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2" sheetId="2" r:id="rId1"/>
  </sheets>
  <definedNames>
    <definedName name="_xlnm._FilterDatabase" localSheetId="0" hidden="1">Sheet2!$A$4:$H$37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<sst xmlns="http://schemas.openxmlformats.org/spreadsheetml/2006/main" count="176" uniqueCount="163">
  <si>
    <t>东川区拟注销文旅类企业投资项目统计表</t>
  </si>
  <si>
    <t>序号</t>
  </si>
  <si>
    <t>项目名称</t>
  </si>
  <si>
    <t>项目单位</t>
  </si>
  <si>
    <t>主要建设内容和规模</t>
  </si>
  <si>
    <t>总投资（万元）</t>
  </si>
  <si>
    <t>建设地点</t>
  </si>
  <si>
    <t>备案时间</t>
  </si>
  <si>
    <t>项目代码</t>
  </si>
  <si>
    <r>
      <rPr>
        <sz val="11"/>
        <rFont val="黑体"/>
        <charset val="134"/>
      </rPr>
      <t>合计</t>
    </r>
    <r>
      <rPr>
        <sz val="11"/>
        <rFont val="Times New Roman"/>
        <charset val="134"/>
      </rPr>
      <t>34</t>
    </r>
    <r>
      <rPr>
        <sz val="11"/>
        <rFont val="黑体"/>
        <charset val="134"/>
      </rPr>
      <t>个</t>
    </r>
  </si>
  <si>
    <t>泥石流赛车主题运动体验项目</t>
  </si>
  <si>
    <t>云南乌蒙巅峰旅游投资有限公司</t>
  </si>
  <si>
    <t>占地面积285亩，建设面积28000平方米。项目包括汽车综合性能测试基地，占地150亩；户外射击训练场，占地10亩；泥石流体验基地，占地30亩；汽车综合体验区，占地20亩；自驾车营地，占地20亩。</t>
  </si>
  <si>
    <t>东川小江</t>
  </si>
  <si>
    <t xml:space="preserve">世界泥石流文化创意体验谷投资项目
</t>
  </si>
  <si>
    <t>云南福在山文化投资有限公司</t>
  </si>
  <si>
    <t>占地面积100亩，建设面积9000平方米。项目包括东川泥石流汽车越野运动文化园、东川泥石流影视外景拍摄基地、中国铜文化创意产业园、阿旺风情旅游小镇、旅游小镇等。</t>
  </si>
  <si>
    <t>东川区小江大峡谷</t>
  </si>
  <si>
    <t xml:space="preserve">云南乌蒙巅峰旅游投资有限公司东川矿山公园•时光小镇投资项目
</t>
  </si>
  <si>
    <t>占地7.57平方公里，建设面积12000平方米。对现有滥泥坪苏式建筑进行恢复、改造提升，对矿区整体环境、生态进行恢复，景区道路建设，展览馆建设，对整个公园旅游服务设施、整体氛围进行提升。</t>
  </si>
  <si>
    <t>东川区汤丹镇滥泥坪</t>
  </si>
  <si>
    <t>农业生态旅游开发项目</t>
  </si>
  <si>
    <t>昆明青果绿农业有限公司</t>
  </si>
  <si>
    <t>建设总面积为1300亩，占地面积26900平方米，建筑面积26900平方米，建设牛舍、鸡舍、办公楼和宿舍、公路及相关配套设施。</t>
  </si>
  <si>
    <t>东川区汤丹镇达朵村朱家梁子社</t>
  </si>
  <si>
    <t>国家矿山公园旅游小镇矿区环境、生态改造（汤丹镇姑庄村新店房泥石流灾害防治工程）</t>
  </si>
  <si>
    <t>云南长易科技有限公司</t>
  </si>
  <si>
    <t>新建拦砂坝13座、副坝13座、谷坊27座、门槛28道、防冲堤1564m、排导槽1677m。</t>
  </si>
  <si>
    <t>汤丹镇姑庄村新店房</t>
  </si>
  <si>
    <t>2017-530113-76-03-002769</t>
  </si>
  <si>
    <t>乌龙康体休闲服务中心附属项目－乌龙镇大沙箐沟泥石流灾害防治工程</t>
  </si>
  <si>
    <t>新建拦挡坝18座、副坝18座、谷坊64座、挡墙1840m、排导槽1630m、小桥１座。</t>
  </si>
  <si>
    <t>乌龙镇大沙箐沟</t>
  </si>
  <si>
    <t>2017-530113-76-03-002790</t>
  </si>
  <si>
    <t>金沙江特色旅游小镇附属项目－拖布卡镇新店房村次坪子地质灾害防治工程</t>
  </si>
  <si>
    <t>新建拦砂坝17座、副坝17座、固床坝11座、谷坊38座、截水沟1644m。</t>
  </si>
  <si>
    <t>拖布卡镇新店房村</t>
  </si>
  <si>
    <t>2017-530113-76-03-002783</t>
  </si>
  <si>
    <t>国家矿山公园旅游小镇矿区环境、生态改造（汤丹镇同心村桂家沟泥石流灾害防治工程）</t>
  </si>
  <si>
    <t>新建拦砂坝12座、副坝12座、谷坊26座、排导槽1370m、挡土墙2840m。</t>
  </si>
  <si>
    <t>汤丹镇同心村</t>
  </si>
  <si>
    <t>2017-530113-76-03-002774</t>
  </si>
  <si>
    <t>野牛草山风景区</t>
  </si>
  <si>
    <t>昆明南麓旅游开发有限公司</t>
  </si>
  <si>
    <t xml:space="preserve">项目占地100亩，建设面积60亩。主要建设内容为：热气球观光、赛马场、滑翔伞、滑雪场、滑草场娱乐服务、餐饮、住宿服务等 </t>
  </si>
  <si>
    <t>汤丹镇石庄村</t>
  </si>
  <si>
    <t>2017-530113-78-03-012448</t>
  </si>
  <si>
    <t>牯牛山旅游景区游客接待处</t>
  </si>
  <si>
    <t>云南牯牛山旅游开发有限公司</t>
  </si>
  <si>
    <t>建设游客接待服务区3个，共占地100亩，总建筑面积18200平方米，总投资3000万元。其中：汪家箐小组一个，建筑面积6000平方；箐口小组一个，建筑面积6000平方米；小水井一个，建筑面积6000平方米；观景台2个，建筑面积200平方米。</t>
  </si>
  <si>
    <t>东川区铜都街道箐口村</t>
  </si>
  <si>
    <t>2018-530113-78-03-024417</t>
  </si>
  <si>
    <t>乌龙镇月亮田旅游服务区</t>
  </si>
  <si>
    <t>昆明惠农农业产业扶贫投资有限公司</t>
  </si>
  <si>
    <t>项目占地面积7亩，主体工程：新建商贸交易厅2000平米，餐饮服务厅500平方米，公厕100平米；附属工程：砌挡墙1800立方米，新修道路1500米，种植绿化树50株。</t>
  </si>
  <si>
    <t>云南省昆明市东川区乌龙镇大水井村</t>
  </si>
  <si>
    <t>2018-530113-72-03-047296</t>
  </si>
  <si>
    <t>东川铜韵生态旅游小镇建设工程项目</t>
  </si>
  <si>
    <t>建东川铜韵生态旅游小镇，主要建设内容为：（一）硬化景区道路90公里；（二）建设旅游人行栈道10公里； (三）修复二二二大井架选矿遗址； （四）建设旅游观景台4座共计1890平方米； （五）建设旅游厕所14个共计2800平方米； （六）种植毛竹3万亩、牧草5万亩； （七）建设占地10亩的旅游接待中心；（八）建设核心旅游区：包括建设占地10亩的实景大剧院，铜韵酒店，1座3000平方米的矿硐体验酒店。</t>
  </si>
  <si>
    <t>东川区汤丹镇滥泥坪矿区</t>
  </si>
  <si>
    <t>2019-530113-72-03-040437</t>
  </si>
  <si>
    <t>昆明市东川区小江亲子滨水游乐项目</t>
  </si>
  <si>
    <t>云南云畔投资有限公司</t>
  </si>
  <si>
    <t>项目占地面积64.25公顷，分近远两期进行建设。近期建设黄金沙滩项目，用地8.13公顷，包括滨水广场、观景台、木栈道、黄金沙滩；远期用地56.12公顷，建设集散中心，用地1.01公顷；建亲子乐园，用地面积1.02公顷；建水上摩托、峡谷漂流等水上体验活动基地；建浪漫花田，用地8公顷；建阳光马场，种植牧草，用地0.75公顷；建滨水运动基地，包括亲水游乐码头、浅水沙滩、观景平台、及滨水栈道；特色林地和田园景观建设。</t>
  </si>
  <si>
    <t>拖布卡镇牛坪子村</t>
  </si>
  <si>
    <t>2020-530113-89-03-045689</t>
  </si>
  <si>
    <t>昆明市东川区小江漂流项目</t>
  </si>
  <si>
    <t>起点为拖布卡镇茨坪子，终点为格勒村，全长约18公里，内容包括： (一)休闲岛：占地6500㎡；(二)田乐园：占地7800㎡； (三)亲子体验园：占地35000㎡； (四)魔幻岛：占地5800㎡； (五)沙地越野：占地12000㎡； (六)皮划艇/橡皮艇租赁中心：占地300㎡，为游客提供综合服务点： (七)漂流歇脚小站：共设置3个，建设规模30㎡/个，共占地90㎡； (八)房车营地：结合漂流歇脚小栈共设置7个，占地面积500㎡/个，共占地3500㎡； (九)帐篷营地：以帐篷为主的小型休闲露营地，共设置8个，占地面积200㎡/个，共占地1600㎡： (十)公共厕所以3A级厕所为建设标准，共设置11个，建设规模100㎡/个，共占地1100㎡。</t>
  </si>
  <si>
    <t>起点为拖布卡镇茨坪子，终点为格勒村</t>
  </si>
  <si>
    <t>2020-530113-89-03-046309</t>
  </si>
  <si>
    <t>雪山文化旅游项目</t>
  </si>
  <si>
    <t>昆明市东裕旅游投资有限责任公司</t>
  </si>
  <si>
    <t>项目占地约69.22平方千米，总建筑面积48300平方米。建设内容：（一）入口集散服务区约399.2公顷，其中包括旅游聚散中心、入口景观大门等；（二）雪岭观光游乐区约900.16公顷，其中包括雪岭国际滑雪场、半山主题酒店、雪岭之巅天际廊道等；（三）风情牧野休闲区约1973.52公顷，其中包括高山牧业、草海营地、高原牧场养殖基地等；（四）高山户外运动区约1051.52公顷，其中包括次入口景观地标、自驾车俱乐部、山地越野基地等。</t>
  </si>
  <si>
    <t>汤丹镇雪岭片区</t>
  </si>
  <si>
    <t>2020-530113-72-03-011603</t>
  </si>
  <si>
    <t>小清河文化旅游项目</t>
  </si>
  <si>
    <t>建设规模：项目占地约6.07平方千米，总建筑面积225000平方米。 建设内容：（一）汤丹文旅综合服务中心，占地约120.12公顷，其中包括旅游接待中心、清河小镇、欢乐洒海水世界等；（二）小清河漂流风景廊道，长约11.62公里，其中包括铜运古道陆路体验廊、铜运文化主题漂流、冷水鱼养殖基地等；（三）乌龟山花海民宿组团，占地约125.54公顷，其中包括七彩花海、乌龟山民宿、山顶观景平台等；（四）主题温泉康养组团，占地约33.00公顷，其中包括温汤原墅度假山庄、温泉SPA度假酒店、云南风情主题汤屋、大众温汤浴场、生态停车场等；（五）水岸营地度假组团，约22.91公顷，其中包括滨水户外营地、儿童铜矿乐园、滨水度假木屋等；（六）岸滩运动游乐组团，占地约305.43公顷，其中包括岸滩小型越野场、水上拓展基地、童趣乐园、清河梯田、三股水野奢民宿、苗木基地、百果园等。</t>
  </si>
  <si>
    <t>汤丹镇小清河流域</t>
  </si>
  <si>
    <t>2020-530113-72-03-011599</t>
  </si>
  <si>
    <t>东川区乌龙镇包包村小清河农旅融合田园综合一体化项目</t>
  </si>
  <si>
    <t>云南鸿运农业科技开发有限责任公司</t>
  </si>
  <si>
    <t>项目总规划面积为132579.59平方米（约198.77亩）。牛蛙养殖基地53333 平方米（80亩），澳洲龙虾养殖基地60000平方米（90亩）；建办公用房 650平方米，农家乐1407平方米，游泳池1500平方米，停车场3120平方 米；道路绿化5000平方米，沟渠治理4500米，河堤治理850米； 配套建设 水、电、路、环保等设施。</t>
  </si>
  <si>
    <t>昆明市东川区乌龙镇包包村</t>
  </si>
  <si>
    <t>2103-530113-89-01-396261</t>
  </si>
  <si>
    <t>昆明旅朋游旅游开发有限公司田园综合体开发项目</t>
  </si>
  <si>
    <t>昆明旅朋游旅游开发有限公司</t>
  </si>
  <si>
    <t>新建管理服务综合大厅720平方米，农家乐360平方米，篝火烧烤基地1000平方米，亲子游乐场1000平方米，观光步行道2000米，新建道路及硬化5400平方米，广场834平方米，停车场2500平方米，配套水、电、消防、环卫及附属设施建设。</t>
  </si>
  <si>
    <t>乌龙镇坝塘村</t>
  </si>
  <si>
    <t>2111-530113-89-01-892481</t>
  </si>
  <si>
    <t>金沙江滨湖小镇休闲景观步道及配套设施项目</t>
  </si>
  <si>
    <t>昆明市东川区东顺发产业发展有限公司</t>
  </si>
  <si>
    <t>新建滨水体验步道7.937公里，小型游客集散中心1200平方米，龙东格公路沿线两侧绿化工程4.672公里，节点景观工程及配套设施。</t>
  </si>
  <si>
    <t>拖布卡镇格勒村</t>
  </si>
  <si>
    <t>2202-530113-04-01-355858</t>
  </si>
  <si>
    <t>昆明东川引山宿旅游资源开发有限公司红土地高端精品民宿——引山宿项目</t>
  </si>
  <si>
    <t>昆明东川引山宿旅游资源开发有限公司</t>
  </si>
  <si>
    <t>项目占地8890平方米，建民宿6300平方米，景观花海1500平方米，景观栈道2472平方米，建水、电等配套设施。</t>
  </si>
  <si>
    <t>红土地镇花沟村冬瓜湾小组</t>
  </si>
  <si>
    <t>2203-530113-04-01-151683</t>
  </si>
  <si>
    <t>坝塘村农旅融合生态种植基地项目</t>
  </si>
  <si>
    <t>云南滇川园林绿化有限公司</t>
  </si>
  <si>
    <t>项目占地712亩，果蔬种植527亩，经济果林观光园185亩。新建活动广场1865平方米，亲子采摘体验区1527平方米，用餐区1286平方米，接待中心1300平方米，农产品展示中心478平方米，道路硬化887.44米，停车场739.65平方米，塑料钢架大棚35亩，输水管网5569米，给水管网11791米，蓄水池2200立方米及相关配套设施。</t>
  </si>
  <si>
    <t>东川区乌龙镇坝塘村</t>
  </si>
  <si>
    <t>2301-530113-04-01-913381</t>
  </si>
  <si>
    <t>昆明秀美大营盘旅游小镇建设项目</t>
  </si>
  <si>
    <t>昆明秀美旅游开发有限公司</t>
  </si>
  <si>
    <t>项目占地25亩，新建接待中心3300平方米，葡萄主题广场3600平方米，生态停车场5132平方米，改造民宿2000平方米，入村口节点打造640平方米，青石板场地5400平方米，观景木平台1800平方米，碎石铺地800平方米，廊架600平方米，场地硬化、绿化1200平方米及附属设施。</t>
  </si>
  <si>
    <t>铜都街道达贝社区</t>
  </si>
  <si>
    <t>2303-530113-04-01-555161</t>
  </si>
  <si>
    <t>昆明丰稔农业有限公司姑海锦鲤生态园建设项目</t>
  </si>
  <si>
    <t>昆明丰稔农业有限公司</t>
  </si>
  <si>
    <t>项目占地60亩，建锦鲤科研养殖25亩（鱼塘10亩，300立方米圆形养鱼池20座），水上乐园22亩，玻璃平台100平方米，玻璃栈道5400米，护栏575米，展览长廊280米，塑木平台100平方米，四角景观亭1座及相关配套设施。</t>
  </si>
  <si>
    <t>铜都街道姑海村</t>
  </si>
  <si>
    <t>2303-530113-04-01-421026</t>
  </si>
  <si>
    <t>晨昊水滑道项目</t>
  </si>
  <si>
    <t>云南晨昊游乐有限公司</t>
  </si>
  <si>
    <t>项目占地6亩，建1条长1000米水滑道，休息区300平方米，餐饮区300平方米，更衣室100平方米，厕所100平方米，人造沙滩，护坡挡墙等附属设施。</t>
  </si>
  <si>
    <t>昆明市东川区人民公园内</t>
  </si>
  <si>
    <t>2303-530113-04-01-780112</t>
  </si>
  <si>
    <t>晨昊萌宠乐园</t>
  </si>
  <si>
    <t>项目占地10亩，新建萌宠体验馆300平方米，萌宠主题店200平方米，萌宠家园300平方米，室内萌宠乐园500平方米，亲子互动区500平方米，休憩餐饮服务区500平方米及环保配套设施。</t>
  </si>
  <si>
    <t>2303-530113-04-01-844008</t>
  </si>
  <si>
    <t>东川区拖布卡镇树桔村文创旅游综合开发项目</t>
  </si>
  <si>
    <t>云南秋祥生态农业科技发展有限公司</t>
  </si>
  <si>
    <t>新建红军指挥所250平方米，红军主题雕塑群25座，渡口红军文化步道65米，渡口游客接待中心200平方米，牛拉磨草棚50平方米，红糖广场1030平方米，农特产品加工及展销中心460平方米，广场造景650平方米，树桔户外拓展基地占地8400平方米，人民食堂1992平方米，渡口广场600平方米，DN200镀锌供水管10千米，雨水管8千米。</t>
  </si>
  <si>
    <t>拖布卡镇树桔村</t>
  </si>
  <si>
    <t>2304-530113-04-01-566774</t>
  </si>
  <si>
    <t>云南曦典文旅铜都湿地公园文化经济园建设项目</t>
  </si>
  <si>
    <t>云南曦典文旅科技有限公司</t>
  </si>
  <si>
    <t>新建服务中心612 平方米，传统文化交流中心 940 平方米，农特产品展销中心 2133 平方米，场地硬化 3569 平方米，景观平台 558 平方米，集散广场 1804 平方米，水景观 964 平方米，木栈道 427 米， 星空隧道 91 米，文化墙 74 米，文化长廊 162 米，景观绿化 6753 平方米。</t>
  </si>
  <si>
    <t>2304-530113-04-01-741313</t>
  </si>
  <si>
    <t>云南红锦旅游投资开发有限公司红土地高端民宿项目</t>
  </si>
  <si>
    <t>云南红锦旅游投资开发有限公司</t>
  </si>
  <si>
    <t>项目占地 6880平方米，新建民宿 4500平方米，建水、电等配套设施。</t>
  </si>
  <si>
    <t>东川区红土地镇花沟村</t>
  </si>
  <si>
    <t>2308-530113-04-01-156144</t>
  </si>
  <si>
    <t>昆明东川茂佳农业科技有限公司龙潭旅游度假村建设项目</t>
  </si>
  <si>
    <t>昆明东川茂佳农业科技有限公司</t>
  </si>
  <si>
    <t>新建民宿 5500 平方米，排污管网2400米，路面修复 3656.70平方米，种植500亩果蔬，灌溉管道2460米，机耕路8940 平方米，挡墙 2480立方米，蓄水池1000立方米，沟渠2795米。</t>
  </si>
  <si>
    <t>碧谷街道龙潭社区</t>
  </si>
  <si>
    <t>2308-530113-04-01-844652</t>
  </si>
  <si>
    <t>润东文化发展(云南)有限公司旅游精品酒店项目</t>
  </si>
  <si>
    <t>润东文化发展(云南)有限公司</t>
  </si>
  <si>
    <t>项目占地8亩，新建民宿 3600平方米，景观绿化400平方米，停车场200平方米，建水、电等配套设施。</t>
  </si>
  <si>
    <t>2309-530113-04-01-138846</t>
  </si>
  <si>
    <t>昆明市东川精创农业有限公司生态休闲农庄建设项目</t>
  </si>
  <si>
    <t>昆明市东川精创农业有限公司</t>
  </si>
  <si>
    <t>种植果蔬300亩，新建业务用房300平方米，蓄水池1000立方米，餐厅300平方米，开挖垂钓池10亩，透水砖路面 2483.3平方米，农庄景观打造3000平方米，室外挡墙2480立方米，室外排水沟980米。</t>
  </si>
  <si>
    <t>东川区碧谷街道野牛村</t>
  </si>
  <si>
    <t>2309-530113-04-01-628098</t>
  </si>
  <si>
    <t>锦宴农业田园综合体建设项目</t>
  </si>
  <si>
    <t>昆明市东川区锦晏农业有限公司</t>
  </si>
  <si>
    <t>种植水稻1740亩，新建农家乐2200平方米，业务用房900平方米，栈道3200米，产业道路8.5公里，晒场6200平方米，沟渠11.86公里，铺设管道5980米，挡墙1250米，机路耕14.5公里，蓄水池1800立方米，大棚100亩，建相关配套设施及设备购置。</t>
  </si>
  <si>
    <t>东川区碧谷街道绿茂村</t>
  </si>
  <si>
    <t>2402-530113-04-01-334786</t>
  </si>
  <si>
    <t>昆明秀美大营盘旅游小镇项目（二期）</t>
  </si>
  <si>
    <t>项目占地20亩，新建民宿1800平方米，业务用房1000平方米，村庄生态绿化15658平方米，隔离墙体2800平方米，葡萄采摘大道4700米，葡萄文化展示导览。</t>
  </si>
  <si>
    <t>东川区铜都街道达贝社区大营盘</t>
  </si>
  <si>
    <t>2406-530113-04-01-150781</t>
  </si>
  <si>
    <t>昆明旅朋游休闲农庄建设项目</t>
  </si>
  <si>
    <t>项目占地100亩，新建室外烧烤区1100平方米，挡墙2636平方米，文化广场1205平方米，亲子游乐场3450平方米，道路4500平方米，污水处理设施980平方米，配套建设其他附属设施。</t>
  </si>
  <si>
    <t>东川区乌龙镇碑棋村、大村子村</t>
  </si>
  <si>
    <t>2406-530113-04-01-988152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</si>
</sst>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name val="黑体"/>
      <charset val="134"/>
    </font>
    <font>
      <sz val="12"/>
      <name val="黑体"/>
      <charset val="134"/>
    </font>
    <font>
      <sz val="11"/>
      <name val="Times New Roman"/>
      <charset val="134"/>
    </font>
    <font>
      <sz val="11"/>
      <name val="黑体"/>
      <charset val="134"/>
    </font>
    <font>
      <sz val="11"/>
      <name val="华文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31" fontId="3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7"/>
  <sheetViews>
    <sheetView tabSelected="1" workbookViewId="0">
      <pane ySplit="2" topLeftCell="A29" activePane="bottomLeft" state="frozen"/>
      <selection/>
      <selection pane="bottomLeft" activeCell="A1" sqref="A1:H1"/>
    </sheetView>
  </sheetViews>
  <sheetFormatPr defaultColWidth="9" defaultRowHeight="13.5" outlineLevelCol="7"/>
  <cols>
    <col min="1" max="1" width="11.875" customWidth="1"/>
    <col min="2" max="2" width="17.25" customWidth="1"/>
    <col min="3" max="3" width="15.625" customWidth="1"/>
    <col min="4" max="4" width="37.7916666666667" customWidth="1"/>
    <col min="5" max="5" width="16.4666666666667" customWidth="1"/>
    <col min="6" max="6" width="20.875" customWidth="1"/>
    <col min="7" max="7" width="23.525" customWidth="1"/>
    <col min="8" max="8" width="24.85" customWidth="1"/>
  </cols>
  <sheetData>
    <row r="1" s="1" customFormat="1" ht="40" customHeight="1" spans="1:8">
      <c r="A1" s="2" t="s">
        <v>0</v>
      </c>
      <c r="B1" s="3"/>
      <c r="C1" s="3"/>
      <c r="D1" s="3"/>
      <c r="E1" s="3"/>
      <c r="F1" s="3"/>
      <c r="G1" s="3"/>
      <c r="H1" s="4"/>
    </row>
    <row r="2" s="1" customFormat="1" ht="96" customHeight="1" spans="1:8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5" t="s">
        <v>7</v>
      </c>
      <c r="H2" s="5" t="s">
        <v>8</v>
      </c>
    </row>
    <row r="3" s="1" customFormat="1" ht="30" customHeight="1" spans="1:8">
      <c r="A3" s="7" t="s">
        <v>9</v>
      </c>
      <c r="B3" s="8"/>
      <c r="C3" s="8"/>
      <c r="D3" s="9"/>
      <c r="E3" s="10">
        <f>SUM(E4:E37)</f>
        <v>552473.43</v>
      </c>
      <c r="F3" s="11"/>
      <c r="G3" s="12"/>
      <c r="H3" s="12"/>
    </row>
    <row r="4" s="1" customFormat="1" ht="50" customHeight="1" spans="1:8">
      <c r="A4" s="13">
        <v>1</v>
      </c>
      <c r="B4" s="14" t="s">
        <v>10</v>
      </c>
      <c r="C4" s="14" t="s">
        <v>11</v>
      </c>
      <c r="D4" s="15" t="s">
        <v>12</v>
      </c>
      <c r="E4" s="10">
        <v>30000</v>
      </c>
      <c r="F4" s="16" t="s">
        <v>13</v>
      </c>
      <c r="G4" s="17">
        <v>42452</v>
      </c>
      <c r="H4" s="18"/>
    </row>
    <row r="5" s="1" customFormat="1" ht="50" customHeight="1" spans="1:8">
      <c r="A5" s="10">
        <v>2</v>
      </c>
      <c r="B5" s="14" t="s">
        <v>14</v>
      </c>
      <c r="C5" s="14" t="s">
        <v>15</v>
      </c>
      <c r="D5" s="15" t="s">
        <v>16</v>
      </c>
      <c r="E5" s="10">
        <v>14480</v>
      </c>
      <c r="F5" s="16" t="s">
        <v>17</v>
      </c>
      <c r="G5" s="17">
        <v>42500</v>
      </c>
      <c r="H5" s="18"/>
    </row>
    <row r="6" s="1" customFormat="1" ht="50" customHeight="1" spans="1:8">
      <c r="A6" s="13">
        <v>3</v>
      </c>
      <c r="B6" s="14" t="s">
        <v>18</v>
      </c>
      <c r="C6" s="14" t="s">
        <v>11</v>
      </c>
      <c r="D6" s="15" t="s">
        <v>19</v>
      </c>
      <c r="E6" s="10">
        <v>11600</v>
      </c>
      <c r="F6" s="16" t="s">
        <v>20</v>
      </c>
      <c r="G6" s="17">
        <v>42826</v>
      </c>
      <c r="H6" s="18"/>
    </row>
    <row r="7" s="1" customFormat="1" ht="50" customHeight="1" spans="1:8">
      <c r="A7" s="10">
        <v>4</v>
      </c>
      <c r="B7" s="14" t="s">
        <v>21</v>
      </c>
      <c r="C7" s="14" t="s">
        <v>22</v>
      </c>
      <c r="D7" s="15" t="s">
        <v>23</v>
      </c>
      <c r="E7" s="10">
        <v>3500</v>
      </c>
      <c r="F7" s="16" t="s">
        <v>24</v>
      </c>
      <c r="G7" s="17">
        <v>42858</v>
      </c>
      <c r="H7" s="18"/>
    </row>
    <row r="8" s="1" customFormat="1" ht="50" customHeight="1" spans="1:8">
      <c r="A8" s="13">
        <v>5</v>
      </c>
      <c r="B8" s="14" t="s">
        <v>25</v>
      </c>
      <c r="C8" s="14" t="s">
        <v>26</v>
      </c>
      <c r="D8" s="15" t="s">
        <v>27</v>
      </c>
      <c r="E8" s="10">
        <v>4862.87</v>
      </c>
      <c r="F8" s="16" t="s">
        <v>28</v>
      </c>
      <c r="G8" s="17">
        <v>43005</v>
      </c>
      <c r="H8" s="19" t="s">
        <v>29</v>
      </c>
    </row>
    <row r="9" s="1" customFormat="1" ht="50" customHeight="1" spans="1:8">
      <c r="A9" s="10">
        <v>6</v>
      </c>
      <c r="B9" s="14" t="s">
        <v>30</v>
      </c>
      <c r="C9" s="14" t="s">
        <v>26</v>
      </c>
      <c r="D9" s="15" t="s">
        <v>31</v>
      </c>
      <c r="E9" s="10">
        <v>4900.6</v>
      </c>
      <c r="F9" s="16" t="s">
        <v>32</v>
      </c>
      <c r="G9" s="17">
        <v>43005</v>
      </c>
      <c r="H9" s="19" t="s">
        <v>33</v>
      </c>
    </row>
    <row r="10" s="1" customFormat="1" ht="50" customHeight="1" spans="1:8">
      <c r="A10" s="10">
        <v>7</v>
      </c>
      <c r="B10" s="14" t="s">
        <v>34</v>
      </c>
      <c r="C10" s="14" t="s">
        <v>26</v>
      </c>
      <c r="D10" s="15" t="s">
        <v>35</v>
      </c>
      <c r="E10" s="10">
        <v>3967.16</v>
      </c>
      <c r="F10" s="16" t="s">
        <v>36</v>
      </c>
      <c r="G10" s="17">
        <v>43005</v>
      </c>
      <c r="H10" s="19" t="s">
        <v>37</v>
      </c>
    </row>
    <row r="11" s="1" customFormat="1" ht="50" customHeight="1" spans="1:8">
      <c r="A11" s="10">
        <v>8</v>
      </c>
      <c r="B11" s="14" t="s">
        <v>38</v>
      </c>
      <c r="C11" s="14" t="s">
        <v>26</v>
      </c>
      <c r="D11" s="15" t="s">
        <v>39</v>
      </c>
      <c r="E11" s="10">
        <v>3887.23</v>
      </c>
      <c r="F11" s="16" t="s">
        <v>40</v>
      </c>
      <c r="G11" s="17">
        <v>43005</v>
      </c>
      <c r="H11" s="19" t="s">
        <v>41</v>
      </c>
    </row>
    <row r="12" s="1" customFormat="1" ht="50" customHeight="1" spans="1:8">
      <c r="A12" s="13">
        <v>9</v>
      </c>
      <c r="B12" s="14" t="s">
        <v>42</v>
      </c>
      <c r="C12" s="14" t="s">
        <v>43</v>
      </c>
      <c r="D12" s="15" t="s">
        <v>44</v>
      </c>
      <c r="E12" s="10">
        <v>4800</v>
      </c>
      <c r="F12" s="16" t="s">
        <v>45</v>
      </c>
      <c r="G12" s="17">
        <v>43070</v>
      </c>
      <c r="H12" s="19" t="s">
        <v>46</v>
      </c>
    </row>
    <row r="13" s="1" customFormat="1" ht="50" customHeight="1" spans="1:8">
      <c r="A13" s="10">
        <v>10</v>
      </c>
      <c r="B13" s="16" t="s">
        <v>47</v>
      </c>
      <c r="C13" s="16" t="s">
        <v>48</v>
      </c>
      <c r="D13" s="20" t="s">
        <v>49</v>
      </c>
      <c r="E13" s="10">
        <v>3000</v>
      </c>
      <c r="F13" s="16" t="s">
        <v>50</v>
      </c>
      <c r="G13" s="17">
        <v>43185</v>
      </c>
      <c r="H13" s="19" t="s">
        <v>51</v>
      </c>
    </row>
    <row r="14" s="1" customFormat="1" ht="50" customHeight="1" spans="1:8">
      <c r="A14" s="13">
        <v>11</v>
      </c>
      <c r="B14" s="16" t="s">
        <v>52</v>
      </c>
      <c r="C14" s="16" t="s">
        <v>53</v>
      </c>
      <c r="D14" s="20" t="s">
        <v>54</v>
      </c>
      <c r="E14" s="10">
        <v>630</v>
      </c>
      <c r="F14" s="16" t="s">
        <v>55</v>
      </c>
      <c r="G14" s="17">
        <v>43333</v>
      </c>
      <c r="H14" s="10" t="s">
        <v>56</v>
      </c>
    </row>
    <row r="15" s="1" customFormat="1" ht="50" customHeight="1" spans="1:8">
      <c r="A15" s="10">
        <v>12</v>
      </c>
      <c r="B15" s="16" t="s">
        <v>57</v>
      </c>
      <c r="C15" s="16" t="s">
        <v>11</v>
      </c>
      <c r="D15" s="20" t="s">
        <v>58</v>
      </c>
      <c r="E15" s="10">
        <v>109410</v>
      </c>
      <c r="F15" s="16" t="s">
        <v>59</v>
      </c>
      <c r="G15" s="17">
        <v>43636</v>
      </c>
      <c r="H15" s="19" t="s">
        <v>60</v>
      </c>
    </row>
    <row r="16" s="1" customFormat="1" ht="50" customHeight="1" spans="1:8">
      <c r="A16" s="13">
        <v>13</v>
      </c>
      <c r="B16" s="16" t="s">
        <v>61</v>
      </c>
      <c r="C16" s="16" t="s">
        <v>62</v>
      </c>
      <c r="D16" s="20" t="s">
        <v>63</v>
      </c>
      <c r="E16" s="10">
        <v>15800</v>
      </c>
      <c r="F16" s="14" t="s">
        <v>64</v>
      </c>
      <c r="G16" s="17">
        <v>43998</v>
      </c>
      <c r="H16" s="19" t="s">
        <v>65</v>
      </c>
    </row>
    <row r="17" s="1" customFormat="1" ht="50" customHeight="1" spans="1:8">
      <c r="A17" s="10">
        <v>14</v>
      </c>
      <c r="B17" s="16" t="s">
        <v>66</v>
      </c>
      <c r="C17" s="16" t="s">
        <v>62</v>
      </c>
      <c r="D17" s="20" t="s">
        <v>67</v>
      </c>
      <c r="E17" s="10">
        <v>9073</v>
      </c>
      <c r="F17" s="14" t="s">
        <v>68</v>
      </c>
      <c r="G17" s="17">
        <v>44011</v>
      </c>
      <c r="H17" s="19" t="s">
        <v>69</v>
      </c>
    </row>
    <row r="18" s="1" customFormat="1" ht="50" customHeight="1" spans="1:8">
      <c r="A18" s="13">
        <v>15</v>
      </c>
      <c r="B18" s="16" t="s">
        <v>70</v>
      </c>
      <c r="C18" s="16" t="s">
        <v>71</v>
      </c>
      <c r="D18" s="20" t="s">
        <v>72</v>
      </c>
      <c r="E18" s="10">
        <v>160000</v>
      </c>
      <c r="F18" s="14" t="s">
        <v>73</v>
      </c>
      <c r="G18" s="17">
        <v>44169</v>
      </c>
      <c r="H18" s="21" t="s">
        <v>74</v>
      </c>
    </row>
    <row r="19" s="1" customFormat="1" ht="50" customHeight="1" spans="1:8">
      <c r="A19" s="10">
        <v>16</v>
      </c>
      <c r="B19" s="16" t="s">
        <v>75</v>
      </c>
      <c r="C19" s="16" t="s">
        <v>71</v>
      </c>
      <c r="D19" s="20" t="s">
        <v>76</v>
      </c>
      <c r="E19" s="10">
        <v>140000</v>
      </c>
      <c r="F19" s="14" t="s">
        <v>77</v>
      </c>
      <c r="G19" s="17">
        <v>44169</v>
      </c>
      <c r="H19" s="19" t="s">
        <v>78</v>
      </c>
    </row>
    <row r="20" s="1" customFormat="1" ht="50" customHeight="1" spans="1:8">
      <c r="A20" s="10">
        <v>17</v>
      </c>
      <c r="B20" s="16" t="s">
        <v>79</v>
      </c>
      <c r="C20" s="16" t="s">
        <v>80</v>
      </c>
      <c r="D20" s="20" t="s">
        <v>81</v>
      </c>
      <c r="E20" s="10">
        <v>2101.57</v>
      </c>
      <c r="F20" s="22" t="s">
        <v>82</v>
      </c>
      <c r="G20" s="17">
        <v>44277</v>
      </c>
      <c r="H20" s="10" t="s">
        <v>83</v>
      </c>
    </row>
    <row r="21" s="1" customFormat="1" ht="50" customHeight="1" spans="1:8">
      <c r="A21" s="13">
        <v>18</v>
      </c>
      <c r="B21" s="16" t="s">
        <v>84</v>
      </c>
      <c r="C21" s="16" t="s">
        <v>85</v>
      </c>
      <c r="D21" s="20" t="s">
        <v>86</v>
      </c>
      <c r="E21" s="10">
        <v>933.13</v>
      </c>
      <c r="F21" s="22" t="s">
        <v>87</v>
      </c>
      <c r="G21" s="17">
        <v>44502</v>
      </c>
      <c r="H21" s="10" t="s">
        <v>88</v>
      </c>
    </row>
    <row r="22" s="1" customFormat="1" ht="50" customHeight="1" spans="1:8">
      <c r="A22" s="13">
        <v>19</v>
      </c>
      <c r="B22" s="16" t="s">
        <v>89</v>
      </c>
      <c r="C22" s="16" t="s">
        <v>90</v>
      </c>
      <c r="D22" s="20" t="s">
        <v>91</v>
      </c>
      <c r="E22" s="10">
        <v>3078.9</v>
      </c>
      <c r="F22" s="16" t="s">
        <v>92</v>
      </c>
      <c r="G22" s="17">
        <v>44613</v>
      </c>
      <c r="H22" s="19" t="s">
        <v>93</v>
      </c>
    </row>
    <row r="23" s="1" customFormat="1" ht="50" customHeight="1" spans="1:8">
      <c r="A23" s="13">
        <v>20</v>
      </c>
      <c r="B23" s="16" t="s">
        <v>94</v>
      </c>
      <c r="C23" s="16" t="s">
        <v>95</v>
      </c>
      <c r="D23" s="20" t="s">
        <v>96</v>
      </c>
      <c r="E23" s="10">
        <v>3044.2</v>
      </c>
      <c r="F23" s="16" t="s">
        <v>97</v>
      </c>
      <c r="G23" s="17">
        <v>44651</v>
      </c>
      <c r="H23" s="19" t="s">
        <v>98</v>
      </c>
    </row>
    <row r="24" s="1" customFormat="1" ht="50" customHeight="1" spans="1:8">
      <c r="A24" s="10">
        <v>21</v>
      </c>
      <c r="B24" s="22" t="s">
        <v>99</v>
      </c>
      <c r="C24" s="22" t="s">
        <v>100</v>
      </c>
      <c r="D24" s="23" t="s">
        <v>101</v>
      </c>
      <c r="E24" s="10">
        <v>1498</v>
      </c>
      <c r="F24" s="22" t="s">
        <v>102</v>
      </c>
      <c r="G24" s="17">
        <v>44935</v>
      </c>
      <c r="H24" s="19" t="s">
        <v>103</v>
      </c>
    </row>
    <row r="25" s="1" customFormat="1" ht="50" customHeight="1" spans="1:8">
      <c r="A25" s="13">
        <v>22</v>
      </c>
      <c r="B25" s="16" t="s">
        <v>104</v>
      </c>
      <c r="C25" s="16" t="s">
        <v>105</v>
      </c>
      <c r="D25" s="20" t="s">
        <v>106</v>
      </c>
      <c r="E25" s="10">
        <v>3841.65</v>
      </c>
      <c r="F25" s="16" t="s">
        <v>107</v>
      </c>
      <c r="G25" s="17">
        <v>44995</v>
      </c>
      <c r="H25" s="19" t="s">
        <v>108</v>
      </c>
    </row>
    <row r="26" s="1" customFormat="1" ht="50" customHeight="1" spans="1:8">
      <c r="A26" s="10">
        <v>23</v>
      </c>
      <c r="B26" s="16" t="s">
        <v>109</v>
      </c>
      <c r="C26" s="16" t="s">
        <v>110</v>
      </c>
      <c r="D26" s="20" t="s">
        <v>111</v>
      </c>
      <c r="E26" s="10">
        <v>1256.81</v>
      </c>
      <c r="F26" s="16" t="s">
        <v>112</v>
      </c>
      <c r="G26" s="17">
        <v>44995</v>
      </c>
      <c r="H26" s="19" t="s">
        <v>113</v>
      </c>
    </row>
    <row r="27" s="1" customFormat="1" ht="50" customHeight="1" spans="1:8">
      <c r="A27" s="13">
        <v>24</v>
      </c>
      <c r="B27" s="16" t="s">
        <v>114</v>
      </c>
      <c r="C27" s="16" t="s">
        <v>115</v>
      </c>
      <c r="D27" s="20" t="s">
        <v>116</v>
      </c>
      <c r="E27" s="10">
        <v>650</v>
      </c>
      <c r="F27" s="16" t="s">
        <v>117</v>
      </c>
      <c r="G27" s="17">
        <v>45007</v>
      </c>
      <c r="H27" s="21" t="s">
        <v>118</v>
      </c>
    </row>
    <row r="28" s="1" customFormat="1" ht="50" customHeight="1" spans="1:8">
      <c r="A28" s="10">
        <v>25</v>
      </c>
      <c r="B28" s="16" t="s">
        <v>119</v>
      </c>
      <c r="C28" s="16" t="s">
        <v>115</v>
      </c>
      <c r="D28" s="20" t="s">
        <v>120</v>
      </c>
      <c r="E28" s="10">
        <v>510</v>
      </c>
      <c r="F28" s="16" t="s">
        <v>117</v>
      </c>
      <c r="G28" s="17">
        <v>45007</v>
      </c>
      <c r="H28" s="19" t="s">
        <v>121</v>
      </c>
    </row>
    <row r="29" s="1" customFormat="1" ht="50" customHeight="1" spans="1:8">
      <c r="A29" s="10">
        <v>26</v>
      </c>
      <c r="B29" s="16" t="s">
        <v>122</v>
      </c>
      <c r="C29" s="16" t="s">
        <v>123</v>
      </c>
      <c r="D29" s="20" t="s">
        <v>124</v>
      </c>
      <c r="E29" s="10">
        <v>2427.52</v>
      </c>
      <c r="F29" s="16" t="s">
        <v>125</v>
      </c>
      <c r="G29" s="17">
        <v>45026</v>
      </c>
      <c r="H29" s="19" t="s">
        <v>126</v>
      </c>
    </row>
    <row r="30" s="1" customFormat="1" ht="50" customHeight="1" spans="1:8">
      <c r="A30" s="13">
        <v>27</v>
      </c>
      <c r="B30" s="16" t="s">
        <v>127</v>
      </c>
      <c r="C30" s="16" t="s">
        <v>128</v>
      </c>
      <c r="D30" s="20" t="s">
        <v>129</v>
      </c>
      <c r="E30" s="10">
        <v>1913.84</v>
      </c>
      <c r="F30" s="16" t="s">
        <v>107</v>
      </c>
      <c r="G30" s="17">
        <v>45026</v>
      </c>
      <c r="H30" s="21" t="s">
        <v>130</v>
      </c>
    </row>
    <row r="31" s="1" customFormat="1" ht="50" customHeight="1" spans="1:8">
      <c r="A31" s="10">
        <v>28</v>
      </c>
      <c r="B31" s="16" t="s">
        <v>131</v>
      </c>
      <c r="C31" s="16" t="s">
        <v>132</v>
      </c>
      <c r="D31" s="20" t="s">
        <v>133</v>
      </c>
      <c r="E31" s="10">
        <v>1978.2</v>
      </c>
      <c r="F31" s="16" t="s">
        <v>134</v>
      </c>
      <c r="G31" s="17">
        <v>45156</v>
      </c>
      <c r="H31" s="19" t="s">
        <v>135</v>
      </c>
    </row>
    <row r="32" s="1" customFormat="1" ht="76" customHeight="1" spans="1:8">
      <c r="A32" s="13">
        <v>29</v>
      </c>
      <c r="B32" s="16" t="s">
        <v>136</v>
      </c>
      <c r="C32" s="16" t="s">
        <v>137</v>
      </c>
      <c r="D32" s="20" t="s">
        <v>138</v>
      </c>
      <c r="E32" s="10">
        <v>2035.71</v>
      </c>
      <c r="F32" s="16" t="s">
        <v>139</v>
      </c>
      <c r="G32" s="17">
        <v>45163</v>
      </c>
      <c r="H32" s="19" t="s">
        <v>140</v>
      </c>
    </row>
    <row r="33" s="1" customFormat="1" ht="50" customHeight="1" spans="1:8">
      <c r="A33" s="13">
        <v>30</v>
      </c>
      <c r="B33" s="16" t="s">
        <v>141</v>
      </c>
      <c r="C33" s="16" t="s">
        <v>142</v>
      </c>
      <c r="D33" s="20" t="s">
        <v>143</v>
      </c>
      <c r="E33" s="10">
        <v>1512</v>
      </c>
      <c r="F33" s="16" t="s">
        <v>134</v>
      </c>
      <c r="G33" s="17">
        <v>45181</v>
      </c>
      <c r="H33" s="19" t="s">
        <v>144</v>
      </c>
    </row>
    <row r="34" s="1" customFormat="1" ht="50" customHeight="1" spans="1:8">
      <c r="A34" s="10">
        <v>31</v>
      </c>
      <c r="B34" s="16" t="s">
        <v>145</v>
      </c>
      <c r="C34" s="16" t="s">
        <v>146</v>
      </c>
      <c r="D34" s="20" t="s">
        <v>147</v>
      </c>
      <c r="E34" s="10">
        <v>586.42</v>
      </c>
      <c r="F34" s="16" t="s">
        <v>148</v>
      </c>
      <c r="G34" s="17">
        <v>45183</v>
      </c>
      <c r="H34" s="19" t="s">
        <v>149</v>
      </c>
    </row>
    <row r="35" s="1" customFormat="1" ht="50" customHeight="1" spans="1:8">
      <c r="A35" s="13">
        <v>32</v>
      </c>
      <c r="B35" s="16" t="s">
        <v>150</v>
      </c>
      <c r="C35" s="16" t="s">
        <v>151</v>
      </c>
      <c r="D35" s="20" t="s">
        <v>152</v>
      </c>
      <c r="E35" s="10">
        <v>1962.48</v>
      </c>
      <c r="F35" s="16" t="s">
        <v>153</v>
      </c>
      <c r="G35" s="17">
        <v>45327</v>
      </c>
      <c r="H35" s="19" t="s">
        <v>154</v>
      </c>
    </row>
    <row r="36" s="1" customFormat="1" ht="50" customHeight="1" spans="1:8">
      <c r="A36" s="10">
        <v>33</v>
      </c>
      <c r="B36" s="16" t="s">
        <v>155</v>
      </c>
      <c r="C36" s="16" t="s">
        <v>105</v>
      </c>
      <c r="D36" s="20" t="s">
        <v>156</v>
      </c>
      <c r="E36" s="10">
        <v>2204.11</v>
      </c>
      <c r="F36" s="16" t="s">
        <v>157</v>
      </c>
      <c r="G36" s="17">
        <v>45460</v>
      </c>
      <c r="H36" s="19" t="s">
        <v>158</v>
      </c>
    </row>
    <row r="37" s="1" customFormat="1" ht="50" customHeight="1" spans="1:8">
      <c r="A37" s="13">
        <v>34</v>
      </c>
      <c r="B37" s="16" t="s">
        <v>159</v>
      </c>
      <c r="C37" s="16" t="s">
        <v>85</v>
      </c>
      <c r="D37" s="20" t="s">
        <v>160</v>
      </c>
      <c r="E37" s="10">
        <v>1028.03</v>
      </c>
      <c r="F37" s="16" t="s">
        <v>161</v>
      </c>
      <c r="G37" s="17">
        <v>45464</v>
      </c>
      <c r="H37" s="19" t="s">
        <v>162</v>
      </c>
    </row>
  </sheetData>
  <sortState ref="A3:H36">
    <sortCondition ref="A3"/>
  </sortState>
  <mergeCells count="2">
    <mergeCell ref="A1:H1"/>
    <mergeCell ref="A3:D3"/>
  </mergeCells>
  <pageMargins left="0.75" right="0.75" top="1" bottom="1" header="0.5" footer="0.5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罗闹</cp:lastModifiedBy>
  <dcterms:created xsi:type="dcterms:W3CDTF">2026-03-12T02:48:00Z</dcterms:created>
  <dcterms:modified xsi:type="dcterms:W3CDTF">2026-10-12T08:50:51Z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FF1F2F31ABF848CA8C1AE1DE9AEF4A89_13</vt:lpwstr>
  </property>
  <property fmtid="{D5CDD505-2E9C-101B-9397-08002B2CF9AE}" pid="3" name="KSOProductBuildVer">
    <vt:lpwstr>2052-12.1.0.17827</vt:lpwstr>
  </property>
  <property fmtid="{D5CDD505-2E9C-101B-9397-08002B2CF9AE}" pid="4" name="CalculationRule">
    <vt:i4>1</vt:i4>
  </property>
</Properties>
</file>