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E完整\E好文件=8151个文件\财务系统及相关资料\2.预、决算、绩效自评\决算公开\2025年度决算公开\"/>
    </mc:Choice>
  </mc:AlternateContent>
  <bookViews>
    <workbookView windowWidth="28800" windowHeight="12255" tabRatio="952" firstSheet="9" activeTab="11"/>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件6 一般公共预算财政拨款基本支出决算表" sheetId="6" r:id="rId6"/>
    <sheet name="附件7 一般公共预算财政拨款项目支出决算表" sheetId="7" r:id="rId7"/>
    <sheet name="附件8 政府性基金预算财政拨款收入支出决算表" sheetId="8" r:id="rId8"/>
    <sheet name="附件9 国有资本经营预算财政拨款收入支出决算表" sheetId="9" r:id="rId9"/>
    <sheet name="附件10 财政拨款“三公”经费、行政参公单位机关运行经费" sheetId="10" r:id="rId10"/>
    <sheet name="附件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<sst xmlns="http://schemas.openxmlformats.org/spreadsheetml/2006/main" count="1913" uniqueCount="632">
  <si>
    <t>收入支出决算表</t>
  </si>
  <si>
    <t>公开01表</t>
  </si>
  <si>
    <t>部门：昆明市东川区殡仪馆</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</si>
  <si>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</si>
  <si>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</si>
  <si>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</si>
  <si>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</si>
  <si>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</si>
  <si>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</si>
  <si>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</si>
  <si>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</si>
  <si>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</si>
  <si>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</si>
  <si>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</si>
  <si>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</si>
  <si>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</si>
  <si>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</si>
  <si>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</si>
  <si>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</si>
  <si>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</si>
  <si>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</si>
  <si>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</si>
  <si>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</si>
  <si>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</si>
  <si>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</si>
  <si>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</si>
  <si>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</si>
  <si>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</si>
  <si>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</si>
  <si>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</si>
  <si>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</si>
  <si>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</si>
  <si>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</si>
  <si>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</si>
  <si>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</si>
  <si>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</si>
  <si>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</si>
  <si>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</si>
  <si>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</si>
  <si>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</si>
  <si>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</si>
  <si>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</si>
  <si>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</si>
  <si>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</si>
  <si>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</si>
  <si>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</si>
  <si>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</si>
  <si>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</si>
  <si>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</si>
  <si>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</si>
  <si>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</si>
  <si>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</si>
  <si>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</si>
  <si>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</si>
  <si>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</si>
  <si>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</si>
  <si>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</si>
  <si>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</si>
  <si>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</si>
  <si>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</si>
  <si>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</si>
  <si>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</si>
  <si>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</si>
  <si>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</si>
  <si>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</si>
  <si>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</si>
  <si>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</si>
  <si>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</si>
  <si>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</si>
  <si>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</si>
  <si>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</si>
  <si>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</si>
  <si>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</si>
  <si>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</si>
  <si>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</si>
  <si>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</si>
  <si>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</si>
  <si>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</si>
  <si>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</si>
  <si>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</si>
  <si>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</si>
  <si>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</si>
  <si>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</si>
  <si>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</si>
  <si>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</si>
  <si>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</si>
  <si>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</si>
  <si>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</si>
  <si>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</si>
  <si>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</si>
  <si>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</si>
  <si>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</si>
  <si>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</si>
  <si>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</si>
  <si>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</si>
  <si>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</si>
  <si>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</si>
  <si>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</si>
  <si>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</si>
  <si>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</si>
  <si>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</si>
  <si>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</si>
  <si>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</si>
  <si>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</si>
  <si>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</si>
  <si>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</si>
  <si>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</si>
  <si>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</si>
  <si>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</si>
  <si>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</si>
  <si>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</si>
  <si>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</si>
  <si>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</si>
  <si>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</si>
  <si>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</si>
  <si>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</si>
  <si>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</si>
  <si>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</si>
  <si>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</si>
  <si>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</si>
  <si>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</si>
  <si>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</si>
  <si>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</si>
  <si>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</si>
  <si>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</si>
  <si>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</si>
  <si>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</si>
  <si>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</si>
  <si>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</si>
  <si>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</si>
  <si>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</si>
  <si>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</si>
  <si>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</si>
  <si>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</si>
  <si>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</si>
  <si>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</si>
  <si>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</si>
  <si>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</si>
  <si>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</si>
  <si>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20810</t>
  </si>
  <si>
    <t>社会福利</t>
  </si>
  <si>
    <t>2081004</t>
  </si>
  <si>
    <t>殡葬</t>
  </si>
  <si>
    <t>210</t>
  </si>
  <si>
    <t>卫生健康支出</t>
  </si>
  <si>
    <t>21011</t>
  </si>
  <si>
    <t>行政事业单位医疗</t>
  </si>
  <si>
    <t>2101102</t>
  </si>
  <si>
    <t>事业单位医疗</t>
  </si>
  <si>
    <t>2101103</t>
  </si>
  <si>
    <t>公务员医疗补助</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</si>
  <si>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</si>
  <si>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</si>
  <si>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</si>
  <si>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</si>
  <si>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</si>
  <si>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</si>
  <si>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</si>
  <si>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</si>
  <si>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</si>
  <si>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</si>
  <si>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</si>
  <si>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</si>
  <si>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</si>
  <si>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</si>
  <si>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</si>
  <si>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</si>
  <si>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</si>
  <si>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</si>
  <si>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</si>
  <si>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</si>
  <si>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</si>
  <si>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</si>
  <si>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</si>
  <si>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</si>
  <si>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</si>
  <si>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</si>
  <si>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</si>
  <si>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</si>
  <si>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</si>
  <si>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</si>
  <si>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</si>
  <si>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</si>
  <si>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</si>
  <si>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</si>
  <si>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</si>
  <si>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</si>
  <si>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</si>
  <si>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</si>
  <si>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</si>
  <si>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</si>
  <si>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</si>
  <si>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</si>
  <si>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</si>
  <si>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</si>
  <si>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</si>
  <si>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</si>
  <si>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</si>
  <si>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</si>
  <si>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</si>
  <si>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</si>
  <si>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</si>
  <si>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</si>
  <si>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</si>
  <si>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</si>
  <si>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</si>
  <si>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</si>
  <si>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</si>
  <si>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</si>
  <si>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</si>
  <si>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</si>
  <si>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</si>
  <si>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</si>
  <si>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</si>
  <si>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</si>
  <si>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</si>
  <si>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</si>
  <si>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</si>
  <si>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</si>
  <si>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</si>
  <si>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</si>
  <si>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</si>
  <si>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</si>
  <si>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</si>
  <si>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</si>
  <si>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</si>
  <si>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</si>
  <si>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</si>
  <si>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</si>
  <si>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</si>
  <si>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</si>
  <si>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</si>
  <si>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</si>
  <si>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</si>
  <si>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</si>
  <si>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</si>
  <si>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</si>
  <si>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</si>
  <si>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</si>
  <si>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</si>
  <si>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</si>
  <si>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</si>
  <si>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</si>
  <si>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</si>
  <si>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</si>
  <si>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</si>
  <si>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</si>
  <si>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</si>
  <si>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</si>
  <si>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</si>
  <si>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</si>
  <si>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</si>
  <si>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</si>
  <si>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</si>
  <si>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</si>
  <si>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</si>
  <si>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</si>
  <si>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</si>
  <si>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</si>
  <si>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</si>
  <si>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</si>
  <si>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</si>
  <si>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</si>
  <si>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</si>
  <si>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</si>
  <si>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</si>
  <si>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</si>
  <si>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</si>
  <si>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</si>
  <si>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</si>
  <si>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</si>
  <si>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</si>
  <si>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</si>
  <si>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</si>
  <si>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</si>
  <si>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</si>
  <si>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</si>
  <si>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</si>
  <si>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</si>
  <si>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</si>
  <si>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</si>
  <si>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</si>
  <si>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</si>
  <si>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</si>
  <si>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</si>
  <si>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</si>
  <si>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</si>
  <si>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</si>
  <si>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</si>
  <si>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</si>
  <si>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</si>
  <si>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</si>
  <si>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</si>
  <si>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</si>
  <si>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</si>
  <si>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</si>
  <si>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</si>
  <si>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</si>
  <si>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</si>
  <si>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</si>
  <si>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</si>
  <si>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</si>
  <si>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</si>
  <si>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</si>
  <si>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</si>
  <si>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</si>
  <si>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</si>
  <si>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</si>
  <si>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</si>
  <si>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</si>
  <si>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</si>
  <si>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</si>
  <si>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</si>
  <si>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</si>
  <si>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</si>
  <si>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</si>
  <si>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</si>
  <si>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</si>
  <si>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</si>
  <si>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</si>
  <si>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</si>
  <si>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</si>
  <si>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</si>
  <si>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</si>
  <si>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</si>
  <si>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</si>
  <si>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</si>
  <si>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</si>
  <si>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</si>
  <si>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</si>
  <si>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</si>
  <si>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</si>
  <si>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</si>
  <si>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</si>
  <si>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</si>
  <si>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</si>
  <si>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</si>
  <si>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</si>
  <si>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</si>
  <si>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</si>
  <si>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</si>
  <si>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</si>
  <si>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</si>
  <si>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</si>
  <si>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</si>
  <si>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</si>
  <si>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</si>
  <si>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</si>
  <si>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</si>
  <si>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</si>
  <si>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</si>
  <si>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</si>
  <si>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</si>
  <si>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</si>
  <si>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</si>
  <si>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</si>
  <si>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</si>
  <si>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</si>
  <si>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</si>
  <si>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</si>
  <si>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</si>
  <si>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</si>
  <si>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</si>
  <si>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</si>
  <si>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</si>
  <si>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</si>
  <si>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</si>
  <si>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</si>
  <si>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</si>
  <si>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</si>
  <si>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</si>
  <si>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</si>
  <si>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</si>
  <si>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</si>
  <si>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</si>
  <si>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</si>
  <si>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</si>
  <si>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</si>
  <si>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</si>
  <si>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</si>
  <si>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</si>
  <si>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</si>
  <si>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</si>
  <si>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</si>
  <si>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</si>
  <si>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</si>
  <si>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</si>
  <si>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</si>
  <si>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</si>
  <si>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</si>
  <si>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</si>
  <si>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</si>
  <si>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</si>
  <si>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</si>
  <si>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</si>
  <si>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</si>
  <si>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</si>
  <si>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</si>
  <si>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</si>
  <si>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</si>
  <si>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</si>
  <si>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</si>
  <si>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</si>
  <si>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</si>
  <si>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</si>
  <si>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</si>
  <si>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</si>
  <si>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</si>
  <si>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</si>
  <si>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</si>
  <si>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</si>
  <si>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</si>
  <si>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</si>
  <si>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</si>
  <si>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</si>
  <si>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</si>
  <si>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</si>
  <si>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</si>
  <si>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</si>
  <si>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</si>
  <si>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</si>
  <si>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</si>
  <si>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</si>
  <si>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</si>
  <si>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</si>
  <si>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</si>
  <si>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</si>
  <si>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</si>
  <si>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</si>
  <si>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</si>
  <si>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</si>
  <si>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</si>
  <si>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</si>
  <si>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</si>
  <si>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</si>
  <si>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</si>
  <si>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</si>
  <si>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</si>
  <si>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</si>
  <si>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</si>
  <si>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</si>
  <si>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</si>
  <si>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</si>
  <si>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</si>
  <si>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</si>
  <si>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</si>
  <si>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</si>
  <si>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</si>
  <si>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</si>
  <si>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</si>
  <si>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</si>
  <si>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</si>
  <si>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</si>
  <si>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</si>
  <si>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</si>
  <si>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</si>
  <si>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</si>
  <si>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</si>
  <si>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</si>
  <si>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</si>
  <si>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</si>
  <si>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</si>
  <si>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</si>
  <si>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</si>
  <si>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</si>
  <si>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</si>
  <si>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</si>
  <si>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</si>
  <si>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</si>
  <si>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</si>
  <si>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</si>
  <si>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</si>
  <si>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</si>
  <si>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</si>
  <si>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</si>
  <si>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</si>
  <si>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</si>
  <si>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</si>
  <si>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</si>
  <si>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</si>
  <si>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</si>
  <si>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</si>
  <si>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</si>
  <si>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昆明市东川区殡仪馆作为二级预算单位纳入昆明市东川区民政局2025年度部门决算编报范围。是基层预算单位，无下属单位。共设置4个内设机构，包括：接待部、接运部、羽化部和综合部。</t>
  </si>
  <si>
    <t>（二）部门绩效目标的设立情况</t>
  </si>
  <si>
    <t>1.要全面落实殡葬服务项目、收费标准、服务内容、服务程序、服务承诺，服务监督“六公开”制度，实行阳光服务。
2.加强组织领导。制定和完善殡葬惠民政策，大力实施惠民殡葬，切实减轻困难群体丧葬负担；
3.以人为本为目标，实现优质服务，以提高素质技能为主，实现文明服务。对丧属反映的问题要及时处理，坚决杜绝殡葬服务中出现冷、硬、生、推等现象。
4.加强政策宣传，及时报导惠民殡葬新政策、新举措；进一步加强宣传力度和广度，推进乡村移风易俗，提倡厚葬薄养、反对铺张浪费；推行文明治丧低碳祭扫，引导群众采取鲜花祭扫、植树祭扫、网络祭扫、踏青遥祭、家庭追思会等方式缅怀故人。</t>
  </si>
  <si>
    <t>（三）部门整体收支情况</t>
  </si>
  <si>
    <t>1.资金来源
7根据2024年部门决算及相关指标文件，东川区殡仪馆部门财政预算总收入为800.68万元，其中：一般公共预算财政拨款收入521.11万元，经营收入收入279.57万元。
2.使用情况
2023年部门总支出764.02元，其中：基本支出33.47万元；项目支出487.64万元；经营支出242.91万元。</t>
  </si>
  <si>
    <t>（四）部门预算管理制度建设情况</t>
  </si>
  <si>
    <t>昆明市东川区殡仪馆严格按照财政局对于项目资金方面的使用及管理要求、主管局制定的《东川区民政局预算管理内部控制规范》、《东川区民政局“三重一大”决策程序规定》和《昆明市东川区民政局财务管理制度》，规定了资金支付的审批流程，严格按照专项资金的用途和范围，重大开支统一由各部门上报，经领导审批、同意后才予以拨付。在对专项资金的管理上，严格遵照专项资金管理办法规定，实行专款专用制度。根据年初预算，东川区殡仪馆遵守《党政机关厉行节约反对浪费条例》及相关资金管理制度，在政府采购、公务卡管理等方面效果明显。</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</si>
  <si>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</si>
  <si>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昆明市东川区殡仪馆严格执行相关文件，严控“三公”经费，2025年“一般公共预算财政拨款‘三公’经费”支出9.15万元，较上年减少的原因是部分支出在“非财政拨款”支出中统计。</t>
  </si>
  <si>
    <r>
      <rPr>
        <sz val="12"/>
        <color rgb="FF000000"/>
        <rFont val="Times New Roman"/>
        <charset val="0"/>
      </rPr>
      <t>二、绩效自评组织情况</t>
    </r>
  </si>
  <si>
    <t>（一）前期准备</t>
  </si>
  <si>
    <t>确认当年度部门整体支出的绩效目标→梳理部门内容管理制度及存量资源→分析确定当年度部门整体支出的评价重点→构建绩效评价指标体系。</t>
  </si>
  <si>
    <t>（二）组织实施</t>
  </si>
  <si>
    <r>
      <t>（</t>
    </r>
    <r>
      <rPr>
        <sz val="12"/>
        <color rgb="FF000000"/>
        <rFont val="Times New Roman"/>
        <charset val="0"/>
      </rPr>
      <t>1</t>
    </r>
    <r>
      <rPr>
        <sz val="12"/>
        <color rgb="FF000000"/>
        <rFont val="宋体"/>
        <charset val="0"/>
      </rPr>
      <t>）根据《昆明市东川区财政局关于开展2025年度部门预算绩效自评工作的通知》（东财绩〔2026〕1号）文件要求，为更好开展预算资金绩效考评工作，进一步加强预算资金绩效管理，强化支出责任，提高财政资金使用效益，经局务会研究决定，成立东川区民政局</t>
    </r>
    <r>
      <rPr>
        <sz val="12"/>
        <color rgb="FF000000"/>
        <rFont val="Times New Roman"/>
        <charset val="0"/>
      </rPr>
      <t>2025</t>
    </r>
    <r>
      <rPr>
        <sz val="12"/>
        <color rgb="FF000000"/>
        <rFont val="宋体"/>
        <charset val="0"/>
      </rPr>
      <t>年度绩效考评工作领导小组；</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）对照东川区殡仪馆各项绩效目标，依据绩效评价指标体系自评规则一一自评。</t>
    </r>
  </si>
  <si>
    <t>三、评价情况分析及综合评价结论</t>
  </si>
  <si>
    <t>（一）评价结论。
  1.评价结果。
  2025年东川区殡仪馆各项工作均达到了预期绩效目标，自评得分96分。
  2.主要绩效。
 （1）按质按量推进殡葬改革工作。
 （2）认真完成信息公开、透明、知晓率高。
 （二）具体绩效分析。
  东川区殡仪馆2025年部门整体支出绩效自评得分96分，自评共性指标体系框架共分三大块，具体绩效分析如下：1.部门决策（自评得分33分） 2.部门管理（自评得分18分） 3.部门绩效（自评得分45分）</t>
  </si>
  <si>
    <t>四、存在的问题和整改情况</t>
  </si>
  <si>
    <t>存在问题：1.绩效目标相关指标体系科学性有待提高，三级指标规范性进一步明确；2.单位有经营收支的指标预估与实际执行存在偏差，可变性强，具体支出指标难预测、无法细化：3.上级下拨资金没有专门下达年初预算文件，与实际支出差异较大，年终部分结转和结余资金，跨年支付，需重新挂接项目。
整改措施及建议：一是对一般公共财政预算建议统一规范指标体系，统一规范三级指标及指标值；二是有针对性地对有经营预算收支的预算单位进行加强管理，资金支出分类但不细化；</t>
  </si>
  <si>
    <t>五、绩效自评结果应用情况</t>
  </si>
  <si>
    <t>根据绩效自评结果，对照各类绩效目标，总结经验、查找不足，为来年绩效管理水平的进一步提高打基础。</t>
  </si>
  <si>
    <t>六、主要经验及做法</t>
  </si>
  <si>
    <t>（一）及时安排布置                                   
    《昆明市东川区财政局关于开展2025年度部门预算绩效自评工作的通知》（东财绩〔2026〕1号）文件签发后，东川区殡仪馆及时安排布置相关人员负责此项工作，要求经办人员按时按质完成该项工作，确保年终考核不受影响，也为来年工作打下基础。                                                 
（二）严格照章执行                                               
     殡仪馆严格按照 《昆明市东川区财政局关于开展2025年度部门预算绩效自评工作的通知》（东财绩〔2026〕1号）文件要求，严格按照绩效自评程序逐一进行，对需要结合本部门重新设置的指标汇集科室意见及时设置，预算绩效自评分严格按照指标评分细则逐项打分，预算绩效自评报告严格按照自评报告模版认真撰写，无一遗漏。</t>
  </si>
  <si>
    <t>七、其他需说明的情况</t>
  </si>
  <si>
    <t>昆明市东川区殡仪馆无其他需要说明的情况。</t>
  </si>
  <si>
    <t>2025年度部门整体支出绩效自评表</t>
  </si>
  <si>
    <t>基本信息</t>
  </si>
  <si>
    <t>部门名称</t>
  </si>
  <si>
    <t>昆明市东川区殡仪馆</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</si>
  <si>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</si>
  <si>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</si>
  <si>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</si>
  <si>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</si>
  <si>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</si>
  <si>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</si>
  <si>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</si>
  <si>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</si>
  <si>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</si>
  <si>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</si>
  <si>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</si>
  <si>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</si>
  <si>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</si>
  <si>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</si>
  <si>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坚持以人民为中心的发展思想，紧紧围绕区委、区政府中心工作，聚焦主责主业，深化改革创新，提升服务效能，着力保障和改善民生，推进基层治理现代化，促进社会组织健康有序发展，持续加强专项社会事务管理，奋力开创民政事业高质量发展新局面。</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</si>
  <si>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</si>
  <si>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</si>
  <si>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</si>
  <si>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</si>
  <si>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</si>
  <si>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</si>
  <si>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</si>
  <si>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</si>
  <si>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</si>
  <si>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</si>
  <si>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</si>
  <si>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</si>
  <si>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殡仪馆火化人数</t>
  </si>
  <si>
    <t>＝</t>
  </si>
  <si>
    <t>按时完成</t>
  </si>
  <si>
    <t>年初设定指标依据为上年火化量预估，故人数有变动。</t>
  </si>
  <si>
    <t>殡仪馆接运遗体次数</t>
  </si>
  <si>
    <t>年初设定指标依据为上年接运量预估，故人数有变动。</t>
  </si>
  <si>
    <t>殡仪馆寄存人数</t>
  </si>
  <si>
    <t>≥</t>
  </si>
  <si>
    <t>300</t>
  </si>
  <si>
    <t>人</t>
  </si>
  <si>
    <t>325</t>
  </si>
  <si>
    <t>年初设定指标依据为上年寄存量预估，故人数有变动。</t>
  </si>
  <si>
    <t>殡仪馆冰停人数</t>
  </si>
  <si>
    <t>以实际工作为准</t>
  </si>
  <si>
    <t>年初设定指标依据为上年冰停量预估，故人数有变动。</t>
  </si>
  <si>
    <t>质量指标</t>
  </si>
  <si>
    <t>火化质量零差错</t>
  </si>
  <si>
    <t>100</t>
  </si>
  <si>
    <t>%</t>
  </si>
  <si>
    <t>无偏差</t>
  </si>
  <si>
    <t>时效指标</t>
  </si>
  <si>
    <t>本年度完成情况</t>
  </si>
  <si>
    <t>成本指标</t>
  </si>
  <si>
    <t>经济成本指标</t>
  </si>
  <si>
    <t>378500</t>
  </si>
  <si>
    <t>元</t>
  </si>
  <si>
    <t>286408.09</t>
  </si>
  <si>
    <t>财政缩减预算。</t>
  </si>
  <si>
    <t>殡仪馆编外人员数</t>
  </si>
  <si>
    <t>年初设定指标依据为上年在职人员预估，离职一人，故人数有变动。</t>
  </si>
  <si>
    <t>支持项目数量</t>
  </si>
  <si>
    <t>个</t>
  </si>
  <si>
    <t>建设项目验收合格率</t>
  </si>
  <si>
    <t>新建设施达到当地抗震设防要求</t>
  </si>
  <si>
    <t>效益指标</t>
  </si>
  <si>
    <t>可持续影响指标</t>
  </si>
  <si>
    <t>项目使用年限</t>
  </si>
  <si>
    <t>年</t>
  </si>
  <si>
    <t>生态效益指标</t>
  </si>
  <si>
    <t>实行全面火化，节约土地资源</t>
  </si>
  <si>
    <t>除特殊情况外火化率达100%</t>
  </si>
  <si>
    <t>满意度指标</t>
  </si>
  <si>
    <t>服务对象满意度指标等</t>
  </si>
  <si>
    <t>受助对象满意度</t>
  </si>
  <si>
    <t>90</t>
  </si>
  <si>
    <t>提升服务水平，提高工作效率，提高群众对民政工作满意度。</t>
  </si>
  <si>
    <t>其他需说明事项</t>
  </si>
  <si>
    <t>无</t>
  </si>
  <si>
    <t>2025年度项目支出绩效自评表</t>
  </si>
  <si>
    <t>项目名称</t>
  </si>
  <si>
    <t>殡葬费用补助资金</t>
  </si>
  <si>
    <t>主管部门</t>
  </si>
  <si>
    <t>昆明市东川区民政局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</si>
  <si>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</si>
  <si>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</si>
  <si>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</si>
  <si>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</si>
  <si>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</si>
  <si>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</si>
  <si>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</si>
  <si>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</si>
  <si>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</si>
  <si>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</si>
  <si>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</si>
  <si>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</si>
  <si>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确保殡仪馆在全面殡葬改革后所有经费保障，使各项工作任务按期完成。</t>
  </si>
  <si>
    <t>实际完成75.67%，财政缩减预算。</t>
  </si>
  <si>
    <t>项目支出绩效指标表</t>
  </si>
  <si>
    <t xml:space="preserve">年度指标值 </t>
  </si>
  <si>
    <t>指标完成情况</t>
  </si>
  <si>
    <t>一级
指标</t>
  </si>
  <si>
    <t>经济效益指标</t>
  </si>
  <si>
    <t>社会效益指标</t>
  </si>
  <si>
    <t>服务对象满意度</t>
  </si>
  <si>
    <t>丧属满意度</t>
  </si>
  <si>
    <t>95</t>
  </si>
  <si>
    <t>其他需要说明的事项</t>
  </si>
  <si>
    <t>总分</t>
  </si>
  <si>
    <t>总分值</t>
  </si>
  <si>
    <t>总得分</t>
  </si>
  <si>
    <t>自评等级</t>
  </si>
  <si>
    <t>优</t>
  </si>
  <si>
    <t>经营收入专项资金</t>
  </si>
  <si>
    <t>各项工作任务按期完成。</t>
  </si>
  <si>
    <t>2025年新增退休人员一人，故产生偏差。</t>
  </si>
  <si>
    <t>1600000</t>
  </si>
  <si>
    <t>2429113.02</t>
  </si>
  <si>
    <t>以实际工作支出为准，故产生偏差。</t>
  </si>
  <si>
    <t>2025年社会服务设施建设支持工程专项中央基建投资预算资金</t>
  </si>
  <si>
    <t>进一步改善社会福利，扩大殡葬服务供给，支持东川区殡仪馆项目建设，促进项目尽快建成并发挥效益。</t>
  </si>
  <si>
    <t>按期完成东川区殡仪馆项目建设，促进项目尽快建成并发挥效益。</t>
  </si>
  <si>
    <t>环境污染</t>
  </si>
  <si>
    <t>不产生</t>
  </si>
  <si>
    <t>备注：根据《昆明市东川区财政局关于开展2025年度部门预算绩效自评工作的通知》（东财绩〔2026〕1号 ）文件，零支出项目、本单位申报但项目实施不在本单位的项目不申报项目绩效自评材料，故决算公开预算批复项目与预算公开项目有差异。例如：惠民殡葬项目由项目支出单位申报、其他民政管理事务零支出不做绩效评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</si>
</sst>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_ * #,##0.00_ ;_ * \-#,##0.00_ ;_ * &quot;&quot;??_ ;_ @_ "/>
    <numFmt numFmtId="178" formatCode="#,##0.00_ "/>
    <numFmt numFmtId="179" formatCode="#,##0_ "/>
  </numFmts>
  <fonts count="53">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b/>
      <sz val="11"/>
      <name val="宋体"/>
      <charset val="134"/>
      <scheme val="minor"/>
    </font>
    <font>
      <sz val="11"/>
      <name val="宋体"/>
      <charset val="134"/>
      <scheme val="minor"/>
    </font>
    <font>
      <sz val="19"/>
      <color theme="1"/>
      <name val="方正小标宋简体"/>
      <charset val="134"/>
    </font>
    <font>
      <sz val="12"/>
      <color rgb="FF000000"/>
      <name val="Times New Roman"/>
      <charset val="0"/>
    </font>
    <font>
      <sz val="10"/>
      <color indexed="8"/>
      <name val="宋体"/>
      <charset val="134"/>
    </font>
    <font>
      <sz val="10"/>
      <name val="宋体"/>
      <charset val="134"/>
    </font>
    <font>
      <sz val="12"/>
      <color rgb="FF000000"/>
      <name val="宋体"/>
      <charset val="0"/>
    </font>
    <font>
      <sz val="22"/>
      <color indexed="8"/>
      <name val="宋体"/>
      <charset val="134"/>
    </font>
    <font>
      <sz val="10"/>
      <color indexed="8"/>
      <name val="Arial"/>
      <charset val="134"/>
    </font>
    <font>
      <sz val="15"/>
      <color indexed="8"/>
      <name val="仿宋_GB2312"/>
      <charset val="134"/>
    </font>
    <font>
      <b/>
      <sz val="20"/>
      <name val="宋体"/>
      <charset val="134"/>
    </font>
    <font>
      <sz val="11"/>
      <color rgb="FF262626"/>
      <name val="宋体"/>
      <charset val="134"/>
    </font>
    <font>
      <sz val="22"/>
      <name val="黑体"/>
      <charset val="134"/>
    </font>
    <font>
      <sz val="14"/>
      <color indexed="8"/>
      <name val="宋体"/>
      <charset val="134"/>
      <scheme val="major"/>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style="thin">
        <color auto="1"/>
      </left>
      <right style="medium">
        <color auto="1"/>
      </right>
      <top style="medium">
        <color auto="1"/>
      </top>
      <bottom style="thin">
        <color auto="1"/>
      </bottom>
      <diagonal/>
    </border>
    <border>
      <left/>
      <right style="medium">
        <color rgb="FF000000"/>
      </right>
      <top/>
      <bottom style="medium">
        <color auto="1"/>
      </bottom>
      <diagonal/>
    </border>
    <border>
      <left style="thin">
        <color auto="1"/>
      </left>
      <right style="medium">
        <color auto="1"/>
      </right>
      <top style="thin">
        <color auto="1"/>
      </top>
      <bottom style="thin">
        <color auto="1"/>
      </bottom>
      <diagonal/>
    </border>
    <border>
      <left/>
      <right style="medium">
        <color auto="1"/>
      </right>
      <top/>
      <bottom style="thin">
        <color indexed="8"/>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right style="medium">
        <color auto="1"/>
      </right>
      <top/>
      <bottom style="medium">
        <color auto="1"/>
      </bottom>
      <diagonal/>
    </border>
    <border>
      <left style="medium">
        <color auto="1"/>
      </left>
      <right style="medium">
        <color rgb="FF000000"/>
      </right>
      <top/>
      <bottom style="medium">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53">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2" fillId="4" borderId="30"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31" applyNumberFormat="0" applyFill="0" applyAlignment="0" applyProtection="0">
      <alignment vertical="center"/>
    </xf>
    <xf numFmtId="0" fontId="38" fillId="0" borderId="31" applyNumberFormat="0" applyFill="0" applyAlignment="0" applyProtection="0">
      <alignment vertical="center"/>
    </xf>
    <xf numFmtId="0" fontId="39" fillId="0" borderId="32" applyNumberFormat="0" applyFill="0" applyAlignment="0" applyProtection="0">
      <alignment vertical="center"/>
    </xf>
    <xf numFmtId="0" fontId="39" fillId="0" borderId="0" applyNumberFormat="0" applyFill="0" applyBorder="0" applyAlignment="0" applyProtection="0">
      <alignment vertical="center"/>
    </xf>
    <xf numFmtId="0" fontId="40" fillId="5" borderId="33" applyNumberFormat="0" applyAlignment="0" applyProtection="0">
      <alignment vertical="center"/>
    </xf>
    <xf numFmtId="0" fontId="41" fillId="6" borderId="34" applyNumberFormat="0" applyAlignment="0" applyProtection="0">
      <alignment vertical="center"/>
    </xf>
    <xf numFmtId="0" fontId="42" fillId="6" borderId="33" applyNumberFormat="0" applyAlignment="0" applyProtection="0">
      <alignment vertical="center"/>
    </xf>
    <xf numFmtId="0" fontId="43" fillId="7" borderId="35" applyNumberFormat="0" applyAlignment="0" applyProtection="0">
      <alignment vertical="center"/>
    </xf>
    <xf numFmtId="0" fontId="44" fillId="0" borderId="36" applyNumberFormat="0" applyFill="0" applyAlignment="0" applyProtection="0">
      <alignment vertical="center"/>
    </xf>
    <xf numFmtId="0" fontId="45" fillId="0" borderId="37"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6" fillId="0" borderId="0"/>
    <xf numFmtId="0" fontId="7" fillId="0" borderId="0">
      <alignment vertical="center"/>
    </xf>
    <xf numFmtId="0" fontId="7" fillId="0" borderId="0"/>
    <xf numFmtId="176" fontId="51" fillId="0" borderId="38">
      <alignment horizontal="right" vertical="center"/>
    </xf>
  </cellStyleXfs>
  <cellXfs count="178">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7"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7"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0" fontId="6" fillId="0" borderId="11" xfId="0" applyNumberFormat="1" applyFont="1" applyFill="1" applyBorder="1" applyAlignment="1">
      <alignment vertical="center"/>
    </xf>
    <xf numFmtId="49" fontId="1" fillId="0"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5" xfId="0" applyNumberFormat="1" applyFont="1" applyFill="1" applyBorder="1" applyAlignment="1">
      <alignment horizontal="left" vertical="center" wrapText="1"/>
    </xf>
    <xf numFmtId="49" fontId="1" fillId="0" borderId="3" xfId="0" applyNumberFormat="1" applyFont="1" applyFill="1" applyBorder="1" applyAlignment="1">
      <alignment horizontal="left" vertical="center" wrapText="1"/>
    </xf>
    <xf numFmtId="49" fontId="1" fillId="0" borderId="4" xfId="0" applyNumberFormat="1" applyFont="1" applyFill="1" applyBorder="1" applyAlignment="1">
      <alignment horizontal="left" vertical="center" wrapText="1"/>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0" applyFont="1" applyFill="1" applyAlignment="1">
      <alignment horizontal="center" vertical="center"/>
    </xf>
    <xf numFmtId="0" fontId="6" fillId="0" borderId="0" xfId="0" applyFont="1" applyFill="1" applyAlignment="1">
      <alignment vertical="center"/>
    </xf>
    <xf numFmtId="0" fontId="7" fillId="0" borderId="0" xfId="50" applyFont="1" applyFill="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7" fontId="13" fillId="0" borderId="1" xfId="0" applyNumberFormat="1" applyFont="1" applyFill="1" applyBorder="1" applyAlignment="1">
      <alignment horizontal="right" vertical="center"/>
    </xf>
    <xf numFmtId="10" fontId="13"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8" fillId="0" borderId="1" xfId="50" applyNumberFormat="1" applyFont="1" applyFill="1" applyBorder="1" applyAlignment="1">
      <alignment horizontal="center" vertical="center"/>
    </xf>
    <xf numFmtId="49" fontId="8" fillId="0" borderId="1" xfId="50" applyNumberFormat="1" applyFont="1" applyFill="1" applyBorder="1" applyAlignment="1">
      <alignment horizontal="center" vertical="center" wrapText="1"/>
    </xf>
    <xf numFmtId="0" fontId="8" fillId="0" borderId="1" xfId="50" applyFont="1" applyFill="1" applyBorder="1" applyAlignment="1">
      <alignment horizontal="center" vertical="center"/>
    </xf>
    <xf numFmtId="0" fontId="16" fillId="0" borderId="1" xfId="51" applyFont="1" applyFill="1" applyBorder="1" applyAlignment="1">
      <alignment horizontal="center" vertical="center" wrapText="1"/>
    </xf>
    <xf numFmtId="49" fontId="1"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49" fontId="13" fillId="0" borderId="5" xfId="0" applyNumberFormat="1" applyFont="1" applyFill="1" applyBorder="1" applyAlignment="1">
      <alignment horizontal="left" vertical="center" wrapText="1"/>
    </xf>
    <xf numFmtId="49" fontId="13" fillId="0" borderId="3" xfId="0" applyNumberFormat="1" applyFont="1" applyFill="1" applyBorder="1" applyAlignment="1">
      <alignment horizontal="left" vertical="center" wrapText="1"/>
    </xf>
    <xf numFmtId="49" fontId="13" fillId="0" borderId="4"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6" fillId="0" borderId="12" xfId="51" applyFont="1" applyFill="1" applyBorder="1" applyAlignment="1">
      <alignment horizontal="center" vertical="center" wrapText="1"/>
    </xf>
    <xf numFmtId="49" fontId="1" fillId="0" borderId="13" xfId="0" applyNumberFormat="1" applyFont="1" applyFill="1" applyBorder="1" applyAlignment="1">
      <alignment horizontal="left" vertical="center"/>
    </xf>
    <xf numFmtId="0" fontId="5" fillId="0"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17" fillId="0" borderId="1" xfId="51" applyNumberFormat="1" applyFont="1" applyFill="1" applyBorder="1" applyAlignment="1">
      <alignment horizontal="center" vertical="center" wrapText="1"/>
    </xf>
    <xf numFmtId="0" fontId="17" fillId="0" borderId="1" xfId="51" applyFont="1" applyFill="1" applyBorder="1" applyAlignment="1">
      <alignment horizontal="left" vertical="center" wrapText="1"/>
    </xf>
    <xf numFmtId="0" fontId="16" fillId="0" borderId="1" xfId="51" applyFont="1" applyFill="1" applyBorder="1" applyAlignment="1">
      <alignment horizontal="center" vertical="center" wrapText="1"/>
    </xf>
    <xf numFmtId="49" fontId="13" fillId="0" borderId="1" xfId="0" applyNumberFormat="1" applyFont="1" applyFill="1" applyBorder="1" applyAlignment="1">
      <alignment horizontal="left" vertical="center"/>
    </xf>
    <xf numFmtId="0" fontId="2" fillId="0" borderId="1" xfId="0" applyFont="1" applyFill="1" applyBorder="1" applyAlignment="1">
      <alignment vertical="center" wrapText="1"/>
    </xf>
    <xf numFmtId="9" fontId="2" fillId="0" borderId="1" xfId="0" applyNumberFormat="1"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0" fontId="18" fillId="0" borderId="0" xfId="0" applyFont="1" applyFill="1" applyBorder="1" applyAlignment="1">
      <alignment horizontal="center" vertical="center"/>
    </xf>
    <xf numFmtId="0" fontId="19" fillId="0" borderId="14" xfId="0" applyFont="1" applyFill="1" applyBorder="1" applyAlignment="1">
      <alignment horizontal="justify" vertical="center" wrapText="1"/>
    </xf>
    <xf numFmtId="0" fontId="19" fillId="0" borderId="15" xfId="0" applyFont="1" applyFill="1" applyBorder="1" applyAlignment="1">
      <alignment horizontal="justify" vertical="center" wrapText="1"/>
    </xf>
    <xf numFmtId="49" fontId="20" fillId="0" borderId="16" xfId="0" applyNumberFormat="1" applyFont="1" applyFill="1" applyBorder="1" applyAlignment="1">
      <alignment horizontal="left" vertical="center" wrapText="1"/>
    </xf>
    <xf numFmtId="0" fontId="19" fillId="0" borderId="17" xfId="0" applyFont="1" applyFill="1" applyBorder="1" applyAlignment="1">
      <alignment horizontal="justify" vertical="center" wrapText="1"/>
    </xf>
    <xf numFmtId="49" fontId="20" fillId="0" borderId="18" xfId="0" applyNumberFormat="1" applyFont="1" applyFill="1" applyBorder="1" applyAlignment="1">
      <alignment horizontal="left" vertical="center" wrapText="1"/>
    </xf>
    <xf numFmtId="178" fontId="20" fillId="0" borderId="19" xfId="0" applyNumberFormat="1" applyFont="1" applyFill="1" applyBorder="1" applyAlignment="1">
      <alignment horizontal="justify" vertical="center" wrapText="1"/>
    </xf>
    <xf numFmtId="0" fontId="20" fillId="0" borderId="19" xfId="0" applyFont="1" applyFill="1" applyBorder="1" applyAlignment="1">
      <alignment horizontal="left" vertical="center" wrapText="1"/>
    </xf>
    <xf numFmtId="0" fontId="19" fillId="0" borderId="20" xfId="0" applyFont="1" applyFill="1" applyBorder="1" applyAlignment="1">
      <alignment horizontal="justify" vertical="center" wrapText="1"/>
    </xf>
    <xf numFmtId="0" fontId="21" fillId="0" borderId="19" xfId="0" applyFont="1" applyFill="1" applyBorder="1" applyAlignment="1">
      <alignment horizontal="left" vertical="center" wrapText="1"/>
    </xf>
    <xf numFmtId="0" fontId="19" fillId="0" borderId="21" xfId="0" applyFont="1" applyFill="1" applyBorder="1" applyAlignment="1">
      <alignment horizontal="justify" vertical="center" wrapText="1"/>
    </xf>
    <xf numFmtId="0" fontId="22" fillId="0" borderId="22" xfId="0" applyFont="1" applyFill="1" applyBorder="1" applyAlignment="1">
      <alignment horizontal="left" vertical="center" wrapText="1"/>
    </xf>
    <xf numFmtId="0" fontId="19" fillId="0" borderId="23" xfId="0" applyFont="1" applyFill="1" applyBorder="1" applyAlignment="1">
      <alignment horizontal="justify" vertical="center" wrapText="1"/>
    </xf>
    <xf numFmtId="0" fontId="21" fillId="3" borderId="19" xfId="0" applyFont="1" applyFill="1" applyBorder="1" applyAlignment="1">
      <alignment horizontal="left" vertical="center" wrapText="1"/>
    </xf>
    <xf numFmtId="0" fontId="21" fillId="3" borderId="22" xfId="0" applyFont="1" applyFill="1" applyBorder="1" applyAlignment="1">
      <alignment horizontal="center" vertical="center"/>
    </xf>
    <xf numFmtId="0" fontId="6" fillId="0" borderId="0" xfId="0" applyFont="1" applyFill="1" applyAlignment="1"/>
    <xf numFmtId="0" fontId="6" fillId="0" borderId="0" xfId="0" applyFont="1" applyFill="1" applyAlignment="1">
      <alignment horizontal="center"/>
    </xf>
    <xf numFmtId="0" fontId="6" fillId="0" borderId="0" xfId="49" applyAlignment="1">
      <alignment vertical="center"/>
    </xf>
    <xf numFmtId="0" fontId="6" fillId="0" borderId="0" xfId="49" applyAlignment="1">
      <alignment vertical="center" wrapText="1"/>
    </xf>
    <xf numFmtId="0" fontId="23" fillId="0" borderId="0" xfId="0" applyFont="1" applyFill="1" applyAlignment="1">
      <alignment horizontal="center"/>
    </xf>
    <xf numFmtId="0" fontId="23" fillId="0" borderId="0" xfId="0" applyFont="1" applyFill="1" applyAlignment="1">
      <alignment horizontal="center" wrapText="1"/>
    </xf>
    <xf numFmtId="0" fontId="24" fillId="0" borderId="0" xfId="0" applyFont="1" applyFill="1" applyAlignment="1"/>
    <xf numFmtId="0" fontId="6" fillId="0" borderId="0" xfId="0" applyFont="1" applyFill="1" applyAlignment="1">
      <alignment wrapText="1"/>
    </xf>
    <xf numFmtId="0" fontId="20" fillId="0" borderId="0" xfId="0" applyFont="1" applyFill="1" applyAlignment="1">
      <alignment horizontal="right"/>
    </xf>
    <xf numFmtId="0" fontId="13" fillId="0" borderId="0" xfId="0" applyFont="1" applyAlignment="1"/>
    <xf numFmtId="0" fontId="20"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6" xfId="0"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24" xfId="0" applyNumberFormat="1" applyFont="1" applyFill="1" applyBorder="1" applyAlignment="1">
      <alignment horizontal="center" vertical="center" shrinkToFit="1"/>
    </xf>
    <xf numFmtId="4" fontId="7" fillId="0" borderId="24" xfId="0" applyNumberFormat="1" applyFont="1" applyFill="1" applyBorder="1" applyAlignment="1">
      <alignment horizontal="center" vertical="center" wrapText="1" shrinkToFit="1"/>
    </xf>
    <xf numFmtId="4" fontId="7" fillId="0" borderId="7"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7" xfId="0" applyFont="1" applyFill="1" applyBorder="1" applyAlignment="1">
      <alignment horizontal="center" vertical="center" shrinkToFit="1"/>
    </xf>
    <xf numFmtId="0" fontId="7" fillId="0" borderId="24"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7" fillId="0" borderId="25"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7" fillId="0" borderId="27"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3" fontId="7" fillId="0" borderId="1" xfId="0" applyNumberFormat="1" applyFont="1" applyFill="1" applyBorder="1" applyAlignment="1">
      <alignment horizontal="left" vertical="center" shrinkToFit="1"/>
    </xf>
    <xf numFmtId="43" fontId="7" fillId="0" borderId="1" xfId="0" applyNumberFormat="1" applyFont="1" applyFill="1" applyBorder="1" applyAlignment="1">
      <alignment horizontal="right" vertical="center" shrinkToFit="1"/>
    </xf>
    <xf numFmtId="0" fontId="21" fillId="0" borderId="0" xfId="0" applyFont="1" applyFill="1" applyAlignment="1">
      <alignment horizontal="left" vertical="top" wrapText="1"/>
    </xf>
    <xf numFmtId="4" fontId="25" fillId="0" borderId="0" xfId="0" applyNumberFormat="1" applyFont="1">
      <alignment vertical="center"/>
    </xf>
    <xf numFmtId="0" fontId="26" fillId="0" borderId="0" xfId="0" applyFont="1" applyAlignment="1">
      <alignment horizontal="center" vertical="center"/>
    </xf>
    <xf numFmtId="0" fontId="21" fillId="0" borderId="0" xfId="0" applyFont="1" applyAlignment="1"/>
    <xf numFmtId="0" fontId="6" fillId="0" borderId="0" xfId="0" applyFont="1" applyAlignment="1"/>
    <xf numFmtId="0" fontId="27" fillId="0" borderId="28" xfId="0" applyNumberFormat="1" applyFont="1" applyBorder="1" applyAlignment="1">
      <alignment horizontal="center" vertical="center"/>
    </xf>
    <xf numFmtId="0" fontId="27" fillId="0" borderId="28" xfId="0" applyNumberFormat="1" applyFont="1" applyBorder="1" applyAlignment="1">
      <alignment horizontal="left" vertical="center"/>
    </xf>
    <xf numFmtId="178" fontId="27" fillId="0" borderId="28" xfId="0" applyNumberFormat="1" applyFont="1" applyBorder="1" applyAlignment="1">
      <alignment horizontal="right" vertical="center"/>
    </xf>
    <xf numFmtId="179" fontId="27" fillId="0" borderId="28" xfId="0" applyNumberFormat="1" applyFont="1" applyBorder="1" applyAlignment="1">
      <alignment horizontal="right" vertical="center"/>
    </xf>
    <xf numFmtId="0" fontId="27" fillId="0" borderId="28" xfId="0" applyNumberFormat="1" applyFont="1" applyBorder="1" applyAlignment="1">
      <alignment horizontal="left" vertical="center" wrapText="1"/>
    </xf>
    <xf numFmtId="0" fontId="28" fillId="0" borderId="0" xfId="0" applyFont="1" applyAlignment="1">
      <alignment horizontal="center" vertical="center"/>
    </xf>
    <xf numFmtId="0" fontId="27" fillId="0" borderId="28" xfId="0" applyNumberFormat="1" applyFont="1" applyBorder="1" applyAlignment="1">
      <alignment horizontal="center" vertical="center" wrapText="1" shrinkToFit="1"/>
    </xf>
    <xf numFmtId="0" fontId="27" fillId="0" borderId="28" xfId="0" applyNumberFormat="1" applyFont="1" applyBorder="1" applyAlignment="1">
      <alignment horizontal="center" vertical="center" shrinkToFit="1"/>
    </xf>
    <xf numFmtId="178" fontId="27" fillId="0" borderId="28" xfId="0" applyNumberFormat="1" applyFont="1" applyBorder="1" applyAlignment="1">
      <alignment horizontal="right" vertical="center" shrinkToFit="1"/>
    </xf>
    <xf numFmtId="49" fontId="27" fillId="0" borderId="28" xfId="0" applyNumberFormat="1" applyFont="1" applyBorder="1" applyAlignment="1">
      <alignment horizontal="left" vertical="center" shrinkToFit="1"/>
    </xf>
    <xf numFmtId="0" fontId="27" fillId="0" borderId="28" xfId="0" applyNumberFormat="1" applyFont="1" applyBorder="1" applyAlignment="1">
      <alignment horizontal="left" vertical="center" shrinkToFit="1"/>
    </xf>
    <xf numFmtId="0" fontId="29" fillId="0" borderId="0" xfId="0" applyFont="1" applyAlignment="1">
      <alignment horizontal="left" vertical="center" indent="2"/>
    </xf>
    <xf numFmtId="0" fontId="30" fillId="0" borderId="29" xfId="0" applyNumberFormat="1" applyFont="1" applyBorder="1" applyAlignment="1">
      <alignment horizontal="center" vertical="center" wrapText="1" shrinkToFit="1"/>
    </xf>
    <xf numFmtId="0" fontId="30" fillId="0" borderId="29" xfId="0" applyNumberFormat="1" applyFont="1" applyBorder="1" applyAlignment="1">
      <alignment horizontal="center" vertical="center" shrinkToFit="1"/>
    </xf>
    <xf numFmtId="178" fontId="30" fillId="0" borderId="29" xfId="0" applyNumberFormat="1" applyFont="1" applyBorder="1" applyAlignment="1">
      <alignment horizontal="right" vertical="center" shrinkToFit="1"/>
    </xf>
    <xf numFmtId="49" fontId="30" fillId="0" borderId="29" xfId="0" applyNumberFormat="1" applyFont="1" applyBorder="1" applyAlignment="1">
      <alignment horizontal="left" vertical="center" shrinkToFit="1"/>
    </xf>
    <xf numFmtId="0" fontId="30" fillId="0" borderId="29" xfId="0" applyNumberFormat="1" applyFont="1" applyBorder="1" applyAlignment="1">
      <alignment horizontal="left" vertical="center" shrinkToFit="1"/>
    </xf>
    <xf numFmtId="0" fontId="31" fillId="0" borderId="28" xfId="0" applyNumberFormat="1" applyFont="1" applyBorder="1" applyAlignment="1">
      <alignment horizontal="left" vertical="center"/>
    </xf>
    <xf numFmtId="0" fontId="27" fillId="0" borderId="28" xfId="0" applyNumberFormat="1" applyFont="1" applyBorder="1" applyAlignment="1">
      <alignment horizontal="right" vertical="center" shrinkToFit="1"/>
    </xf>
    <xf numFmtId="178" fontId="27" fillId="0" borderId="28" xfId="0" applyNumberFormat="1" applyFont="1" applyBorder="1" applyAlignment="1">
      <alignment horizontal="center" vertical="center" shrinkToFit="1"/>
    </xf>
    <xf numFmtId="178" fontId="27" fillId="0" borderId="28" xfId="0" applyNumberFormat="1" applyFont="1" applyBorder="1" applyAlignment="1">
      <alignment horizontal="left" vertical="center" shrinkToFit="1"/>
    </xf>
    <xf numFmtId="0" fontId="30" fillId="0" borderId="29" xfId="0" applyNumberFormat="1" applyFont="1" applyBorder="1" applyAlignment="1">
      <alignment horizontal="center" vertical="center"/>
    </xf>
    <xf numFmtId="0" fontId="30" fillId="0" borderId="29" xfId="0" applyNumberFormat="1" applyFont="1" applyBorder="1" applyAlignment="1">
      <alignment horizontal="center" vertical="center" wrapText="1"/>
    </xf>
    <xf numFmtId="0" fontId="30" fillId="0" borderId="29" xfId="0" applyNumberFormat="1" applyFont="1" applyBorder="1" applyAlignment="1">
      <alignment horizontal="left" vertical="center"/>
    </xf>
    <xf numFmtId="0" fontId="30" fillId="0" borderId="29" xfId="0" applyNumberFormat="1" applyFont="1" applyBorder="1" applyAlignment="1">
      <alignment horizontal="right" vertical="center" shrinkToFi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 name="MoneyStyle"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F14" sqref="F14"/>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58" t="s">
        <v>0</v>
      </c>
    </row>
    <row r="2" ht="14.25" spans="1:6">
      <c r="F2" s="152" t="s">
        <v>1</v>
      </c>
    </row>
    <row r="3" ht="14.25" spans="1:6">
      <c r="A3" s="152" t="s">
        <v>2</v>
      </c>
      <c r="F3" s="152" t="s">
        <v>3</v>
      </c>
    </row>
    <row r="4" ht="19.5" customHeight="1" spans="1:6">
      <c r="A4" s="160" t="s">
        <v>4</v>
      </c>
      <c r="B4" s="160" t="s">
        <v>4</v>
      </c>
      <c r="C4" s="160" t="s">
        <v>4</v>
      </c>
      <c r="D4" s="160" t="s">
        <v>5</v>
      </c>
      <c r="E4" s="160" t="s">
        <v>5</v>
      </c>
      <c r="F4" s="160" t="s">
        <v>5</v>
      </c>
    </row>
    <row r="5" ht="19.5" customHeight="1" spans="1:6">
      <c r="A5" s="160" t="s">
        <v>6</v>
      </c>
      <c r="B5" s="160" t="s">
        <v>7</v>
      </c>
      <c r="C5" s="160" t="s">
        <v>8</v>
      </c>
      <c r="D5" s="160" t="s">
        <v>9</v>
      </c>
      <c r="E5" s="160" t="s">
        <v>7</v>
      </c>
      <c r="F5" s="160" t="s">
        <v>8</v>
      </c>
    </row>
    <row r="6" ht="19.5" customHeight="1" spans="1:6">
      <c r="A6" s="160" t="s">
        <v>10</v>
      </c>
      <c r="B6" s="160"/>
      <c r="C6" s="160" t="s">
        <v>11</v>
      </c>
      <c r="D6" s="160" t="s">
        <v>10</v>
      </c>
      <c r="E6" s="160"/>
      <c r="F6" s="160" t="s">
        <v>12</v>
      </c>
    </row>
    <row r="7" ht="19.5" customHeight="1" spans="1:6">
      <c r="A7" s="163" t="s">
        <v>13</v>
      </c>
      <c r="B7" s="160" t="s">
        <v>11</v>
      </c>
      <c r="C7" s="161">
        <v>5211156.29</v>
      </c>
      <c r="D7" s="163" t="s">
        <v>14</v>
      </c>
      <c r="E7" s="160" t="s">
        <v>15</v>
      </c>
      <c r="F7" s="161">
        <v>0</v>
      </c>
    </row>
    <row r="8" ht="19.5" customHeight="1" spans="1:6">
      <c r="A8" s="163" t="s">
        <v>16</v>
      </c>
      <c r="B8" s="160" t="s">
        <v>12</v>
      </c>
      <c r="C8" s="161">
        <v>0</v>
      </c>
      <c r="D8" s="163" t="s">
        <v>17</v>
      </c>
      <c r="E8" s="160" t="s">
        <v>18</v>
      </c>
      <c r="F8" s="161">
        <v>0</v>
      </c>
    </row>
    <row r="9" ht="19.5" customHeight="1" spans="1:6">
      <c r="A9" s="163" t="s">
        <v>19</v>
      </c>
      <c r="B9" s="160" t="s">
        <v>20</v>
      </c>
      <c r="C9" s="161">
        <v>0</v>
      </c>
      <c r="D9" s="163" t="s">
        <v>21</v>
      </c>
      <c r="E9" s="160" t="s">
        <v>22</v>
      </c>
      <c r="F9" s="161">
        <v>0</v>
      </c>
    </row>
    <row r="10" ht="19.5" customHeight="1" spans="1:6">
      <c r="A10" s="163" t="s">
        <v>23</v>
      </c>
      <c r="B10" s="160" t="s">
        <v>24</v>
      </c>
      <c r="C10" s="161">
        <v>0</v>
      </c>
      <c r="D10" s="163" t="s">
        <v>25</v>
      </c>
      <c r="E10" s="160" t="s">
        <v>26</v>
      </c>
      <c r="F10" s="161">
        <v>0</v>
      </c>
    </row>
    <row r="11" ht="19.5" customHeight="1" spans="1:6">
      <c r="A11" s="163" t="s">
        <v>27</v>
      </c>
      <c r="B11" s="160" t="s">
        <v>28</v>
      </c>
      <c r="C11" s="161">
        <v>0</v>
      </c>
      <c r="D11" s="163" t="s">
        <v>29</v>
      </c>
      <c r="E11" s="160" t="s">
        <v>30</v>
      </c>
      <c r="F11" s="161">
        <v>0</v>
      </c>
    </row>
    <row r="12" ht="19.5" customHeight="1" spans="1:6">
      <c r="A12" s="163" t="s">
        <v>31</v>
      </c>
      <c r="B12" s="160" t="s">
        <v>32</v>
      </c>
      <c r="C12" s="161">
        <v>0</v>
      </c>
      <c r="D12" s="163" t="s">
        <v>33</v>
      </c>
      <c r="E12" s="160" t="s">
        <v>34</v>
      </c>
      <c r="F12" s="161">
        <v>0</v>
      </c>
    </row>
    <row r="13" ht="19.5" customHeight="1" spans="1:6">
      <c r="A13" s="163" t="s">
        <v>35</v>
      </c>
      <c r="B13" s="160" t="s">
        <v>36</v>
      </c>
      <c r="C13" s="161">
        <v>0</v>
      </c>
      <c r="D13" s="163" t="s">
        <v>37</v>
      </c>
      <c r="E13" s="160" t="s">
        <v>38</v>
      </c>
      <c r="F13" s="161">
        <v>0</v>
      </c>
    </row>
    <row r="14" ht="19.5" customHeight="1" spans="1:6">
      <c r="A14" s="163" t="s">
        <v>39</v>
      </c>
      <c r="B14" s="160" t="s">
        <v>40</v>
      </c>
      <c r="C14" s="161">
        <v>2795689</v>
      </c>
      <c r="D14" s="163" t="s">
        <v>41</v>
      </c>
      <c r="E14" s="160" t="s">
        <v>42</v>
      </c>
      <c r="F14" s="161">
        <v>7585578.31</v>
      </c>
    </row>
    <row r="15" ht="19.5" customHeight="1" spans="1:6">
      <c r="A15" s="163"/>
      <c r="B15" s="160" t="s">
        <v>43</v>
      </c>
      <c r="C15" s="171"/>
      <c r="D15" s="163" t="s">
        <v>44</v>
      </c>
      <c r="E15" s="160" t="s">
        <v>45</v>
      </c>
      <c r="F15" s="161">
        <v>34621</v>
      </c>
    </row>
    <row r="16" ht="19.5" customHeight="1" spans="1:6">
      <c r="A16" s="163"/>
      <c r="B16" s="160" t="s">
        <v>46</v>
      </c>
      <c r="C16" s="171"/>
      <c r="D16" s="163" t="s">
        <v>47</v>
      </c>
      <c r="E16" s="160" t="s">
        <v>48</v>
      </c>
      <c r="F16" s="161">
        <v>0</v>
      </c>
    </row>
    <row r="17" ht="19.5" customHeight="1" spans="1:6">
      <c r="A17" s="163"/>
      <c r="B17" s="160" t="s">
        <v>49</v>
      </c>
      <c r="C17" s="171"/>
      <c r="D17" s="163" t="s">
        <v>50</v>
      </c>
      <c r="E17" s="160" t="s">
        <v>51</v>
      </c>
      <c r="F17" s="161">
        <v>0</v>
      </c>
    </row>
    <row r="18" ht="19.5" customHeight="1" spans="1:6">
      <c r="A18" s="163"/>
      <c r="B18" s="160" t="s">
        <v>52</v>
      </c>
      <c r="C18" s="171"/>
      <c r="D18" s="163" t="s">
        <v>53</v>
      </c>
      <c r="E18" s="160" t="s">
        <v>54</v>
      </c>
      <c r="F18" s="161">
        <v>0</v>
      </c>
    </row>
    <row r="19" ht="19.5" customHeight="1" spans="1:6">
      <c r="A19" s="163"/>
      <c r="B19" s="160" t="s">
        <v>55</v>
      </c>
      <c r="C19" s="171"/>
      <c r="D19" s="163" t="s">
        <v>56</v>
      </c>
      <c r="E19" s="160" t="s">
        <v>57</v>
      </c>
      <c r="F19" s="161">
        <v>0</v>
      </c>
    </row>
    <row r="20" ht="19.5" customHeight="1" spans="1:6">
      <c r="A20" s="163"/>
      <c r="B20" s="160" t="s">
        <v>58</v>
      </c>
      <c r="C20" s="171"/>
      <c r="D20" s="163" t="s">
        <v>59</v>
      </c>
      <c r="E20" s="160" t="s">
        <v>60</v>
      </c>
      <c r="F20" s="161">
        <v>0</v>
      </c>
    </row>
    <row r="21" ht="19.5" customHeight="1" spans="1:6">
      <c r="A21" s="163"/>
      <c r="B21" s="160" t="s">
        <v>61</v>
      </c>
      <c r="C21" s="171"/>
      <c r="D21" s="163" t="s">
        <v>62</v>
      </c>
      <c r="E21" s="160" t="s">
        <v>63</v>
      </c>
      <c r="F21" s="161">
        <v>0</v>
      </c>
    </row>
    <row r="22" ht="19.5" customHeight="1" spans="1:6">
      <c r="A22" s="163"/>
      <c r="B22" s="160" t="s">
        <v>64</v>
      </c>
      <c r="C22" s="171"/>
      <c r="D22" s="163" t="s">
        <v>65</v>
      </c>
      <c r="E22" s="160" t="s">
        <v>66</v>
      </c>
      <c r="F22" s="161">
        <v>0</v>
      </c>
    </row>
    <row r="23" ht="19.5" customHeight="1" spans="1:6">
      <c r="A23" s="163"/>
      <c r="B23" s="160" t="s">
        <v>67</v>
      </c>
      <c r="C23" s="171"/>
      <c r="D23" s="163" t="s">
        <v>68</v>
      </c>
      <c r="E23" s="160" t="s">
        <v>69</v>
      </c>
      <c r="F23" s="161">
        <v>0</v>
      </c>
    </row>
    <row r="24" ht="19.5" customHeight="1" spans="1:6">
      <c r="A24" s="163"/>
      <c r="B24" s="160" t="s">
        <v>70</v>
      </c>
      <c r="C24" s="171"/>
      <c r="D24" s="163" t="s">
        <v>71</v>
      </c>
      <c r="E24" s="160" t="s">
        <v>72</v>
      </c>
      <c r="F24" s="161">
        <v>0</v>
      </c>
    </row>
    <row r="25" ht="19.5" customHeight="1" spans="1:6">
      <c r="A25" s="163"/>
      <c r="B25" s="160" t="s">
        <v>73</v>
      </c>
      <c r="C25" s="171"/>
      <c r="D25" s="163" t="s">
        <v>74</v>
      </c>
      <c r="E25" s="160" t="s">
        <v>75</v>
      </c>
      <c r="F25" s="161">
        <v>20070</v>
      </c>
    </row>
    <row r="26" ht="19.5" customHeight="1" spans="1:6">
      <c r="A26" s="163"/>
      <c r="B26" s="160" t="s">
        <v>76</v>
      </c>
      <c r="C26" s="171"/>
      <c r="D26" s="163" t="s">
        <v>77</v>
      </c>
      <c r="E26" s="160" t="s">
        <v>78</v>
      </c>
      <c r="F26" s="161">
        <v>0</v>
      </c>
    </row>
    <row r="27" ht="19.5" customHeight="1" spans="1:6">
      <c r="A27" s="163"/>
      <c r="B27" s="160" t="s">
        <v>79</v>
      </c>
      <c r="C27" s="171"/>
      <c r="D27" s="163" t="s">
        <v>80</v>
      </c>
      <c r="E27" s="160" t="s">
        <v>81</v>
      </c>
      <c r="F27" s="161">
        <v>0</v>
      </c>
    </row>
    <row r="28" ht="19.5" customHeight="1" spans="1:6">
      <c r="A28" s="163"/>
      <c r="B28" s="160" t="s">
        <v>82</v>
      </c>
      <c r="C28" s="171"/>
      <c r="D28" s="163" t="s">
        <v>83</v>
      </c>
      <c r="E28" s="160" t="s">
        <v>84</v>
      </c>
      <c r="F28" s="161">
        <v>0</v>
      </c>
    </row>
    <row r="29" ht="19.5" customHeight="1" spans="1:6">
      <c r="A29" s="163"/>
      <c r="B29" s="160" t="s">
        <v>85</v>
      </c>
      <c r="C29" s="171"/>
      <c r="D29" s="163" t="s">
        <v>86</v>
      </c>
      <c r="E29" s="160" t="s">
        <v>87</v>
      </c>
      <c r="F29" s="161">
        <v>0</v>
      </c>
    </row>
    <row r="30" ht="19.5" customHeight="1" spans="1:6">
      <c r="A30" s="160"/>
      <c r="B30" s="160" t="s">
        <v>88</v>
      </c>
      <c r="C30" s="171"/>
      <c r="D30" s="163" t="s">
        <v>89</v>
      </c>
      <c r="E30" s="160" t="s">
        <v>90</v>
      </c>
      <c r="F30" s="161">
        <v>0</v>
      </c>
    </row>
    <row r="31" ht="19.5" customHeight="1" spans="1:6">
      <c r="A31" s="160"/>
      <c r="B31" s="160" t="s">
        <v>91</v>
      </c>
      <c r="C31" s="171"/>
      <c r="D31" s="163" t="s">
        <v>92</v>
      </c>
      <c r="E31" s="160" t="s">
        <v>93</v>
      </c>
      <c r="F31" s="161">
        <v>0</v>
      </c>
    </row>
    <row r="32" ht="19.5" customHeight="1" spans="1:6">
      <c r="A32" s="160"/>
      <c r="B32" s="160" t="s">
        <v>94</v>
      </c>
      <c r="C32" s="171"/>
      <c r="D32" s="163" t="s">
        <v>95</v>
      </c>
      <c r="E32" s="160" t="s">
        <v>96</v>
      </c>
      <c r="F32" s="161">
        <v>0</v>
      </c>
    </row>
    <row r="33" ht="19.5" customHeight="1" spans="1:6">
      <c r="A33" s="160" t="s">
        <v>97</v>
      </c>
      <c r="B33" s="160" t="s">
        <v>98</v>
      </c>
      <c r="C33" s="161">
        <v>8006845.29</v>
      </c>
      <c r="D33" s="160" t="s">
        <v>99</v>
      </c>
      <c r="E33" s="160" t="s">
        <v>100</v>
      </c>
      <c r="F33" s="161">
        <v>7640269.31</v>
      </c>
    </row>
    <row r="34" ht="19.5" customHeight="1" spans="1:6">
      <c r="A34" s="160" t="s">
        <v>101</v>
      </c>
      <c r="B34" s="160" t="s">
        <v>102</v>
      </c>
      <c r="C34" s="161">
        <v>0</v>
      </c>
      <c r="D34" s="163" t="s">
        <v>103</v>
      </c>
      <c r="E34" s="160" t="s">
        <v>104</v>
      </c>
      <c r="F34" s="161">
        <v>0</v>
      </c>
    </row>
    <row r="35" ht="19.5" customHeight="1" spans="1:6">
      <c r="A35" s="160" t="s">
        <v>105</v>
      </c>
      <c r="B35" s="160" t="s">
        <v>106</v>
      </c>
      <c r="C35" s="161">
        <v>2822663.91</v>
      </c>
      <c r="D35" s="163" t="s">
        <v>107</v>
      </c>
      <c r="E35" s="160" t="s">
        <v>108</v>
      </c>
      <c r="F35" s="161">
        <v>3189239.89</v>
      </c>
    </row>
    <row r="36" ht="19.5" customHeight="1" spans="1:6">
      <c r="A36" s="160" t="s">
        <v>109</v>
      </c>
      <c r="B36" s="160" t="s">
        <v>110</v>
      </c>
      <c r="C36" s="161">
        <v>10829509.2</v>
      </c>
      <c r="D36" s="160" t="s">
        <v>109</v>
      </c>
      <c r="E36" s="160" t="s">
        <v>111</v>
      </c>
      <c r="F36" s="161">
        <v>10829509.2</v>
      </c>
    </row>
    <row r="37" ht="19.5" customHeight="1" spans="1:6">
      <c r="A37" s="154" t="s">
        <v>112</v>
      </c>
      <c r="B37" s="154" t="s">
        <v>112</v>
      </c>
      <c r="C37" s="154" t="s">
        <v>112</v>
      </c>
      <c r="D37" s="154" t="s">
        <v>112</v>
      </c>
      <c r="E37" s="154" t="s">
        <v>112</v>
      </c>
      <c r="F37" s="154" t="s">
        <v>112</v>
      </c>
    </row>
  </sheetData>
  <mergeCells count="3">
    <mergeCell ref="A4:C4"/>
    <mergeCell ref="D4:F4"/>
    <mergeCell ref="A37:F37"/>
  </mergeCells>
  <pageMargins left="0.75196850393782" right="0.75196850393782" top="1.00000000000108" bottom="1.00000000000108" header="0.3" footer="0.3"/>
  <pageSetup paperSize="9" scale="7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58" t="s">
        <v>113</v>
      </c>
    </row>
    <row r="2" ht="14.25" spans="1:12">
      <c r="L2" s="152" t="s">
        <v>114</v>
      </c>
    </row>
    <row r="3" ht="14.25" spans="1:12">
      <c r="A3" s="152" t="s">
        <v>2</v>
      </c>
      <c r="L3" s="152" t="s">
        <v>3</v>
      </c>
    </row>
    <row r="4" ht="19.5" customHeight="1" spans="1:12">
      <c r="A4" s="166" t="s">
        <v>6</v>
      </c>
      <c r="B4" s="166"/>
      <c r="C4" s="166"/>
      <c r="D4" s="166"/>
      <c r="E4" s="165" t="s">
        <v>97</v>
      </c>
      <c r="F4" s="165" t="s">
        <v>115</v>
      </c>
      <c r="G4" s="165" t="s">
        <v>116</v>
      </c>
      <c r="H4" s="165" t="s">
        <v>117</v>
      </c>
      <c r="I4" s="165"/>
      <c r="J4" s="165" t="s">
        <v>118</v>
      </c>
      <c r="K4" s="165" t="s">
        <v>119</v>
      </c>
      <c r="L4" s="165" t="s">
        <v>120</v>
      </c>
    </row>
    <row r="5" ht="19.5" customHeight="1" spans="1:12">
      <c r="A5" s="165" t="s">
        <v>121</v>
      </c>
      <c r="B5" s="165"/>
      <c r="C5" s="165"/>
      <c r="D5" s="166" t="s">
        <v>122</v>
      </c>
      <c r="E5" s="165"/>
      <c r="F5" s="165"/>
      <c r="G5" s="165"/>
      <c r="H5" s="165" t="s">
        <v>123</v>
      </c>
      <c r="I5" s="165" t="s">
        <v>124</v>
      </c>
      <c r="J5" s="165"/>
      <c r="K5" s="165"/>
      <c r="L5" s="165" t="s">
        <v>123</v>
      </c>
    </row>
    <row r="6" ht="19.5" customHeight="1" spans="1:12">
      <c r="A6" s="165"/>
      <c r="B6" s="165"/>
      <c r="C6" s="165"/>
      <c r="D6" s="166"/>
      <c r="E6" s="165"/>
      <c r="F6" s="165"/>
      <c r="G6" s="165"/>
      <c r="H6" s="165"/>
      <c r="I6" s="165"/>
      <c r="J6" s="165"/>
      <c r="K6" s="165"/>
      <c r="L6" s="165"/>
    </row>
    <row r="7" ht="19.5" customHeight="1" spans="1:12">
      <c r="A7" s="165"/>
      <c r="B7" s="165"/>
      <c r="C7" s="165"/>
      <c r="D7" s="166"/>
      <c r="E7" s="165"/>
      <c r="F7" s="165"/>
      <c r="G7" s="165"/>
      <c r="H7" s="165"/>
      <c r="I7" s="165"/>
      <c r="J7" s="165"/>
      <c r="K7" s="165"/>
      <c r="L7" s="165"/>
    </row>
    <row r="8" ht="19.5" customHeight="1" spans="1:12">
      <c r="A8" s="166" t="s">
        <v>125</v>
      </c>
      <c r="B8" s="166" t="s">
        <v>126</v>
      </c>
      <c r="C8" s="166" t="s">
        <v>127</v>
      </c>
      <c r="D8" s="166" t="s">
        <v>10</v>
      </c>
      <c r="E8" s="165" t="s">
        <v>11</v>
      </c>
      <c r="F8" s="165" t="s">
        <v>12</v>
      </c>
      <c r="G8" s="165" t="s">
        <v>20</v>
      </c>
      <c r="H8" s="165" t="s">
        <v>24</v>
      </c>
      <c r="I8" s="165" t="s">
        <v>28</v>
      </c>
      <c r="J8" s="165" t="s">
        <v>32</v>
      </c>
      <c r="K8" s="165" t="s">
        <v>36</v>
      </c>
      <c r="L8" s="165" t="s">
        <v>40</v>
      </c>
    </row>
    <row r="9" ht="19.5" customHeight="1" spans="1:12">
      <c r="A9" s="166"/>
      <c r="B9" s="166"/>
      <c r="C9" s="166"/>
      <c r="D9" s="166" t="s">
        <v>128</v>
      </c>
      <c r="E9" s="167">
        <v>8006845.29</v>
      </c>
      <c r="F9" s="167">
        <v>5211156.29</v>
      </c>
      <c r="G9" s="167">
        <v>0</v>
      </c>
      <c r="H9" s="167">
        <v>0</v>
      </c>
      <c r="I9" s="167">
        <v>0</v>
      </c>
      <c r="J9" s="167">
        <v>0</v>
      </c>
      <c r="K9" s="167">
        <v>0</v>
      </c>
      <c r="L9" s="167">
        <v>2795689</v>
      </c>
    </row>
    <row r="10" ht="19.5" customHeight="1" spans="1:12">
      <c r="A10" s="168" t="s">
        <v>129</v>
      </c>
      <c r="B10" s="169"/>
      <c r="C10" s="169"/>
      <c r="D10" s="169" t="s">
        <v>130</v>
      </c>
      <c r="E10" s="167">
        <v>7952154.29</v>
      </c>
      <c r="F10" s="167">
        <v>5156465.29</v>
      </c>
      <c r="G10" s="167">
        <v>0</v>
      </c>
      <c r="H10" s="167">
        <v>0</v>
      </c>
      <c r="I10" s="167">
        <v>0</v>
      </c>
      <c r="J10" s="167">
        <v>0</v>
      </c>
      <c r="K10" s="167">
        <v>0</v>
      </c>
      <c r="L10" s="167">
        <v>2795689</v>
      </c>
    </row>
    <row r="11" ht="19.5" customHeight="1" spans="1:12">
      <c r="A11" s="168" t="s">
        <v>131</v>
      </c>
      <c r="B11" s="169"/>
      <c r="C11" s="169"/>
      <c r="D11" s="169" t="s">
        <v>132</v>
      </c>
      <c r="E11" s="167">
        <v>112311</v>
      </c>
      <c r="F11" s="167">
        <v>112311</v>
      </c>
      <c r="G11" s="167">
        <v>0</v>
      </c>
      <c r="H11" s="167">
        <v>0</v>
      </c>
      <c r="I11" s="167">
        <v>0</v>
      </c>
      <c r="J11" s="167">
        <v>0</v>
      </c>
      <c r="K11" s="167">
        <v>0</v>
      </c>
      <c r="L11" s="167">
        <v>0</v>
      </c>
    </row>
    <row r="12" ht="19.5" customHeight="1" spans="1:12">
      <c r="A12" s="168" t="s">
        <v>133</v>
      </c>
      <c r="B12" s="169"/>
      <c r="C12" s="169"/>
      <c r="D12" s="169" t="s">
        <v>134</v>
      </c>
      <c r="E12" s="167">
        <v>72000</v>
      </c>
      <c r="F12" s="167">
        <v>72000</v>
      </c>
      <c r="G12" s="167">
        <v>0</v>
      </c>
      <c r="H12" s="167">
        <v>0</v>
      </c>
      <c r="I12" s="167">
        <v>0</v>
      </c>
      <c r="J12" s="167">
        <v>0</v>
      </c>
      <c r="K12" s="167">
        <v>0</v>
      </c>
      <c r="L12" s="167">
        <v>0</v>
      </c>
    </row>
    <row r="13" ht="19.5" customHeight="1" spans="1:12">
      <c r="A13" s="168" t="s">
        <v>135</v>
      </c>
      <c r="B13" s="169"/>
      <c r="C13" s="169"/>
      <c r="D13" s="169" t="s">
        <v>136</v>
      </c>
      <c r="E13" s="167">
        <v>26874</v>
      </c>
      <c r="F13" s="167">
        <v>26874</v>
      </c>
      <c r="G13" s="167">
        <v>0</v>
      </c>
      <c r="H13" s="167">
        <v>0</v>
      </c>
      <c r="I13" s="167">
        <v>0</v>
      </c>
      <c r="J13" s="167">
        <v>0</v>
      </c>
      <c r="K13" s="167">
        <v>0</v>
      </c>
      <c r="L13" s="167">
        <v>0</v>
      </c>
    </row>
    <row r="14" ht="19.5" customHeight="1" spans="1:12">
      <c r="A14" s="168" t="s">
        <v>137</v>
      </c>
      <c r="B14" s="169"/>
      <c r="C14" s="169"/>
      <c r="D14" s="169" t="s">
        <v>138</v>
      </c>
      <c r="E14" s="167">
        <v>13437</v>
      </c>
      <c r="F14" s="167">
        <v>13437</v>
      </c>
      <c r="G14" s="167">
        <v>0</v>
      </c>
      <c r="H14" s="167">
        <v>0</v>
      </c>
      <c r="I14" s="167">
        <v>0</v>
      </c>
      <c r="J14" s="167">
        <v>0</v>
      </c>
      <c r="K14" s="167">
        <v>0</v>
      </c>
      <c r="L14" s="167">
        <v>0</v>
      </c>
    </row>
    <row r="15" ht="19.5" customHeight="1" spans="1:12">
      <c r="A15" s="168" t="s">
        <v>139</v>
      </c>
      <c r="B15" s="169"/>
      <c r="C15" s="169"/>
      <c r="D15" s="169" t="s">
        <v>140</v>
      </c>
      <c r="E15" s="167">
        <v>7839843.29</v>
      </c>
      <c r="F15" s="167">
        <v>5044154.29</v>
      </c>
      <c r="G15" s="167">
        <v>0</v>
      </c>
      <c r="H15" s="167">
        <v>0</v>
      </c>
      <c r="I15" s="167">
        <v>0</v>
      </c>
      <c r="J15" s="167">
        <v>0</v>
      </c>
      <c r="K15" s="167">
        <v>0</v>
      </c>
      <c r="L15" s="167">
        <v>2795689</v>
      </c>
    </row>
    <row r="16" ht="19.5" customHeight="1" spans="1:12">
      <c r="A16" s="168" t="s">
        <v>141</v>
      </c>
      <c r="B16" s="169"/>
      <c r="C16" s="169"/>
      <c r="D16" s="169" t="s">
        <v>142</v>
      </c>
      <c r="E16" s="167">
        <v>7839843.29</v>
      </c>
      <c r="F16" s="167">
        <v>5044154.29</v>
      </c>
      <c r="G16" s="167">
        <v>0</v>
      </c>
      <c r="H16" s="167">
        <v>0</v>
      </c>
      <c r="I16" s="167">
        <v>0</v>
      </c>
      <c r="J16" s="167">
        <v>0</v>
      </c>
      <c r="K16" s="167">
        <v>0</v>
      </c>
      <c r="L16" s="167">
        <v>2795689</v>
      </c>
    </row>
    <row r="17" ht="19.5" customHeight="1" spans="1:12">
      <c r="A17" s="168" t="s">
        <v>143</v>
      </c>
      <c r="B17" s="169"/>
      <c r="C17" s="169"/>
      <c r="D17" s="169" t="s">
        <v>144</v>
      </c>
      <c r="E17" s="167">
        <v>34621</v>
      </c>
      <c r="F17" s="167">
        <v>34621</v>
      </c>
      <c r="G17" s="167">
        <v>0</v>
      </c>
      <c r="H17" s="167">
        <v>0</v>
      </c>
      <c r="I17" s="167">
        <v>0</v>
      </c>
      <c r="J17" s="167">
        <v>0</v>
      </c>
      <c r="K17" s="167">
        <v>0</v>
      </c>
      <c r="L17" s="167">
        <v>0</v>
      </c>
    </row>
    <row r="18" ht="19.5" customHeight="1" spans="1:12">
      <c r="A18" s="168" t="s">
        <v>145</v>
      </c>
      <c r="B18" s="169"/>
      <c r="C18" s="169"/>
      <c r="D18" s="169" t="s">
        <v>146</v>
      </c>
      <c r="E18" s="167">
        <v>34621</v>
      </c>
      <c r="F18" s="167">
        <v>34621</v>
      </c>
      <c r="G18" s="167">
        <v>0</v>
      </c>
      <c r="H18" s="167">
        <v>0</v>
      </c>
      <c r="I18" s="167">
        <v>0</v>
      </c>
      <c r="J18" s="167">
        <v>0</v>
      </c>
      <c r="K18" s="167">
        <v>0</v>
      </c>
      <c r="L18" s="167">
        <v>0</v>
      </c>
    </row>
    <row r="19" ht="19.5" customHeight="1" spans="1:12">
      <c r="A19" s="168" t="s">
        <v>147</v>
      </c>
      <c r="B19" s="169"/>
      <c r="C19" s="169"/>
      <c r="D19" s="169" t="s">
        <v>148</v>
      </c>
      <c r="E19" s="167">
        <v>14559</v>
      </c>
      <c r="F19" s="167">
        <v>14559</v>
      </c>
      <c r="G19" s="167">
        <v>0</v>
      </c>
      <c r="H19" s="167">
        <v>0</v>
      </c>
      <c r="I19" s="167">
        <v>0</v>
      </c>
      <c r="J19" s="167">
        <v>0</v>
      </c>
      <c r="K19" s="167">
        <v>0</v>
      </c>
      <c r="L19" s="167">
        <v>0</v>
      </c>
    </row>
    <row r="20" ht="19.5" customHeight="1" spans="1:12">
      <c r="A20" s="168" t="s">
        <v>149</v>
      </c>
      <c r="B20" s="169"/>
      <c r="C20" s="169"/>
      <c r="D20" s="169" t="s">
        <v>150</v>
      </c>
      <c r="E20" s="167">
        <v>20062</v>
      </c>
      <c r="F20" s="167">
        <v>20062</v>
      </c>
      <c r="G20" s="167">
        <v>0</v>
      </c>
      <c r="H20" s="167">
        <v>0</v>
      </c>
      <c r="I20" s="167">
        <v>0</v>
      </c>
      <c r="J20" s="167">
        <v>0</v>
      </c>
      <c r="K20" s="167">
        <v>0</v>
      </c>
      <c r="L20" s="167">
        <v>0</v>
      </c>
    </row>
    <row r="21" ht="19.5" customHeight="1" spans="1:12">
      <c r="A21" s="168" t="s">
        <v>151</v>
      </c>
      <c r="B21" s="169"/>
      <c r="C21" s="169"/>
      <c r="D21" s="169" t="s">
        <v>152</v>
      </c>
      <c r="E21" s="167">
        <v>20070</v>
      </c>
      <c r="F21" s="167">
        <v>20070</v>
      </c>
      <c r="G21" s="167">
        <v>0</v>
      </c>
      <c r="H21" s="167">
        <v>0</v>
      </c>
      <c r="I21" s="167">
        <v>0</v>
      </c>
      <c r="J21" s="167">
        <v>0</v>
      </c>
      <c r="K21" s="167">
        <v>0</v>
      </c>
      <c r="L21" s="167">
        <v>0</v>
      </c>
    </row>
    <row r="22" ht="19.5" customHeight="1" spans="1:12">
      <c r="A22" s="168" t="s">
        <v>153</v>
      </c>
      <c r="B22" s="169"/>
      <c r="C22" s="169"/>
      <c r="D22" s="169" t="s">
        <v>154</v>
      </c>
      <c r="E22" s="167">
        <v>20070</v>
      </c>
      <c r="F22" s="167">
        <v>20070</v>
      </c>
      <c r="G22" s="167">
        <v>0</v>
      </c>
      <c r="H22" s="167">
        <v>0</v>
      </c>
      <c r="I22" s="167">
        <v>0</v>
      </c>
      <c r="J22" s="167">
        <v>0</v>
      </c>
      <c r="K22" s="167">
        <v>0</v>
      </c>
      <c r="L22" s="167">
        <v>0</v>
      </c>
    </row>
    <row r="23" ht="19.5" customHeight="1" spans="1:12">
      <c r="A23" s="168" t="s">
        <v>155</v>
      </c>
      <c r="B23" s="169"/>
      <c r="C23" s="169"/>
      <c r="D23" s="169" t="s">
        <v>156</v>
      </c>
      <c r="E23" s="167">
        <v>20070</v>
      </c>
      <c r="F23" s="167">
        <v>20070</v>
      </c>
      <c r="G23" s="167">
        <v>0</v>
      </c>
      <c r="H23" s="167">
        <v>0</v>
      </c>
      <c r="I23" s="167">
        <v>0</v>
      </c>
      <c r="J23" s="167">
        <v>0</v>
      </c>
      <c r="K23" s="167">
        <v>0</v>
      </c>
      <c r="L23" s="167">
        <v>0</v>
      </c>
    </row>
    <row r="24" ht="19.5" customHeight="1" spans="1:12">
      <c r="A24" s="169" t="s">
        <v>157</v>
      </c>
      <c r="B24" s="169"/>
      <c r="C24" s="169"/>
      <c r="D24" s="169"/>
      <c r="E24" s="169"/>
      <c r="F24" s="169"/>
      <c r="G24" s="169"/>
      <c r="H24" s="169"/>
      <c r="I24" s="169"/>
      <c r="J24" s="169"/>
      <c r="K24" s="169"/>
      <c r="L24" s="169"/>
    </row>
  </sheetData>
  <mergeCells count="3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L2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4"/>
  <sheetViews>
    <sheetView workbookViewId="0">
      <pane xSplit="4" ySplit="9" topLeftCell="E10" activePane="bottomRight" state="frozen"/>
      <selection/>
      <selection pane="topRight"/>
      <selection pane="bottomLeft"/>
      <selection pane="bottomRight" activeCell="G16" sqref="G16"/>
    </sheetView>
  </sheetViews>
  <sheetFormatPr defaultColWidth="9" defaultRowHeight="13.5"/>
  <cols>
    <col min="1" max="3" width="3.25" customWidth="1"/>
    <col min="4" max="4" width="32.75" customWidth="1"/>
    <col min="5" max="10" width="18.75" customWidth="1"/>
  </cols>
  <sheetData>
    <row r="1" ht="27" spans="1:10">
      <c r="F1" s="158" t="s">
        <v>158</v>
      </c>
    </row>
    <row r="2" ht="14.25" spans="1:10">
      <c r="J2" s="152" t="s">
        <v>159</v>
      </c>
    </row>
    <row r="3" ht="14.25" spans="1:10">
      <c r="A3" s="152" t="s">
        <v>2</v>
      </c>
      <c r="J3" s="152" t="s">
        <v>3</v>
      </c>
    </row>
    <row r="4" ht="19.5" customHeight="1" spans="1:10">
      <c r="A4" s="166" t="s">
        <v>6</v>
      </c>
      <c r="B4" s="166"/>
      <c r="C4" s="166"/>
      <c r="D4" s="166"/>
      <c r="E4" s="165" t="s">
        <v>99</v>
      </c>
      <c r="F4" s="165" t="s">
        <v>160</v>
      </c>
      <c r="G4" s="165" t="s">
        <v>161</v>
      </c>
      <c r="H4" s="165" t="s">
        <v>162</v>
      </c>
      <c r="I4" s="165" t="s">
        <v>163</v>
      </c>
      <c r="J4" s="165" t="s">
        <v>164</v>
      </c>
    </row>
    <row r="5" ht="19.5" customHeight="1" spans="1:10">
      <c r="A5" s="165" t="s">
        <v>121</v>
      </c>
      <c r="B5" s="165"/>
      <c r="C5" s="165"/>
      <c r="D5" s="166" t="s">
        <v>122</v>
      </c>
      <c r="E5" s="165"/>
      <c r="F5" s="165"/>
      <c r="G5" s="165"/>
      <c r="H5" s="165"/>
      <c r="I5" s="165"/>
      <c r="J5" s="165"/>
    </row>
    <row r="6" ht="19.5" customHeight="1" spans="1:10">
      <c r="A6" s="165"/>
      <c r="B6" s="165"/>
      <c r="C6" s="165"/>
      <c r="D6" s="166"/>
      <c r="E6" s="165"/>
      <c r="F6" s="165"/>
      <c r="G6" s="165"/>
      <c r="H6" s="165"/>
      <c r="I6" s="165"/>
      <c r="J6" s="165"/>
    </row>
    <row r="7" ht="19.5" customHeight="1" spans="1:10">
      <c r="A7" s="165"/>
      <c r="B7" s="165"/>
      <c r="C7" s="165"/>
      <c r="D7" s="166"/>
      <c r="E7" s="165"/>
      <c r="F7" s="165"/>
      <c r="G7" s="165"/>
      <c r="H7" s="165"/>
      <c r="I7" s="165"/>
      <c r="J7" s="165"/>
    </row>
    <row r="8" ht="19.5" customHeight="1" spans="1:10">
      <c r="A8" s="166" t="s">
        <v>125</v>
      </c>
      <c r="B8" s="166" t="s">
        <v>126</v>
      </c>
      <c r="C8" s="166" t="s">
        <v>127</v>
      </c>
      <c r="D8" s="166" t="s">
        <v>10</v>
      </c>
      <c r="E8" s="165" t="s">
        <v>11</v>
      </c>
      <c r="F8" s="165" t="s">
        <v>12</v>
      </c>
      <c r="G8" s="165" t="s">
        <v>20</v>
      </c>
      <c r="H8" s="165" t="s">
        <v>24</v>
      </c>
      <c r="I8" s="165" t="s">
        <v>28</v>
      </c>
      <c r="J8" s="165" t="s">
        <v>32</v>
      </c>
    </row>
    <row r="9" ht="19.5" customHeight="1" spans="1:10">
      <c r="A9" s="166"/>
      <c r="B9" s="166"/>
      <c r="C9" s="166"/>
      <c r="D9" s="166" t="s">
        <v>128</v>
      </c>
      <c r="E9" s="167">
        <v>7640269.31</v>
      </c>
      <c r="F9" s="167">
        <v>334748.2</v>
      </c>
      <c r="G9" s="167">
        <v>7305521.11</v>
      </c>
      <c r="H9" s="167">
        <v>0</v>
      </c>
      <c r="I9" s="167">
        <v>0</v>
      </c>
      <c r="J9" s="167">
        <v>0</v>
      </c>
    </row>
    <row r="10" ht="19.5" customHeight="1" spans="1:10">
      <c r="A10" s="168" t="s">
        <v>129</v>
      </c>
      <c r="B10" s="169"/>
      <c r="C10" s="169"/>
      <c r="D10" s="169" t="s">
        <v>130</v>
      </c>
      <c r="E10" s="167">
        <v>7585578.31</v>
      </c>
      <c r="F10" s="167">
        <v>280057.2</v>
      </c>
      <c r="G10" s="167">
        <v>7305521.11</v>
      </c>
      <c r="H10" s="167">
        <v>0</v>
      </c>
      <c r="I10" s="167">
        <v>0</v>
      </c>
      <c r="J10" s="167">
        <v>0</v>
      </c>
    </row>
    <row r="11" ht="19.5" customHeight="1" spans="1:10">
      <c r="A11" s="168" t="s">
        <v>131</v>
      </c>
      <c r="B11" s="169"/>
      <c r="C11" s="169"/>
      <c r="D11" s="169" t="s">
        <v>132</v>
      </c>
      <c r="E11" s="167">
        <v>112311</v>
      </c>
      <c r="F11" s="167">
        <v>112311</v>
      </c>
      <c r="G11" s="167">
        <v>0</v>
      </c>
      <c r="H11" s="167">
        <v>0</v>
      </c>
      <c r="I11" s="167">
        <v>0</v>
      </c>
      <c r="J11" s="167">
        <v>0</v>
      </c>
    </row>
    <row r="12" ht="19.5" customHeight="1" spans="1:10">
      <c r="A12" s="168" t="s">
        <v>133</v>
      </c>
      <c r="B12" s="169"/>
      <c r="C12" s="169"/>
      <c r="D12" s="169" t="s">
        <v>134</v>
      </c>
      <c r="E12" s="167">
        <v>72000</v>
      </c>
      <c r="F12" s="167">
        <v>72000</v>
      </c>
      <c r="G12" s="167">
        <v>0</v>
      </c>
      <c r="H12" s="167">
        <v>0</v>
      </c>
      <c r="I12" s="167">
        <v>0</v>
      </c>
      <c r="J12" s="167">
        <v>0</v>
      </c>
    </row>
    <row r="13" ht="19.5" customHeight="1" spans="1:10">
      <c r="A13" s="168" t="s">
        <v>135</v>
      </c>
      <c r="B13" s="169"/>
      <c r="C13" s="169"/>
      <c r="D13" s="169" t="s">
        <v>136</v>
      </c>
      <c r="E13" s="167">
        <v>26874</v>
      </c>
      <c r="F13" s="167">
        <v>26874</v>
      </c>
      <c r="G13" s="167">
        <v>0</v>
      </c>
      <c r="H13" s="167">
        <v>0</v>
      </c>
      <c r="I13" s="167">
        <v>0</v>
      </c>
      <c r="J13" s="167">
        <v>0</v>
      </c>
    </row>
    <row r="14" ht="19.5" customHeight="1" spans="1:10">
      <c r="A14" s="168" t="s">
        <v>137</v>
      </c>
      <c r="B14" s="169"/>
      <c r="C14" s="169"/>
      <c r="D14" s="169" t="s">
        <v>138</v>
      </c>
      <c r="E14" s="167">
        <v>13437</v>
      </c>
      <c r="F14" s="167">
        <v>13437</v>
      </c>
      <c r="G14" s="167">
        <v>0</v>
      </c>
      <c r="H14" s="167">
        <v>0</v>
      </c>
      <c r="I14" s="167">
        <v>0</v>
      </c>
      <c r="J14" s="167">
        <v>0</v>
      </c>
    </row>
    <row r="15" ht="19.5" customHeight="1" spans="1:10">
      <c r="A15" s="168" t="s">
        <v>139</v>
      </c>
      <c r="B15" s="169"/>
      <c r="C15" s="169"/>
      <c r="D15" s="169" t="s">
        <v>140</v>
      </c>
      <c r="E15" s="167">
        <v>7473267.31</v>
      </c>
      <c r="F15" s="167">
        <v>167746.2</v>
      </c>
      <c r="G15" s="167">
        <v>7305521.11</v>
      </c>
      <c r="H15" s="167">
        <v>0</v>
      </c>
      <c r="I15" s="167">
        <v>0</v>
      </c>
      <c r="J15" s="167">
        <v>0</v>
      </c>
    </row>
    <row r="16" ht="19.5" customHeight="1" spans="1:10">
      <c r="A16" s="168" t="s">
        <v>141</v>
      </c>
      <c r="B16" s="169"/>
      <c r="C16" s="169"/>
      <c r="D16" s="169" t="s">
        <v>142</v>
      </c>
      <c r="E16" s="167">
        <v>7473267.31</v>
      </c>
      <c r="F16" s="167">
        <v>167746.2</v>
      </c>
      <c r="G16" s="167">
        <v>7305521.11</v>
      </c>
      <c r="H16" s="167">
        <v>0</v>
      </c>
      <c r="I16" s="167">
        <v>0</v>
      </c>
      <c r="J16" s="167">
        <v>0</v>
      </c>
    </row>
    <row r="17" ht="19.5" customHeight="1" spans="1:10">
      <c r="A17" s="168" t="s">
        <v>143</v>
      </c>
      <c r="B17" s="169"/>
      <c r="C17" s="169"/>
      <c r="D17" s="169" t="s">
        <v>144</v>
      </c>
      <c r="E17" s="167">
        <v>34621</v>
      </c>
      <c r="F17" s="167">
        <v>34621</v>
      </c>
      <c r="G17" s="167">
        <v>0</v>
      </c>
      <c r="H17" s="167">
        <v>0</v>
      </c>
      <c r="I17" s="167">
        <v>0</v>
      </c>
      <c r="J17" s="167">
        <v>0</v>
      </c>
    </row>
    <row r="18" ht="19.5" customHeight="1" spans="1:10">
      <c r="A18" s="168" t="s">
        <v>145</v>
      </c>
      <c r="B18" s="169"/>
      <c r="C18" s="169"/>
      <c r="D18" s="169" t="s">
        <v>146</v>
      </c>
      <c r="E18" s="167">
        <v>34621</v>
      </c>
      <c r="F18" s="167">
        <v>34621</v>
      </c>
      <c r="G18" s="167">
        <v>0</v>
      </c>
      <c r="H18" s="167">
        <v>0</v>
      </c>
      <c r="I18" s="167">
        <v>0</v>
      </c>
      <c r="J18" s="167">
        <v>0</v>
      </c>
    </row>
    <row r="19" ht="19.5" customHeight="1" spans="1:10">
      <c r="A19" s="168" t="s">
        <v>147</v>
      </c>
      <c r="B19" s="169"/>
      <c r="C19" s="169"/>
      <c r="D19" s="169" t="s">
        <v>148</v>
      </c>
      <c r="E19" s="167">
        <v>14559</v>
      </c>
      <c r="F19" s="167">
        <v>14559</v>
      </c>
      <c r="G19" s="167">
        <v>0</v>
      </c>
      <c r="H19" s="167">
        <v>0</v>
      </c>
      <c r="I19" s="167">
        <v>0</v>
      </c>
      <c r="J19" s="167">
        <v>0</v>
      </c>
    </row>
    <row r="20" ht="19.5" customHeight="1" spans="1:10">
      <c r="A20" s="168" t="s">
        <v>149</v>
      </c>
      <c r="B20" s="169"/>
      <c r="C20" s="169"/>
      <c r="D20" s="169" t="s">
        <v>150</v>
      </c>
      <c r="E20" s="167">
        <v>20062</v>
      </c>
      <c r="F20" s="167">
        <v>20062</v>
      </c>
      <c r="G20" s="167">
        <v>0</v>
      </c>
      <c r="H20" s="167">
        <v>0</v>
      </c>
      <c r="I20" s="167">
        <v>0</v>
      </c>
      <c r="J20" s="167">
        <v>0</v>
      </c>
    </row>
    <row r="21" ht="19.5" customHeight="1" spans="1:10">
      <c r="A21" s="168" t="s">
        <v>151</v>
      </c>
      <c r="B21" s="169"/>
      <c r="C21" s="169"/>
      <c r="D21" s="169" t="s">
        <v>152</v>
      </c>
      <c r="E21" s="167">
        <v>20070</v>
      </c>
      <c r="F21" s="167">
        <v>20070</v>
      </c>
      <c r="G21" s="167">
        <v>0</v>
      </c>
      <c r="H21" s="167">
        <v>0</v>
      </c>
      <c r="I21" s="167">
        <v>0</v>
      </c>
      <c r="J21" s="167">
        <v>0</v>
      </c>
    </row>
    <row r="22" ht="19.5" customHeight="1" spans="1:10">
      <c r="A22" s="168" t="s">
        <v>153</v>
      </c>
      <c r="B22" s="169"/>
      <c r="C22" s="169"/>
      <c r="D22" s="169" t="s">
        <v>154</v>
      </c>
      <c r="E22" s="167">
        <v>20070</v>
      </c>
      <c r="F22" s="167">
        <v>20070</v>
      </c>
      <c r="G22" s="167">
        <v>0</v>
      </c>
      <c r="H22" s="167">
        <v>0</v>
      </c>
      <c r="I22" s="167">
        <v>0</v>
      </c>
      <c r="J22" s="167">
        <v>0</v>
      </c>
    </row>
    <row r="23" ht="19.5" customHeight="1" spans="1:10">
      <c r="A23" s="168" t="s">
        <v>155</v>
      </c>
      <c r="B23" s="169"/>
      <c r="C23" s="169"/>
      <c r="D23" s="169" t="s">
        <v>156</v>
      </c>
      <c r="E23" s="167">
        <v>20070</v>
      </c>
      <c r="F23" s="167">
        <v>20070</v>
      </c>
      <c r="G23" s="167">
        <v>0</v>
      </c>
      <c r="H23" s="167">
        <v>0</v>
      </c>
      <c r="I23" s="167">
        <v>0</v>
      </c>
      <c r="J23" s="167">
        <v>0</v>
      </c>
    </row>
    <row r="24" ht="19.5" customHeight="1" spans="1:10">
      <c r="A24" s="169" t="s">
        <v>165</v>
      </c>
      <c r="B24" s="169"/>
      <c r="C24" s="169"/>
      <c r="D24" s="169"/>
      <c r="E24" s="169"/>
      <c r="F24" s="169"/>
      <c r="G24" s="169"/>
      <c r="H24" s="169"/>
      <c r="I24" s="169"/>
      <c r="J24" s="169"/>
    </row>
  </sheetData>
  <mergeCells count="2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G15" sqref="G15"/>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58" t="s">
        <v>166</v>
      </c>
    </row>
    <row r="2" ht="14.25" spans="1:9">
      <c r="I2" s="152" t="s">
        <v>167</v>
      </c>
    </row>
    <row r="3" ht="14.25" spans="1:9">
      <c r="A3" s="152" t="s">
        <v>2</v>
      </c>
      <c r="I3" s="152" t="s">
        <v>3</v>
      </c>
    </row>
    <row r="4" ht="19.5" customHeight="1" spans="1:9">
      <c r="A4" s="174" t="s">
        <v>168</v>
      </c>
      <c r="B4" s="174"/>
      <c r="C4" s="174"/>
      <c r="D4" s="174" t="s">
        <v>169</v>
      </c>
      <c r="E4" s="174"/>
      <c r="F4" s="174"/>
      <c r="G4" s="174"/>
      <c r="H4" s="174"/>
      <c r="I4" s="174"/>
    </row>
    <row r="5" ht="19.5" customHeight="1" spans="1:9">
      <c r="A5" s="175" t="s">
        <v>170</v>
      </c>
      <c r="B5" s="175" t="s">
        <v>7</v>
      </c>
      <c r="C5" s="175" t="s">
        <v>171</v>
      </c>
      <c r="D5" s="175" t="s">
        <v>172</v>
      </c>
      <c r="E5" s="175" t="s">
        <v>7</v>
      </c>
      <c r="F5" s="174" t="s">
        <v>128</v>
      </c>
      <c r="G5" s="175" t="s">
        <v>173</v>
      </c>
      <c r="H5" s="175" t="s">
        <v>174</v>
      </c>
      <c r="I5" s="175" t="s">
        <v>175</v>
      </c>
    </row>
    <row r="6" ht="19.5" customHeight="1" spans="1:9">
      <c r="A6" s="175"/>
      <c r="B6" s="175"/>
      <c r="C6" s="175"/>
      <c r="D6" s="175"/>
      <c r="E6" s="175"/>
      <c r="F6" s="174" t="s">
        <v>123</v>
      </c>
      <c r="G6" s="175" t="s">
        <v>173</v>
      </c>
      <c r="H6" s="175"/>
      <c r="I6" s="175"/>
    </row>
    <row r="7" ht="19.5" customHeight="1" spans="1:9">
      <c r="A7" s="174" t="s">
        <v>176</v>
      </c>
      <c r="B7" s="174"/>
      <c r="C7" s="174" t="s">
        <v>11</v>
      </c>
      <c r="D7" s="174" t="s">
        <v>176</v>
      </c>
      <c r="E7" s="174"/>
      <c r="F7" s="174" t="s">
        <v>12</v>
      </c>
      <c r="G7" s="174" t="s">
        <v>20</v>
      </c>
      <c r="H7" s="174" t="s">
        <v>24</v>
      </c>
      <c r="I7" s="174" t="s">
        <v>28</v>
      </c>
    </row>
    <row r="8" ht="19.5" customHeight="1" spans="1:9">
      <c r="A8" s="176" t="s">
        <v>177</v>
      </c>
      <c r="B8" s="174" t="s">
        <v>11</v>
      </c>
      <c r="C8" s="167">
        <v>5211156.29</v>
      </c>
      <c r="D8" s="169" t="s">
        <v>14</v>
      </c>
      <c r="E8" s="174" t="s">
        <v>22</v>
      </c>
      <c r="F8" s="167">
        <v>0</v>
      </c>
      <c r="G8" s="167">
        <v>0</v>
      </c>
      <c r="H8" s="167">
        <v>0</v>
      </c>
      <c r="I8" s="167">
        <v>0</v>
      </c>
    </row>
    <row r="9" ht="19.5" customHeight="1" spans="1:9">
      <c r="A9" s="176" t="s">
        <v>178</v>
      </c>
      <c r="B9" s="174" t="s">
        <v>12</v>
      </c>
      <c r="C9" s="167">
        <v>0</v>
      </c>
      <c r="D9" s="169" t="s">
        <v>17</v>
      </c>
      <c r="E9" s="174" t="s">
        <v>26</v>
      </c>
      <c r="F9" s="167">
        <v>0</v>
      </c>
      <c r="G9" s="167">
        <v>0</v>
      </c>
      <c r="H9" s="167">
        <v>0</v>
      </c>
      <c r="I9" s="167">
        <v>0</v>
      </c>
    </row>
    <row r="10" ht="19.5" customHeight="1" spans="1:9">
      <c r="A10" s="176" t="s">
        <v>179</v>
      </c>
      <c r="B10" s="174" t="s">
        <v>20</v>
      </c>
      <c r="C10" s="167">
        <v>0</v>
      </c>
      <c r="D10" s="169" t="s">
        <v>21</v>
      </c>
      <c r="E10" s="174" t="s">
        <v>30</v>
      </c>
      <c r="F10" s="167">
        <v>0</v>
      </c>
      <c r="G10" s="167">
        <v>0</v>
      </c>
      <c r="H10" s="167">
        <v>0</v>
      </c>
      <c r="I10" s="167">
        <v>0</v>
      </c>
    </row>
    <row r="11" ht="19.5" customHeight="1" spans="1:9">
      <c r="A11" s="176"/>
      <c r="B11" s="174" t="s">
        <v>24</v>
      </c>
      <c r="C11" s="177"/>
      <c r="D11" s="169" t="s">
        <v>25</v>
      </c>
      <c r="E11" s="174" t="s">
        <v>34</v>
      </c>
      <c r="F11" s="167">
        <v>0</v>
      </c>
      <c r="G11" s="167">
        <v>0</v>
      </c>
      <c r="H11" s="167">
        <v>0</v>
      </c>
      <c r="I11" s="167">
        <v>0</v>
      </c>
    </row>
    <row r="12" ht="19.5" customHeight="1" spans="1:9">
      <c r="A12" s="176"/>
      <c r="B12" s="174" t="s">
        <v>28</v>
      </c>
      <c r="C12" s="177"/>
      <c r="D12" s="169" t="s">
        <v>29</v>
      </c>
      <c r="E12" s="174" t="s">
        <v>38</v>
      </c>
      <c r="F12" s="167">
        <v>0</v>
      </c>
      <c r="G12" s="167">
        <v>0</v>
      </c>
      <c r="H12" s="167">
        <v>0</v>
      </c>
      <c r="I12" s="167">
        <v>0</v>
      </c>
    </row>
    <row r="13" ht="19.5" customHeight="1" spans="1:9">
      <c r="A13" s="176"/>
      <c r="B13" s="174" t="s">
        <v>32</v>
      </c>
      <c r="C13" s="177"/>
      <c r="D13" s="169" t="s">
        <v>33</v>
      </c>
      <c r="E13" s="174" t="s">
        <v>42</v>
      </c>
      <c r="F13" s="167">
        <v>0</v>
      </c>
      <c r="G13" s="167">
        <v>0</v>
      </c>
      <c r="H13" s="167">
        <v>0</v>
      </c>
      <c r="I13" s="167">
        <v>0</v>
      </c>
    </row>
    <row r="14" ht="19.5" customHeight="1" spans="1:9">
      <c r="A14" s="176"/>
      <c r="B14" s="174" t="s">
        <v>36</v>
      </c>
      <c r="C14" s="177"/>
      <c r="D14" s="169" t="s">
        <v>37</v>
      </c>
      <c r="E14" s="174" t="s">
        <v>45</v>
      </c>
      <c r="F14" s="167">
        <v>0</v>
      </c>
      <c r="G14" s="167">
        <v>0</v>
      </c>
      <c r="H14" s="167">
        <v>0</v>
      </c>
      <c r="I14" s="167">
        <v>0</v>
      </c>
    </row>
    <row r="15" ht="19.5" customHeight="1" spans="1:9">
      <c r="A15" s="176"/>
      <c r="B15" s="174" t="s">
        <v>40</v>
      </c>
      <c r="C15" s="177"/>
      <c r="D15" s="169" t="s">
        <v>41</v>
      </c>
      <c r="E15" s="174" t="s">
        <v>48</v>
      </c>
      <c r="F15" s="167">
        <v>5156465.29</v>
      </c>
      <c r="G15" s="167">
        <v>5156465.29</v>
      </c>
      <c r="H15" s="167">
        <v>0</v>
      </c>
      <c r="I15" s="167">
        <v>0</v>
      </c>
    </row>
    <row r="16" ht="19.5" customHeight="1" spans="1:9">
      <c r="A16" s="176"/>
      <c r="B16" s="174" t="s">
        <v>43</v>
      </c>
      <c r="C16" s="177"/>
      <c r="D16" s="169" t="s">
        <v>44</v>
      </c>
      <c r="E16" s="174" t="s">
        <v>51</v>
      </c>
      <c r="F16" s="167">
        <v>34621</v>
      </c>
      <c r="G16" s="167">
        <v>34621</v>
      </c>
      <c r="H16" s="167">
        <v>0</v>
      </c>
      <c r="I16" s="167">
        <v>0</v>
      </c>
    </row>
    <row r="17" ht="19.5" customHeight="1" spans="1:9">
      <c r="A17" s="176"/>
      <c r="B17" s="174" t="s">
        <v>46</v>
      </c>
      <c r="C17" s="177"/>
      <c r="D17" s="169" t="s">
        <v>47</v>
      </c>
      <c r="E17" s="174" t="s">
        <v>54</v>
      </c>
      <c r="F17" s="167">
        <v>0</v>
      </c>
      <c r="G17" s="167">
        <v>0</v>
      </c>
      <c r="H17" s="167">
        <v>0</v>
      </c>
      <c r="I17" s="167">
        <v>0</v>
      </c>
    </row>
    <row r="18" ht="19.5" customHeight="1" spans="1:9">
      <c r="A18" s="176"/>
      <c r="B18" s="174" t="s">
        <v>49</v>
      </c>
      <c r="C18" s="177"/>
      <c r="D18" s="169" t="s">
        <v>50</v>
      </c>
      <c r="E18" s="174" t="s">
        <v>57</v>
      </c>
      <c r="F18" s="167">
        <v>0</v>
      </c>
      <c r="G18" s="167">
        <v>0</v>
      </c>
      <c r="H18" s="167">
        <v>0</v>
      </c>
      <c r="I18" s="167">
        <v>0</v>
      </c>
    </row>
    <row r="19" ht="19.5" customHeight="1" spans="1:9">
      <c r="A19" s="176"/>
      <c r="B19" s="174" t="s">
        <v>52</v>
      </c>
      <c r="C19" s="177"/>
      <c r="D19" s="169" t="s">
        <v>53</v>
      </c>
      <c r="E19" s="174" t="s">
        <v>60</v>
      </c>
      <c r="F19" s="167">
        <v>0</v>
      </c>
      <c r="G19" s="167">
        <v>0</v>
      </c>
      <c r="H19" s="167">
        <v>0</v>
      </c>
      <c r="I19" s="167">
        <v>0</v>
      </c>
    </row>
    <row r="20" ht="19.5" customHeight="1" spans="1:9">
      <c r="A20" s="176"/>
      <c r="B20" s="174" t="s">
        <v>55</v>
      </c>
      <c r="C20" s="177"/>
      <c r="D20" s="169" t="s">
        <v>56</v>
      </c>
      <c r="E20" s="174" t="s">
        <v>63</v>
      </c>
      <c r="F20" s="167">
        <v>0</v>
      </c>
      <c r="G20" s="167">
        <v>0</v>
      </c>
      <c r="H20" s="167">
        <v>0</v>
      </c>
      <c r="I20" s="167">
        <v>0</v>
      </c>
    </row>
    <row r="21" ht="19.5" customHeight="1" spans="1:9">
      <c r="A21" s="176"/>
      <c r="B21" s="174" t="s">
        <v>58</v>
      </c>
      <c r="C21" s="177"/>
      <c r="D21" s="169" t="s">
        <v>59</v>
      </c>
      <c r="E21" s="174" t="s">
        <v>66</v>
      </c>
      <c r="F21" s="167">
        <v>0</v>
      </c>
      <c r="G21" s="167">
        <v>0</v>
      </c>
      <c r="H21" s="167">
        <v>0</v>
      </c>
      <c r="I21" s="167">
        <v>0</v>
      </c>
    </row>
    <row r="22" ht="19.5" customHeight="1" spans="1:9">
      <c r="A22" s="176"/>
      <c r="B22" s="174" t="s">
        <v>61</v>
      </c>
      <c r="C22" s="177"/>
      <c r="D22" s="169" t="s">
        <v>62</v>
      </c>
      <c r="E22" s="174" t="s">
        <v>69</v>
      </c>
      <c r="F22" s="167">
        <v>0</v>
      </c>
      <c r="G22" s="167">
        <v>0</v>
      </c>
      <c r="H22" s="167">
        <v>0</v>
      </c>
      <c r="I22" s="167">
        <v>0</v>
      </c>
    </row>
    <row r="23" ht="19.5" customHeight="1" spans="1:9">
      <c r="A23" s="176"/>
      <c r="B23" s="174" t="s">
        <v>64</v>
      </c>
      <c r="C23" s="177"/>
      <c r="D23" s="169" t="s">
        <v>65</v>
      </c>
      <c r="E23" s="174" t="s">
        <v>72</v>
      </c>
      <c r="F23" s="167">
        <v>0</v>
      </c>
      <c r="G23" s="167">
        <v>0</v>
      </c>
      <c r="H23" s="167">
        <v>0</v>
      </c>
      <c r="I23" s="167">
        <v>0</v>
      </c>
    </row>
    <row r="24" ht="19.5" customHeight="1" spans="1:9">
      <c r="A24" s="176"/>
      <c r="B24" s="174" t="s">
        <v>67</v>
      </c>
      <c r="C24" s="177"/>
      <c r="D24" s="169" t="s">
        <v>68</v>
      </c>
      <c r="E24" s="174" t="s">
        <v>75</v>
      </c>
      <c r="F24" s="167">
        <v>0</v>
      </c>
      <c r="G24" s="167">
        <v>0</v>
      </c>
      <c r="H24" s="167">
        <v>0</v>
      </c>
      <c r="I24" s="167">
        <v>0</v>
      </c>
    </row>
    <row r="25" ht="19.5" customHeight="1" spans="1:9">
      <c r="A25" s="176"/>
      <c r="B25" s="174" t="s">
        <v>70</v>
      </c>
      <c r="C25" s="177"/>
      <c r="D25" s="169" t="s">
        <v>71</v>
      </c>
      <c r="E25" s="174" t="s">
        <v>78</v>
      </c>
      <c r="F25" s="167">
        <v>0</v>
      </c>
      <c r="G25" s="167">
        <v>0</v>
      </c>
      <c r="H25" s="167">
        <v>0</v>
      </c>
      <c r="I25" s="167">
        <v>0</v>
      </c>
    </row>
    <row r="26" ht="19.5" customHeight="1" spans="1:9">
      <c r="A26" s="176"/>
      <c r="B26" s="174" t="s">
        <v>73</v>
      </c>
      <c r="C26" s="177"/>
      <c r="D26" s="169" t="s">
        <v>74</v>
      </c>
      <c r="E26" s="174" t="s">
        <v>81</v>
      </c>
      <c r="F26" s="167">
        <v>20070</v>
      </c>
      <c r="G26" s="167">
        <v>20070</v>
      </c>
      <c r="H26" s="167">
        <v>0</v>
      </c>
      <c r="I26" s="167">
        <v>0</v>
      </c>
    </row>
    <row r="27" ht="19.5" customHeight="1" spans="1:9">
      <c r="A27" s="176"/>
      <c r="B27" s="174" t="s">
        <v>76</v>
      </c>
      <c r="C27" s="177"/>
      <c r="D27" s="169" t="s">
        <v>77</v>
      </c>
      <c r="E27" s="174" t="s">
        <v>84</v>
      </c>
      <c r="F27" s="167">
        <v>0</v>
      </c>
      <c r="G27" s="167">
        <v>0</v>
      </c>
      <c r="H27" s="167">
        <v>0</v>
      </c>
      <c r="I27" s="167">
        <v>0</v>
      </c>
    </row>
    <row r="28" ht="19.5" customHeight="1" spans="1:9">
      <c r="A28" s="176"/>
      <c r="B28" s="174" t="s">
        <v>79</v>
      </c>
      <c r="C28" s="177"/>
      <c r="D28" s="176" t="s">
        <v>80</v>
      </c>
      <c r="E28" s="174" t="s">
        <v>87</v>
      </c>
      <c r="F28" s="167">
        <v>0</v>
      </c>
      <c r="G28" s="167">
        <v>0</v>
      </c>
      <c r="H28" s="167">
        <v>0</v>
      </c>
      <c r="I28" s="167">
        <v>0</v>
      </c>
    </row>
    <row r="29" ht="19.5" customHeight="1" spans="1:9">
      <c r="A29" s="176"/>
      <c r="B29" s="174" t="s">
        <v>82</v>
      </c>
      <c r="C29" s="177"/>
      <c r="D29" s="169" t="s">
        <v>83</v>
      </c>
      <c r="E29" s="174" t="s">
        <v>90</v>
      </c>
      <c r="F29" s="167">
        <v>0</v>
      </c>
      <c r="G29" s="167">
        <v>0</v>
      </c>
      <c r="H29" s="167">
        <v>0</v>
      </c>
      <c r="I29" s="167">
        <v>0</v>
      </c>
    </row>
    <row r="30" ht="19.5" customHeight="1" spans="1:9">
      <c r="A30" s="176"/>
      <c r="B30" s="174" t="s">
        <v>85</v>
      </c>
      <c r="C30" s="177"/>
      <c r="D30" s="169" t="s">
        <v>86</v>
      </c>
      <c r="E30" s="174" t="s">
        <v>93</v>
      </c>
      <c r="F30" s="167">
        <v>0</v>
      </c>
      <c r="G30" s="167">
        <v>0</v>
      </c>
      <c r="H30" s="167">
        <v>0</v>
      </c>
      <c r="I30" s="167">
        <v>0</v>
      </c>
    </row>
    <row r="31" ht="19.5" customHeight="1" spans="1:9">
      <c r="A31" s="176"/>
      <c r="B31" s="174" t="s">
        <v>88</v>
      </c>
      <c r="C31" s="177"/>
      <c r="D31" s="169" t="s">
        <v>89</v>
      </c>
      <c r="E31" s="174" t="s">
        <v>96</v>
      </c>
      <c r="F31" s="167">
        <v>0</v>
      </c>
      <c r="G31" s="167">
        <v>0</v>
      </c>
      <c r="H31" s="167">
        <v>0</v>
      </c>
      <c r="I31" s="167">
        <v>0</v>
      </c>
    </row>
    <row r="32" ht="19.5" customHeight="1" spans="1:9">
      <c r="A32" s="176"/>
      <c r="B32" s="174" t="s">
        <v>91</v>
      </c>
      <c r="C32" s="177"/>
      <c r="D32" s="176" t="s">
        <v>92</v>
      </c>
      <c r="E32" s="174" t="s">
        <v>100</v>
      </c>
      <c r="F32" s="167">
        <v>0</v>
      </c>
      <c r="G32" s="167">
        <v>0</v>
      </c>
      <c r="H32" s="167">
        <v>0</v>
      </c>
      <c r="I32" s="167">
        <v>0</v>
      </c>
    </row>
    <row r="33" ht="19.5" customHeight="1" spans="1:9">
      <c r="A33" s="176"/>
      <c r="B33" s="174" t="s">
        <v>94</v>
      </c>
      <c r="C33" s="177"/>
      <c r="D33" s="176" t="s">
        <v>95</v>
      </c>
      <c r="E33" s="174" t="s">
        <v>104</v>
      </c>
      <c r="F33" s="167">
        <v>0</v>
      </c>
      <c r="G33" s="167">
        <v>0</v>
      </c>
      <c r="H33" s="167">
        <v>0</v>
      </c>
      <c r="I33" s="167">
        <v>0</v>
      </c>
    </row>
    <row r="34" ht="19.5" customHeight="1" spans="1:9">
      <c r="A34" s="174" t="s">
        <v>97</v>
      </c>
      <c r="B34" s="174" t="s">
        <v>98</v>
      </c>
      <c r="C34" s="167">
        <v>5211156.29</v>
      </c>
      <c r="D34" s="174" t="s">
        <v>99</v>
      </c>
      <c r="E34" s="174" t="s">
        <v>108</v>
      </c>
      <c r="F34" s="167">
        <v>5211156.29</v>
      </c>
      <c r="G34" s="167">
        <v>5211156.29</v>
      </c>
      <c r="H34" s="167">
        <v>0</v>
      </c>
      <c r="I34" s="167">
        <v>0</v>
      </c>
    </row>
    <row r="35" ht="19.5" customHeight="1" spans="1:9">
      <c r="A35" s="176" t="s">
        <v>180</v>
      </c>
      <c r="B35" s="174" t="s">
        <v>102</v>
      </c>
      <c r="C35" s="167">
        <v>0</v>
      </c>
      <c r="D35" s="176" t="s">
        <v>181</v>
      </c>
      <c r="E35" s="174" t="s">
        <v>111</v>
      </c>
      <c r="F35" s="167">
        <v>0</v>
      </c>
      <c r="G35" s="167">
        <v>0</v>
      </c>
      <c r="H35" s="167">
        <v>0</v>
      </c>
      <c r="I35" s="167">
        <v>0</v>
      </c>
    </row>
    <row r="36" ht="19.5" customHeight="1" spans="1:9">
      <c r="A36" s="176" t="s">
        <v>177</v>
      </c>
      <c r="B36" s="174" t="s">
        <v>106</v>
      </c>
      <c r="C36" s="167">
        <v>0</v>
      </c>
      <c r="D36" s="176"/>
      <c r="E36" s="174" t="s">
        <v>182</v>
      </c>
      <c r="F36" s="177"/>
      <c r="G36" s="177"/>
      <c r="H36" s="177"/>
      <c r="I36" s="177"/>
    </row>
    <row r="37" ht="19.5" customHeight="1" spans="1:9">
      <c r="A37" s="176" t="s">
        <v>178</v>
      </c>
      <c r="B37" s="174" t="s">
        <v>110</v>
      </c>
      <c r="C37" s="167">
        <v>0</v>
      </c>
      <c r="D37" s="174"/>
      <c r="E37" s="174" t="s">
        <v>183</v>
      </c>
      <c r="F37" s="177"/>
      <c r="G37" s="177"/>
      <c r="H37" s="177"/>
      <c r="I37" s="177"/>
    </row>
    <row r="38" ht="19.5" customHeight="1" spans="1:9">
      <c r="A38" s="176" t="s">
        <v>179</v>
      </c>
      <c r="B38" s="174" t="s">
        <v>15</v>
      </c>
      <c r="C38" s="167">
        <v>0</v>
      </c>
      <c r="D38" s="176"/>
      <c r="E38" s="174" t="s">
        <v>184</v>
      </c>
      <c r="F38" s="177"/>
      <c r="G38" s="177"/>
      <c r="H38" s="177"/>
      <c r="I38" s="177"/>
    </row>
    <row r="39" ht="19.5" customHeight="1" spans="1:9">
      <c r="A39" s="174" t="s">
        <v>109</v>
      </c>
      <c r="B39" s="174" t="s">
        <v>18</v>
      </c>
      <c r="C39" s="167">
        <v>5211156.29</v>
      </c>
      <c r="D39" s="174" t="s">
        <v>109</v>
      </c>
      <c r="E39" s="174" t="s">
        <v>185</v>
      </c>
      <c r="F39" s="167">
        <v>5211156.29</v>
      </c>
      <c r="G39" s="167">
        <v>5211156.29</v>
      </c>
      <c r="H39" s="167">
        <v>0</v>
      </c>
      <c r="I39" s="167">
        <v>0</v>
      </c>
    </row>
    <row r="40" ht="19.5" customHeight="1" spans="1:9">
      <c r="A40" s="176" t="s">
        <v>186</v>
      </c>
      <c r="B40" s="176"/>
      <c r="C40" s="176"/>
      <c r="D40" s="176"/>
      <c r="E40" s="176"/>
      <c r="F40" s="176"/>
      <c r="G40" s="176"/>
      <c r="H40" s="176"/>
      <c r="I40" s="17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4"/>
  <sheetViews>
    <sheetView workbookViewId="0">
      <pane xSplit="4" ySplit="9" topLeftCell="I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58" t="s">
        <v>187</v>
      </c>
    </row>
    <row r="2" ht="14.25" spans="1:20">
      <c r="T2" s="152" t="s">
        <v>188</v>
      </c>
    </row>
    <row r="3" ht="14.25" spans="1:20">
      <c r="A3" s="152" t="s">
        <v>2</v>
      </c>
      <c r="T3" s="152" t="s">
        <v>3</v>
      </c>
    </row>
    <row r="4" ht="19.5" customHeight="1" spans="1:20">
      <c r="A4" s="159" t="s">
        <v>6</v>
      </c>
      <c r="B4" s="159" t="s">
        <v>6</v>
      </c>
      <c r="C4" s="159" t="s">
        <v>6</v>
      </c>
      <c r="D4" s="159" t="s">
        <v>6</v>
      </c>
      <c r="E4" s="159" t="s">
        <v>105</v>
      </c>
      <c r="F4" s="159" t="s">
        <v>105</v>
      </c>
      <c r="G4" s="159" t="s">
        <v>105</v>
      </c>
      <c r="H4" s="159" t="s">
        <v>189</v>
      </c>
      <c r="I4" s="159" t="s">
        <v>189</v>
      </c>
      <c r="J4" s="159" t="s">
        <v>189</v>
      </c>
      <c r="K4" s="159" t="s">
        <v>190</v>
      </c>
      <c r="L4" s="159" t="s">
        <v>190</v>
      </c>
      <c r="M4" s="159" t="s">
        <v>190</v>
      </c>
      <c r="N4" s="159" t="s">
        <v>190</v>
      </c>
      <c r="O4" s="159" t="s">
        <v>190</v>
      </c>
      <c r="P4" s="159" t="s">
        <v>107</v>
      </c>
      <c r="Q4" s="159" t="s">
        <v>107</v>
      </c>
      <c r="R4" s="159" t="s">
        <v>107</v>
      </c>
      <c r="S4" s="159" t="s">
        <v>107</v>
      </c>
      <c r="T4" s="159" t="s">
        <v>107</v>
      </c>
    </row>
    <row r="5" ht="19.5" customHeight="1" spans="1:20">
      <c r="A5" s="159" t="s">
        <v>121</v>
      </c>
      <c r="B5" s="159" t="s">
        <v>121</v>
      </c>
      <c r="C5" s="159" t="s">
        <v>121</v>
      </c>
      <c r="D5" s="159" t="s">
        <v>122</v>
      </c>
      <c r="E5" s="159" t="s">
        <v>128</v>
      </c>
      <c r="F5" s="159" t="s">
        <v>191</v>
      </c>
      <c r="G5" s="159" t="s">
        <v>192</v>
      </c>
      <c r="H5" s="159" t="s">
        <v>128</v>
      </c>
      <c r="I5" s="159" t="s">
        <v>160</v>
      </c>
      <c r="J5" s="159" t="s">
        <v>161</v>
      </c>
      <c r="K5" s="159" t="s">
        <v>128</v>
      </c>
      <c r="L5" s="159" t="s">
        <v>160</v>
      </c>
      <c r="M5" s="159" t="s">
        <v>160</v>
      </c>
      <c r="N5" s="159" t="s">
        <v>160</v>
      </c>
      <c r="O5" s="159" t="s">
        <v>161</v>
      </c>
      <c r="P5" s="159" t="s">
        <v>128</v>
      </c>
      <c r="Q5" s="159" t="s">
        <v>191</v>
      </c>
      <c r="R5" s="159" t="s">
        <v>192</v>
      </c>
      <c r="S5" s="159" t="s">
        <v>192</v>
      </c>
      <c r="T5" s="159" t="s">
        <v>192</v>
      </c>
    </row>
    <row r="6" ht="19.5" customHeight="1" spans="1:20">
      <c r="A6" s="159" t="s">
        <v>121</v>
      </c>
      <c r="B6" s="159" t="s">
        <v>121</v>
      </c>
      <c r="C6" s="159" t="s">
        <v>121</v>
      </c>
      <c r="D6" s="159" t="s">
        <v>122</v>
      </c>
      <c r="E6" s="159" t="s">
        <v>128</v>
      </c>
      <c r="F6" s="159" t="s">
        <v>191</v>
      </c>
      <c r="G6" s="159" t="s">
        <v>192</v>
      </c>
      <c r="H6" s="159" t="s">
        <v>128</v>
      </c>
      <c r="I6" s="159" t="s">
        <v>160</v>
      </c>
      <c r="J6" s="159" t="s">
        <v>161</v>
      </c>
      <c r="K6" s="159" t="s">
        <v>128</v>
      </c>
      <c r="L6" s="159" t="s">
        <v>123</v>
      </c>
      <c r="M6" s="159" t="s">
        <v>193</v>
      </c>
      <c r="N6" s="159" t="s">
        <v>194</v>
      </c>
      <c r="O6" s="159" t="s">
        <v>161</v>
      </c>
      <c r="P6" s="159" t="s">
        <v>128</v>
      </c>
      <c r="Q6" s="159" t="s">
        <v>191</v>
      </c>
      <c r="R6" s="159" t="s">
        <v>123</v>
      </c>
      <c r="S6" s="159" t="s">
        <v>195</v>
      </c>
      <c r="T6" s="159" t="s">
        <v>196</v>
      </c>
    </row>
    <row r="7" ht="19.5" customHeight="1" spans="1:20">
      <c r="A7" s="159" t="s">
        <v>121</v>
      </c>
      <c r="B7" s="159" t="s">
        <v>121</v>
      </c>
      <c r="C7" s="159" t="s">
        <v>121</v>
      </c>
      <c r="D7" s="159" t="s">
        <v>122</v>
      </c>
      <c r="E7" s="159" t="s">
        <v>128</v>
      </c>
      <c r="F7" s="159" t="s">
        <v>191</v>
      </c>
      <c r="G7" s="159" t="s">
        <v>192</v>
      </c>
      <c r="H7" s="159" t="s">
        <v>128</v>
      </c>
      <c r="I7" s="159" t="s">
        <v>160</v>
      </c>
      <c r="J7" s="159" t="s">
        <v>161</v>
      </c>
      <c r="K7" s="159" t="s">
        <v>128</v>
      </c>
      <c r="L7" s="159" t="s">
        <v>123</v>
      </c>
      <c r="M7" s="159" t="s">
        <v>193</v>
      </c>
      <c r="N7" s="159" t="s">
        <v>194</v>
      </c>
      <c r="O7" s="159" t="s">
        <v>161</v>
      </c>
      <c r="P7" s="159" t="s">
        <v>128</v>
      </c>
      <c r="Q7" s="159" t="s">
        <v>191</v>
      </c>
      <c r="R7" s="159" t="s">
        <v>123</v>
      </c>
      <c r="S7" s="159" t="s">
        <v>195</v>
      </c>
      <c r="T7" s="159" t="s">
        <v>196</v>
      </c>
    </row>
    <row r="8" ht="19.5" customHeight="1" spans="1:20">
      <c r="A8" s="159" t="s">
        <v>125</v>
      </c>
      <c r="B8" s="159" t="s">
        <v>126</v>
      </c>
      <c r="C8" s="159" t="s">
        <v>127</v>
      </c>
      <c r="D8" s="159" t="s">
        <v>10</v>
      </c>
      <c r="E8" s="160" t="s">
        <v>11</v>
      </c>
      <c r="F8" s="160" t="s">
        <v>12</v>
      </c>
      <c r="G8" s="160" t="s">
        <v>20</v>
      </c>
      <c r="H8" s="160" t="s">
        <v>24</v>
      </c>
      <c r="I8" s="160" t="s">
        <v>28</v>
      </c>
      <c r="J8" s="160" t="s">
        <v>32</v>
      </c>
      <c r="K8" s="160" t="s">
        <v>36</v>
      </c>
      <c r="L8" s="160" t="s">
        <v>40</v>
      </c>
      <c r="M8" s="160" t="s">
        <v>43</v>
      </c>
      <c r="N8" s="160" t="s">
        <v>46</v>
      </c>
      <c r="O8" s="160" t="s">
        <v>49</v>
      </c>
      <c r="P8" s="160" t="s">
        <v>52</v>
      </c>
      <c r="Q8" s="160" t="s">
        <v>55</v>
      </c>
      <c r="R8" s="160" t="s">
        <v>58</v>
      </c>
      <c r="S8" s="160" t="s">
        <v>61</v>
      </c>
      <c r="T8" s="160" t="s">
        <v>64</v>
      </c>
    </row>
    <row r="9" ht="19.5" customHeight="1" spans="1:20">
      <c r="A9" s="159" t="s">
        <v>125</v>
      </c>
      <c r="B9" s="159" t="s">
        <v>126</v>
      </c>
      <c r="C9" s="159" t="s">
        <v>127</v>
      </c>
      <c r="D9" s="159" t="s">
        <v>128</v>
      </c>
      <c r="E9" s="161">
        <v>0</v>
      </c>
      <c r="F9" s="161">
        <v>0</v>
      </c>
      <c r="G9" s="161">
        <v>0</v>
      </c>
      <c r="H9" s="161">
        <v>5211156.29</v>
      </c>
      <c r="I9" s="161">
        <v>334748.2</v>
      </c>
      <c r="J9" s="161">
        <v>4876408.09</v>
      </c>
      <c r="K9" s="161">
        <v>5211156.29</v>
      </c>
      <c r="L9" s="161">
        <v>334748.2</v>
      </c>
      <c r="M9" s="161">
        <v>334748.2</v>
      </c>
      <c r="N9" s="161">
        <v>0</v>
      </c>
      <c r="O9" s="161">
        <v>4876408.09</v>
      </c>
      <c r="P9" s="161">
        <v>0</v>
      </c>
      <c r="Q9" s="161">
        <v>0</v>
      </c>
      <c r="R9" s="161">
        <v>0</v>
      </c>
      <c r="S9" s="161">
        <v>0</v>
      </c>
      <c r="T9" s="161">
        <v>0</v>
      </c>
    </row>
    <row r="10" ht="19.5" customHeight="1" spans="1:20">
      <c r="A10" s="162" t="s">
        <v>129</v>
      </c>
      <c r="B10" s="163"/>
      <c r="C10" s="163"/>
      <c r="D10" s="163" t="s">
        <v>130</v>
      </c>
      <c r="E10" s="161">
        <v>0</v>
      </c>
      <c r="F10" s="161">
        <v>0</v>
      </c>
      <c r="G10" s="161">
        <v>0</v>
      </c>
      <c r="H10" s="161">
        <v>5156465.29</v>
      </c>
      <c r="I10" s="161">
        <v>280057.2</v>
      </c>
      <c r="J10" s="161">
        <v>4876408.09</v>
      </c>
      <c r="K10" s="161">
        <v>5156465.29</v>
      </c>
      <c r="L10" s="161">
        <v>280057.2</v>
      </c>
      <c r="M10" s="161">
        <v>280057.2</v>
      </c>
      <c r="N10" s="161">
        <v>0</v>
      </c>
      <c r="O10" s="161">
        <v>4876408.09</v>
      </c>
      <c r="P10" s="161">
        <v>0</v>
      </c>
      <c r="Q10" s="161">
        <v>0</v>
      </c>
      <c r="R10" s="161">
        <v>0</v>
      </c>
      <c r="S10" s="161">
        <v>0</v>
      </c>
      <c r="T10" s="161">
        <v>0</v>
      </c>
    </row>
    <row r="11" ht="19.5" customHeight="1" spans="1:20">
      <c r="A11" s="162" t="s">
        <v>131</v>
      </c>
      <c r="B11" s="163"/>
      <c r="C11" s="163"/>
      <c r="D11" s="163" t="s">
        <v>132</v>
      </c>
      <c r="E11" s="161">
        <v>0</v>
      </c>
      <c r="F11" s="161">
        <v>0</v>
      </c>
      <c r="G11" s="161">
        <v>0</v>
      </c>
      <c r="H11" s="161">
        <v>112311</v>
      </c>
      <c r="I11" s="161">
        <v>112311</v>
      </c>
      <c r="J11" s="161">
        <v>0</v>
      </c>
      <c r="K11" s="161">
        <v>112311</v>
      </c>
      <c r="L11" s="161">
        <v>112311</v>
      </c>
      <c r="M11" s="161">
        <v>112311</v>
      </c>
      <c r="N11" s="161">
        <v>0</v>
      </c>
      <c r="O11" s="161">
        <v>0</v>
      </c>
      <c r="P11" s="161">
        <v>0</v>
      </c>
      <c r="Q11" s="161">
        <v>0</v>
      </c>
      <c r="R11" s="161">
        <v>0</v>
      </c>
      <c r="S11" s="161">
        <v>0</v>
      </c>
      <c r="T11" s="161">
        <v>0</v>
      </c>
    </row>
    <row r="12" ht="19.5" customHeight="1" spans="1:20">
      <c r="A12" s="162" t="s">
        <v>133</v>
      </c>
      <c r="B12" s="163"/>
      <c r="C12" s="163"/>
      <c r="D12" s="163" t="s">
        <v>134</v>
      </c>
      <c r="E12" s="161">
        <v>0</v>
      </c>
      <c r="F12" s="161">
        <v>0</v>
      </c>
      <c r="G12" s="161">
        <v>0</v>
      </c>
      <c r="H12" s="161">
        <v>72000</v>
      </c>
      <c r="I12" s="161">
        <v>72000</v>
      </c>
      <c r="J12" s="161">
        <v>0</v>
      </c>
      <c r="K12" s="161">
        <v>72000</v>
      </c>
      <c r="L12" s="161">
        <v>72000</v>
      </c>
      <c r="M12" s="161">
        <v>72000</v>
      </c>
      <c r="N12" s="161">
        <v>0</v>
      </c>
      <c r="O12" s="161">
        <v>0</v>
      </c>
      <c r="P12" s="161">
        <v>0</v>
      </c>
      <c r="Q12" s="161">
        <v>0</v>
      </c>
      <c r="R12" s="161">
        <v>0</v>
      </c>
      <c r="S12" s="161">
        <v>0</v>
      </c>
      <c r="T12" s="161">
        <v>0</v>
      </c>
    </row>
    <row r="13" ht="19.5" customHeight="1" spans="1:20">
      <c r="A13" s="162" t="s">
        <v>135</v>
      </c>
      <c r="B13" s="163"/>
      <c r="C13" s="163"/>
      <c r="D13" s="163" t="s">
        <v>136</v>
      </c>
      <c r="E13" s="161">
        <v>0</v>
      </c>
      <c r="F13" s="161">
        <v>0</v>
      </c>
      <c r="G13" s="161">
        <v>0</v>
      </c>
      <c r="H13" s="161">
        <v>26874</v>
      </c>
      <c r="I13" s="161">
        <v>26874</v>
      </c>
      <c r="J13" s="161">
        <v>0</v>
      </c>
      <c r="K13" s="161">
        <v>26874</v>
      </c>
      <c r="L13" s="161">
        <v>26874</v>
      </c>
      <c r="M13" s="161">
        <v>26874</v>
      </c>
      <c r="N13" s="161">
        <v>0</v>
      </c>
      <c r="O13" s="161">
        <v>0</v>
      </c>
      <c r="P13" s="161">
        <v>0</v>
      </c>
      <c r="Q13" s="161">
        <v>0</v>
      </c>
      <c r="R13" s="161">
        <v>0</v>
      </c>
      <c r="S13" s="161">
        <v>0</v>
      </c>
      <c r="T13" s="161">
        <v>0</v>
      </c>
    </row>
    <row r="14" ht="19.5" customHeight="1" spans="1:20">
      <c r="A14" s="162" t="s">
        <v>137</v>
      </c>
      <c r="B14" s="163"/>
      <c r="C14" s="163"/>
      <c r="D14" s="163" t="s">
        <v>138</v>
      </c>
      <c r="E14" s="161">
        <v>0</v>
      </c>
      <c r="F14" s="161">
        <v>0</v>
      </c>
      <c r="G14" s="161">
        <v>0</v>
      </c>
      <c r="H14" s="161">
        <v>13437</v>
      </c>
      <c r="I14" s="161">
        <v>13437</v>
      </c>
      <c r="J14" s="161">
        <v>0</v>
      </c>
      <c r="K14" s="161">
        <v>13437</v>
      </c>
      <c r="L14" s="161">
        <v>13437</v>
      </c>
      <c r="M14" s="161">
        <v>13437</v>
      </c>
      <c r="N14" s="161">
        <v>0</v>
      </c>
      <c r="O14" s="161">
        <v>0</v>
      </c>
      <c r="P14" s="161">
        <v>0</v>
      </c>
      <c r="Q14" s="161">
        <v>0</v>
      </c>
      <c r="R14" s="161">
        <v>0</v>
      </c>
      <c r="S14" s="161">
        <v>0</v>
      </c>
      <c r="T14" s="161">
        <v>0</v>
      </c>
    </row>
    <row r="15" ht="19.5" customHeight="1" spans="1:20">
      <c r="A15" s="162" t="s">
        <v>139</v>
      </c>
      <c r="B15" s="163"/>
      <c r="C15" s="163"/>
      <c r="D15" s="163" t="s">
        <v>140</v>
      </c>
      <c r="E15" s="161">
        <v>0</v>
      </c>
      <c r="F15" s="161">
        <v>0</v>
      </c>
      <c r="G15" s="161">
        <v>0</v>
      </c>
      <c r="H15" s="161">
        <v>5044154.29</v>
      </c>
      <c r="I15" s="161">
        <v>167746.2</v>
      </c>
      <c r="J15" s="161">
        <v>4876408.09</v>
      </c>
      <c r="K15" s="161">
        <v>5044154.29</v>
      </c>
      <c r="L15" s="161">
        <v>167746.2</v>
      </c>
      <c r="M15" s="161">
        <v>167746.2</v>
      </c>
      <c r="N15" s="161">
        <v>0</v>
      </c>
      <c r="O15" s="161">
        <v>4876408.09</v>
      </c>
      <c r="P15" s="161">
        <v>0</v>
      </c>
      <c r="Q15" s="161">
        <v>0</v>
      </c>
      <c r="R15" s="161">
        <v>0</v>
      </c>
      <c r="S15" s="161">
        <v>0</v>
      </c>
      <c r="T15" s="161">
        <v>0</v>
      </c>
    </row>
    <row r="16" ht="19.5" customHeight="1" spans="1:20">
      <c r="A16" s="162" t="s">
        <v>141</v>
      </c>
      <c r="B16" s="163"/>
      <c r="C16" s="163"/>
      <c r="D16" s="163" t="s">
        <v>142</v>
      </c>
      <c r="E16" s="161">
        <v>0</v>
      </c>
      <c r="F16" s="161">
        <v>0</v>
      </c>
      <c r="G16" s="161">
        <v>0</v>
      </c>
      <c r="H16" s="161">
        <v>5044154.29</v>
      </c>
      <c r="I16" s="161">
        <v>167746.2</v>
      </c>
      <c r="J16" s="161">
        <v>4876408.09</v>
      </c>
      <c r="K16" s="161">
        <v>5044154.29</v>
      </c>
      <c r="L16" s="161">
        <v>167746.2</v>
      </c>
      <c r="M16" s="161">
        <v>167746.2</v>
      </c>
      <c r="N16" s="161">
        <v>0</v>
      </c>
      <c r="O16" s="161">
        <v>4876408.09</v>
      </c>
      <c r="P16" s="161">
        <v>0</v>
      </c>
      <c r="Q16" s="161">
        <v>0</v>
      </c>
      <c r="R16" s="161">
        <v>0</v>
      </c>
      <c r="S16" s="161">
        <v>0</v>
      </c>
      <c r="T16" s="161">
        <v>0</v>
      </c>
    </row>
    <row r="17" ht="19.5" customHeight="1" spans="1:20">
      <c r="A17" s="162" t="s">
        <v>143</v>
      </c>
      <c r="B17" s="163"/>
      <c r="C17" s="163"/>
      <c r="D17" s="163" t="s">
        <v>144</v>
      </c>
      <c r="E17" s="161">
        <v>0</v>
      </c>
      <c r="F17" s="161">
        <v>0</v>
      </c>
      <c r="G17" s="161">
        <v>0</v>
      </c>
      <c r="H17" s="161">
        <v>34621</v>
      </c>
      <c r="I17" s="161">
        <v>34621</v>
      </c>
      <c r="J17" s="161">
        <v>0</v>
      </c>
      <c r="K17" s="161">
        <v>34621</v>
      </c>
      <c r="L17" s="161">
        <v>34621</v>
      </c>
      <c r="M17" s="161">
        <v>34621</v>
      </c>
      <c r="N17" s="161">
        <v>0</v>
      </c>
      <c r="O17" s="161">
        <v>0</v>
      </c>
      <c r="P17" s="161">
        <v>0</v>
      </c>
      <c r="Q17" s="161">
        <v>0</v>
      </c>
      <c r="R17" s="161">
        <v>0</v>
      </c>
      <c r="S17" s="161">
        <v>0</v>
      </c>
      <c r="T17" s="161">
        <v>0</v>
      </c>
    </row>
    <row r="18" ht="19.5" customHeight="1" spans="1:20">
      <c r="A18" s="162" t="s">
        <v>145</v>
      </c>
      <c r="B18" s="163"/>
      <c r="C18" s="163"/>
      <c r="D18" s="163" t="s">
        <v>146</v>
      </c>
      <c r="E18" s="161">
        <v>0</v>
      </c>
      <c r="F18" s="161">
        <v>0</v>
      </c>
      <c r="G18" s="161">
        <v>0</v>
      </c>
      <c r="H18" s="161">
        <v>34621</v>
      </c>
      <c r="I18" s="161">
        <v>34621</v>
      </c>
      <c r="J18" s="161">
        <v>0</v>
      </c>
      <c r="K18" s="161">
        <v>34621</v>
      </c>
      <c r="L18" s="161">
        <v>34621</v>
      </c>
      <c r="M18" s="161">
        <v>34621</v>
      </c>
      <c r="N18" s="161">
        <v>0</v>
      </c>
      <c r="O18" s="161">
        <v>0</v>
      </c>
      <c r="P18" s="161">
        <v>0</v>
      </c>
      <c r="Q18" s="161">
        <v>0</v>
      </c>
      <c r="R18" s="161">
        <v>0</v>
      </c>
      <c r="S18" s="161">
        <v>0</v>
      </c>
      <c r="T18" s="161">
        <v>0</v>
      </c>
    </row>
    <row r="19" ht="19.5" customHeight="1" spans="1:20">
      <c r="A19" s="162" t="s">
        <v>147</v>
      </c>
      <c r="B19" s="163"/>
      <c r="C19" s="163"/>
      <c r="D19" s="163" t="s">
        <v>148</v>
      </c>
      <c r="E19" s="161">
        <v>0</v>
      </c>
      <c r="F19" s="161">
        <v>0</v>
      </c>
      <c r="G19" s="161">
        <v>0</v>
      </c>
      <c r="H19" s="161">
        <v>14559</v>
      </c>
      <c r="I19" s="161">
        <v>14559</v>
      </c>
      <c r="J19" s="161">
        <v>0</v>
      </c>
      <c r="K19" s="161">
        <v>14559</v>
      </c>
      <c r="L19" s="161">
        <v>14559</v>
      </c>
      <c r="M19" s="161">
        <v>14559</v>
      </c>
      <c r="N19" s="161">
        <v>0</v>
      </c>
      <c r="O19" s="161">
        <v>0</v>
      </c>
      <c r="P19" s="161">
        <v>0</v>
      </c>
      <c r="Q19" s="161">
        <v>0</v>
      </c>
      <c r="R19" s="161">
        <v>0</v>
      </c>
      <c r="S19" s="161">
        <v>0</v>
      </c>
      <c r="T19" s="161">
        <v>0</v>
      </c>
    </row>
    <row r="20" ht="19.5" customHeight="1" spans="1:20">
      <c r="A20" s="162" t="s">
        <v>149</v>
      </c>
      <c r="B20" s="163"/>
      <c r="C20" s="163"/>
      <c r="D20" s="163" t="s">
        <v>150</v>
      </c>
      <c r="E20" s="161">
        <v>0</v>
      </c>
      <c r="F20" s="161">
        <v>0</v>
      </c>
      <c r="G20" s="161">
        <v>0</v>
      </c>
      <c r="H20" s="161">
        <v>20062</v>
      </c>
      <c r="I20" s="161">
        <v>20062</v>
      </c>
      <c r="J20" s="161">
        <v>0</v>
      </c>
      <c r="K20" s="161">
        <v>20062</v>
      </c>
      <c r="L20" s="161">
        <v>20062</v>
      </c>
      <c r="M20" s="161">
        <v>20062</v>
      </c>
      <c r="N20" s="161">
        <v>0</v>
      </c>
      <c r="O20" s="161">
        <v>0</v>
      </c>
      <c r="P20" s="161">
        <v>0</v>
      </c>
      <c r="Q20" s="161">
        <v>0</v>
      </c>
      <c r="R20" s="161">
        <v>0</v>
      </c>
      <c r="S20" s="161">
        <v>0</v>
      </c>
      <c r="T20" s="161">
        <v>0</v>
      </c>
    </row>
    <row r="21" ht="19.5" customHeight="1" spans="1:20">
      <c r="A21" s="162" t="s">
        <v>151</v>
      </c>
      <c r="B21" s="163"/>
      <c r="C21" s="163"/>
      <c r="D21" s="163" t="s">
        <v>152</v>
      </c>
      <c r="E21" s="161">
        <v>0</v>
      </c>
      <c r="F21" s="161">
        <v>0</v>
      </c>
      <c r="G21" s="161">
        <v>0</v>
      </c>
      <c r="H21" s="161">
        <v>20070</v>
      </c>
      <c r="I21" s="161">
        <v>20070</v>
      </c>
      <c r="J21" s="161">
        <v>0</v>
      </c>
      <c r="K21" s="161">
        <v>20070</v>
      </c>
      <c r="L21" s="161">
        <v>20070</v>
      </c>
      <c r="M21" s="161">
        <v>20070</v>
      </c>
      <c r="N21" s="161">
        <v>0</v>
      </c>
      <c r="O21" s="161">
        <v>0</v>
      </c>
      <c r="P21" s="161">
        <v>0</v>
      </c>
      <c r="Q21" s="161">
        <v>0</v>
      </c>
      <c r="R21" s="161">
        <v>0</v>
      </c>
      <c r="S21" s="161">
        <v>0</v>
      </c>
      <c r="T21" s="161">
        <v>0</v>
      </c>
    </row>
    <row r="22" ht="19.5" customHeight="1" spans="1:20">
      <c r="A22" s="162" t="s">
        <v>153</v>
      </c>
      <c r="B22" s="163"/>
      <c r="C22" s="163"/>
      <c r="D22" s="163" t="s">
        <v>154</v>
      </c>
      <c r="E22" s="161">
        <v>0</v>
      </c>
      <c r="F22" s="161">
        <v>0</v>
      </c>
      <c r="G22" s="161">
        <v>0</v>
      </c>
      <c r="H22" s="161">
        <v>20070</v>
      </c>
      <c r="I22" s="161">
        <v>20070</v>
      </c>
      <c r="J22" s="161">
        <v>0</v>
      </c>
      <c r="K22" s="161">
        <v>20070</v>
      </c>
      <c r="L22" s="161">
        <v>20070</v>
      </c>
      <c r="M22" s="161">
        <v>20070</v>
      </c>
      <c r="N22" s="161">
        <v>0</v>
      </c>
      <c r="O22" s="161">
        <v>0</v>
      </c>
      <c r="P22" s="161">
        <v>0</v>
      </c>
      <c r="Q22" s="161">
        <v>0</v>
      </c>
      <c r="R22" s="161">
        <v>0</v>
      </c>
      <c r="S22" s="161">
        <v>0</v>
      </c>
      <c r="T22" s="161">
        <v>0</v>
      </c>
    </row>
    <row r="23" ht="19.5" customHeight="1" spans="1:20">
      <c r="A23" s="162" t="s">
        <v>155</v>
      </c>
      <c r="B23" s="163"/>
      <c r="C23" s="163"/>
      <c r="D23" s="163" t="s">
        <v>156</v>
      </c>
      <c r="E23" s="161">
        <v>0</v>
      </c>
      <c r="F23" s="161">
        <v>0</v>
      </c>
      <c r="G23" s="161">
        <v>0</v>
      </c>
      <c r="H23" s="161">
        <v>20070</v>
      </c>
      <c r="I23" s="161">
        <v>20070</v>
      </c>
      <c r="J23" s="161">
        <v>0</v>
      </c>
      <c r="K23" s="161">
        <v>20070</v>
      </c>
      <c r="L23" s="161">
        <v>20070</v>
      </c>
      <c r="M23" s="161">
        <v>20070</v>
      </c>
      <c r="N23" s="161">
        <v>0</v>
      </c>
      <c r="O23" s="161">
        <v>0</v>
      </c>
      <c r="P23" s="161">
        <v>0</v>
      </c>
      <c r="Q23" s="161">
        <v>0</v>
      </c>
      <c r="R23" s="161">
        <v>0</v>
      </c>
      <c r="S23" s="161">
        <v>0</v>
      </c>
      <c r="T23" s="161">
        <v>0</v>
      </c>
    </row>
    <row r="24" ht="19.5" customHeight="1" spans="1:20">
      <c r="A24" s="163" t="s">
        <v>197</v>
      </c>
      <c r="B24" s="163" t="s">
        <v>197</v>
      </c>
      <c r="C24" s="163" t="s">
        <v>197</v>
      </c>
      <c r="D24" s="163" t="s">
        <v>197</v>
      </c>
      <c r="E24" s="163" t="s">
        <v>197</v>
      </c>
      <c r="F24" s="163" t="s">
        <v>197</v>
      </c>
      <c r="G24" s="163" t="s">
        <v>197</v>
      </c>
      <c r="H24" s="163" t="s">
        <v>197</v>
      </c>
      <c r="I24" s="163" t="s">
        <v>197</v>
      </c>
      <c r="J24" s="163" t="s">
        <v>197</v>
      </c>
      <c r="K24" s="163" t="s">
        <v>197</v>
      </c>
      <c r="L24" s="163" t="s">
        <v>197</v>
      </c>
      <c r="M24" s="163" t="s">
        <v>197</v>
      </c>
      <c r="N24" s="163" t="s">
        <v>197</v>
      </c>
      <c r="O24" s="163" t="s">
        <v>197</v>
      </c>
      <c r="P24" s="163" t="s">
        <v>197</v>
      </c>
      <c r="Q24" s="163" t="s">
        <v>197</v>
      </c>
      <c r="R24" s="163" t="s">
        <v>197</v>
      </c>
      <c r="S24" s="163" t="s">
        <v>197</v>
      </c>
      <c r="T24" s="163" t="s">
        <v>197</v>
      </c>
    </row>
  </sheetData>
  <mergeCells count="4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T2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5" workbookViewId="0">
      <selection activeCell="C44" sqref="C44"/>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58" t="s">
        <v>198</v>
      </c>
    </row>
    <row r="2" spans="1:9">
      <c r="I2" s="151" t="s">
        <v>199</v>
      </c>
    </row>
    <row r="3" ht="14.25" spans="1:9">
      <c r="A3" s="152" t="s">
        <v>2</v>
      </c>
      <c r="I3" s="151" t="s">
        <v>3</v>
      </c>
    </row>
    <row r="4" ht="19.5" customHeight="1" spans="1:9">
      <c r="A4" s="159" t="s">
        <v>193</v>
      </c>
      <c r="B4" s="159" t="s">
        <v>193</v>
      </c>
      <c r="C4" s="159" t="s">
        <v>193</v>
      </c>
      <c r="D4" s="159" t="s">
        <v>194</v>
      </c>
      <c r="E4" s="159" t="s">
        <v>194</v>
      </c>
      <c r="F4" s="159" t="s">
        <v>194</v>
      </c>
      <c r="G4" s="159" t="s">
        <v>194</v>
      </c>
      <c r="H4" s="159" t="s">
        <v>194</v>
      </c>
      <c r="I4" s="159" t="s">
        <v>194</v>
      </c>
    </row>
    <row r="5" ht="19.5" customHeight="1" spans="1:9">
      <c r="A5" s="159" t="s">
        <v>200</v>
      </c>
      <c r="B5" s="159" t="s">
        <v>122</v>
      </c>
      <c r="C5" s="159" t="s">
        <v>8</v>
      </c>
      <c r="D5" s="159" t="s">
        <v>200</v>
      </c>
      <c r="E5" s="159" t="s">
        <v>122</v>
      </c>
      <c r="F5" s="159" t="s">
        <v>8</v>
      </c>
      <c r="G5" s="159" t="s">
        <v>200</v>
      </c>
      <c r="H5" s="159" t="s">
        <v>122</v>
      </c>
      <c r="I5" s="159" t="s">
        <v>8</v>
      </c>
    </row>
    <row r="6" ht="19.5" customHeight="1" spans="1:9">
      <c r="A6" s="159" t="s">
        <v>200</v>
      </c>
      <c r="B6" s="159" t="s">
        <v>122</v>
      </c>
      <c r="C6" s="159" t="s">
        <v>8</v>
      </c>
      <c r="D6" s="159" t="s">
        <v>200</v>
      </c>
      <c r="E6" s="159" t="s">
        <v>122</v>
      </c>
      <c r="F6" s="159" t="s">
        <v>8</v>
      </c>
      <c r="G6" s="159" t="s">
        <v>200</v>
      </c>
      <c r="H6" s="159" t="s">
        <v>122</v>
      </c>
      <c r="I6" s="159" t="s">
        <v>8</v>
      </c>
    </row>
    <row r="7" ht="19.5" customHeight="1" spans="1:9">
      <c r="A7" s="163" t="s">
        <v>201</v>
      </c>
      <c r="B7" s="163" t="s">
        <v>202</v>
      </c>
      <c r="C7" s="161">
        <v>262748.2</v>
      </c>
      <c r="D7" s="163" t="s">
        <v>203</v>
      </c>
      <c r="E7" s="163" t="s">
        <v>204</v>
      </c>
      <c r="F7" s="161">
        <v>0</v>
      </c>
      <c r="G7" s="163" t="s">
        <v>205</v>
      </c>
      <c r="H7" s="163" t="s">
        <v>206</v>
      </c>
      <c r="I7" s="161">
        <v>0</v>
      </c>
    </row>
    <row r="8" ht="19.5" customHeight="1" spans="1:9">
      <c r="A8" s="163" t="s">
        <v>207</v>
      </c>
      <c r="B8" s="163" t="s">
        <v>208</v>
      </c>
      <c r="C8" s="161">
        <v>58899</v>
      </c>
      <c r="D8" s="163" t="s">
        <v>209</v>
      </c>
      <c r="E8" s="163" t="s">
        <v>210</v>
      </c>
      <c r="F8" s="161">
        <v>0</v>
      </c>
      <c r="G8" s="163" t="s">
        <v>211</v>
      </c>
      <c r="H8" s="163" t="s">
        <v>212</v>
      </c>
      <c r="I8" s="161">
        <v>0</v>
      </c>
    </row>
    <row r="9" ht="19.5" customHeight="1" spans="1:9">
      <c r="A9" s="163" t="s">
        <v>213</v>
      </c>
      <c r="B9" s="163" t="s">
        <v>214</v>
      </c>
      <c r="C9" s="161">
        <v>12996</v>
      </c>
      <c r="D9" s="163" t="s">
        <v>215</v>
      </c>
      <c r="E9" s="163" t="s">
        <v>216</v>
      </c>
      <c r="F9" s="161">
        <v>0</v>
      </c>
      <c r="G9" s="163" t="s">
        <v>217</v>
      </c>
      <c r="H9" s="163" t="s">
        <v>218</v>
      </c>
      <c r="I9" s="161">
        <v>0</v>
      </c>
    </row>
    <row r="10" ht="19.5" customHeight="1" spans="1:9">
      <c r="A10" s="163" t="s">
        <v>219</v>
      </c>
      <c r="B10" s="163" t="s">
        <v>220</v>
      </c>
      <c r="C10" s="161">
        <v>5113.8</v>
      </c>
      <c r="D10" s="163" t="s">
        <v>221</v>
      </c>
      <c r="E10" s="163" t="s">
        <v>222</v>
      </c>
      <c r="F10" s="161">
        <v>0</v>
      </c>
      <c r="G10" s="163" t="s">
        <v>223</v>
      </c>
      <c r="H10" s="163" t="s">
        <v>224</v>
      </c>
      <c r="I10" s="161">
        <v>0</v>
      </c>
    </row>
    <row r="11" ht="19.5" customHeight="1" spans="1:9">
      <c r="A11" s="163" t="s">
        <v>225</v>
      </c>
      <c r="B11" s="163" t="s">
        <v>226</v>
      </c>
      <c r="C11" s="161">
        <v>0</v>
      </c>
      <c r="D11" s="163" t="s">
        <v>227</v>
      </c>
      <c r="E11" s="163" t="s">
        <v>228</v>
      </c>
      <c r="F11" s="161">
        <v>0</v>
      </c>
      <c r="G11" s="163" t="s">
        <v>229</v>
      </c>
      <c r="H11" s="163" t="s">
        <v>230</v>
      </c>
      <c r="I11" s="161">
        <v>0</v>
      </c>
    </row>
    <row r="12" ht="19.5" customHeight="1" spans="1:9">
      <c r="A12" s="163" t="s">
        <v>231</v>
      </c>
      <c r="B12" s="163" t="s">
        <v>232</v>
      </c>
      <c r="C12" s="161">
        <v>89666.4</v>
      </c>
      <c r="D12" s="163" t="s">
        <v>233</v>
      </c>
      <c r="E12" s="163" t="s">
        <v>234</v>
      </c>
      <c r="F12" s="161">
        <v>0</v>
      </c>
      <c r="G12" s="163" t="s">
        <v>235</v>
      </c>
      <c r="H12" s="163" t="s">
        <v>236</v>
      </c>
      <c r="I12" s="161">
        <v>0</v>
      </c>
    </row>
    <row r="13" ht="19.5" customHeight="1" spans="1:9">
      <c r="A13" s="163" t="s">
        <v>237</v>
      </c>
      <c r="B13" s="163" t="s">
        <v>238</v>
      </c>
      <c r="C13" s="161">
        <v>26874</v>
      </c>
      <c r="D13" s="163" t="s">
        <v>239</v>
      </c>
      <c r="E13" s="163" t="s">
        <v>240</v>
      </c>
      <c r="F13" s="161">
        <v>0</v>
      </c>
      <c r="G13" s="163" t="s">
        <v>241</v>
      </c>
      <c r="H13" s="163" t="s">
        <v>242</v>
      </c>
      <c r="I13" s="161">
        <v>0</v>
      </c>
    </row>
    <row r="14" ht="19.5" customHeight="1" spans="1:9">
      <c r="A14" s="163" t="s">
        <v>243</v>
      </c>
      <c r="B14" s="163" t="s">
        <v>244</v>
      </c>
      <c r="C14" s="161">
        <v>13437</v>
      </c>
      <c r="D14" s="163" t="s">
        <v>245</v>
      </c>
      <c r="E14" s="163" t="s">
        <v>246</v>
      </c>
      <c r="F14" s="161">
        <v>0</v>
      </c>
      <c r="G14" s="163" t="s">
        <v>247</v>
      </c>
      <c r="H14" s="163" t="s">
        <v>248</v>
      </c>
      <c r="I14" s="161">
        <v>0</v>
      </c>
    </row>
    <row r="15" ht="19.5" customHeight="1" spans="1:9">
      <c r="A15" s="163" t="s">
        <v>249</v>
      </c>
      <c r="B15" s="163" t="s">
        <v>250</v>
      </c>
      <c r="C15" s="161">
        <v>14559</v>
      </c>
      <c r="D15" s="163" t="s">
        <v>251</v>
      </c>
      <c r="E15" s="163" t="s">
        <v>252</v>
      </c>
      <c r="F15" s="161">
        <v>0</v>
      </c>
      <c r="G15" s="163" t="s">
        <v>253</v>
      </c>
      <c r="H15" s="163" t="s">
        <v>254</v>
      </c>
      <c r="I15" s="161">
        <v>0</v>
      </c>
    </row>
    <row r="16" ht="19.5" customHeight="1" spans="1:9">
      <c r="A16" s="163" t="s">
        <v>255</v>
      </c>
      <c r="B16" s="163" t="s">
        <v>256</v>
      </c>
      <c r="C16" s="161">
        <v>20062</v>
      </c>
      <c r="D16" s="163" t="s">
        <v>257</v>
      </c>
      <c r="E16" s="163" t="s">
        <v>258</v>
      </c>
      <c r="F16" s="161">
        <v>0</v>
      </c>
      <c r="G16" s="163" t="s">
        <v>259</v>
      </c>
      <c r="H16" s="163" t="s">
        <v>260</v>
      </c>
      <c r="I16" s="161">
        <v>0</v>
      </c>
    </row>
    <row r="17" ht="19.5" customHeight="1" spans="1:9">
      <c r="A17" s="163" t="s">
        <v>261</v>
      </c>
      <c r="B17" s="163" t="s">
        <v>262</v>
      </c>
      <c r="C17" s="161">
        <v>1071</v>
      </c>
      <c r="D17" s="163" t="s">
        <v>263</v>
      </c>
      <c r="E17" s="163" t="s">
        <v>264</v>
      </c>
      <c r="F17" s="161">
        <v>0</v>
      </c>
      <c r="G17" s="163" t="s">
        <v>265</v>
      </c>
      <c r="H17" s="163" t="s">
        <v>266</v>
      </c>
      <c r="I17" s="161">
        <v>0</v>
      </c>
    </row>
    <row r="18" ht="19.5" customHeight="1" spans="1:9">
      <c r="A18" s="163" t="s">
        <v>267</v>
      </c>
      <c r="B18" s="163" t="s">
        <v>268</v>
      </c>
      <c r="C18" s="161">
        <v>20070</v>
      </c>
      <c r="D18" s="163" t="s">
        <v>269</v>
      </c>
      <c r="E18" s="163" t="s">
        <v>270</v>
      </c>
      <c r="F18" s="161">
        <v>0</v>
      </c>
      <c r="G18" s="163" t="s">
        <v>271</v>
      </c>
      <c r="H18" s="163" t="s">
        <v>272</v>
      </c>
      <c r="I18" s="161">
        <v>0</v>
      </c>
    </row>
    <row r="19" ht="19.5" customHeight="1" spans="1:9">
      <c r="A19" s="163" t="s">
        <v>273</v>
      </c>
      <c r="B19" s="163" t="s">
        <v>274</v>
      </c>
      <c r="C19" s="161">
        <v>0</v>
      </c>
      <c r="D19" s="163" t="s">
        <v>275</v>
      </c>
      <c r="E19" s="163" t="s">
        <v>276</v>
      </c>
      <c r="F19" s="161">
        <v>0</v>
      </c>
      <c r="G19" s="163" t="s">
        <v>277</v>
      </c>
      <c r="H19" s="163" t="s">
        <v>278</v>
      </c>
      <c r="I19" s="161">
        <v>0</v>
      </c>
    </row>
    <row r="20" ht="19.5" customHeight="1" spans="1:9">
      <c r="A20" s="163" t="s">
        <v>279</v>
      </c>
      <c r="B20" s="163" t="s">
        <v>280</v>
      </c>
      <c r="C20" s="161">
        <v>0</v>
      </c>
      <c r="D20" s="163" t="s">
        <v>281</v>
      </c>
      <c r="E20" s="163" t="s">
        <v>282</v>
      </c>
      <c r="F20" s="161">
        <v>0</v>
      </c>
      <c r="G20" s="163" t="s">
        <v>283</v>
      </c>
      <c r="H20" s="163" t="s">
        <v>284</v>
      </c>
      <c r="I20" s="161">
        <v>0</v>
      </c>
    </row>
    <row r="21" ht="19.5" customHeight="1" spans="1:9">
      <c r="A21" s="163" t="s">
        <v>285</v>
      </c>
      <c r="B21" s="163" t="s">
        <v>286</v>
      </c>
      <c r="C21" s="161">
        <v>72000</v>
      </c>
      <c r="D21" s="163" t="s">
        <v>287</v>
      </c>
      <c r="E21" s="163" t="s">
        <v>288</v>
      </c>
      <c r="F21" s="161">
        <v>0</v>
      </c>
      <c r="G21" s="163" t="s">
        <v>289</v>
      </c>
      <c r="H21" s="163" t="s">
        <v>290</v>
      </c>
      <c r="I21" s="161">
        <v>0</v>
      </c>
    </row>
    <row r="22" ht="19.5" customHeight="1" spans="1:9">
      <c r="A22" s="163" t="s">
        <v>291</v>
      </c>
      <c r="B22" s="163" t="s">
        <v>292</v>
      </c>
      <c r="C22" s="161">
        <v>0</v>
      </c>
      <c r="D22" s="163" t="s">
        <v>293</v>
      </c>
      <c r="E22" s="163" t="s">
        <v>294</v>
      </c>
      <c r="F22" s="161">
        <v>0</v>
      </c>
      <c r="G22" s="163" t="s">
        <v>295</v>
      </c>
      <c r="H22" s="163" t="s">
        <v>296</v>
      </c>
      <c r="I22" s="161">
        <v>0</v>
      </c>
    </row>
    <row r="23" ht="19.5" customHeight="1" spans="1:9">
      <c r="A23" s="163" t="s">
        <v>297</v>
      </c>
      <c r="B23" s="163" t="s">
        <v>298</v>
      </c>
      <c r="C23" s="161">
        <v>0</v>
      </c>
      <c r="D23" s="163" t="s">
        <v>299</v>
      </c>
      <c r="E23" s="163" t="s">
        <v>300</v>
      </c>
      <c r="F23" s="161">
        <v>0</v>
      </c>
      <c r="G23" s="163" t="s">
        <v>301</v>
      </c>
      <c r="H23" s="163" t="s">
        <v>302</v>
      </c>
      <c r="I23" s="161">
        <v>0</v>
      </c>
    </row>
    <row r="24" ht="19.5" customHeight="1" spans="1:9">
      <c r="A24" s="163" t="s">
        <v>303</v>
      </c>
      <c r="B24" s="163" t="s">
        <v>304</v>
      </c>
      <c r="C24" s="161">
        <v>0</v>
      </c>
      <c r="D24" s="163" t="s">
        <v>305</v>
      </c>
      <c r="E24" s="163" t="s">
        <v>306</v>
      </c>
      <c r="F24" s="161">
        <v>0</v>
      </c>
      <c r="G24" s="163" t="s">
        <v>307</v>
      </c>
      <c r="H24" s="163" t="s">
        <v>308</v>
      </c>
      <c r="I24" s="161">
        <v>0</v>
      </c>
    </row>
    <row r="25" ht="19.5" customHeight="1" spans="1:9">
      <c r="A25" s="163" t="s">
        <v>309</v>
      </c>
      <c r="B25" s="163" t="s">
        <v>310</v>
      </c>
      <c r="C25" s="161">
        <v>0</v>
      </c>
      <c r="D25" s="163" t="s">
        <v>311</v>
      </c>
      <c r="E25" s="163" t="s">
        <v>312</v>
      </c>
      <c r="F25" s="161">
        <v>0</v>
      </c>
      <c r="G25" s="163" t="s">
        <v>313</v>
      </c>
      <c r="H25" s="163" t="s">
        <v>314</v>
      </c>
      <c r="I25" s="161">
        <v>0</v>
      </c>
    </row>
    <row r="26" ht="19.5" customHeight="1" spans="1:9">
      <c r="A26" s="163" t="s">
        <v>315</v>
      </c>
      <c r="B26" s="163" t="s">
        <v>316</v>
      </c>
      <c r="C26" s="161">
        <v>72000</v>
      </c>
      <c r="D26" s="163" t="s">
        <v>317</v>
      </c>
      <c r="E26" s="163" t="s">
        <v>318</v>
      </c>
      <c r="F26" s="161">
        <v>0</v>
      </c>
      <c r="G26" s="163" t="s">
        <v>319</v>
      </c>
      <c r="H26" s="163" t="s">
        <v>320</v>
      </c>
      <c r="I26" s="161">
        <v>0</v>
      </c>
    </row>
    <row r="27" ht="19.5" customHeight="1" spans="1:9">
      <c r="A27" s="163" t="s">
        <v>321</v>
      </c>
      <c r="B27" s="163" t="s">
        <v>322</v>
      </c>
      <c r="C27" s="161">
        <v>0</v>
      </c>
      <c r="D27" s="163" t="s">
        <v>323</v>
      </c>
      <c r="E27" s="163" t="s">
        <v>324</v>
      </c>
      <c r="F27" s="161">
        <v>0</v>
      </c>
      <c r="G27" s="163" t="s">
        <v>325</v>
      </c>
      <c r="H27" s="163" t="s">
        <v>326</v>
      </c>
      <c r="I27" s="161">
        <v>0</v>
      </c>
    </row>
    <row r="28" ht="19.5" customHeight="1" spans="1:9">
      <c r="A28" s="163" t="s">
        <v>327</v>
      </c>
      <c r="B28" s="163" t="s">
        <v>328</v>
      </c>
      <c r="C28" s="161">
        <v>0</v>
      </c>
      <c r="D28" s="163" t="s">
        <v>329</v>
      </c>
      <c r="E28" s="163" t="s">
        <v>330</v>
      </c>
      <c r="F28" s="161">
        <v>0</v>
      </c>
      <c r="G28" s="163" t="s">
        <v>331</v>
      </c>
      <c r="H28" s="163" t="s">
        <v>332</v>
      </c>
      <c r="I28" s="161">
        <v>0</v>
      </c>
    </row>
    <row r="29" ht="19.5" customHeight="1" spans="1:9">
      <c r="A29" s="163" t="s">
        <v>333</v>
      </c>
      <c r="B29" s="163" t="s">
        <v>334</v>
      </c>
      <c r="C29" s="161">
        <v>0</v>
      </c>
      <c r="D29" s="163" t="s">
        <v>335</v>
      </c>
      <c r="E29" s="163" t="s">
        <v>336</v>
      </c>
      <c r="F29" s="161">
        <v>0</v>
      </c>
      <c r="G29" s="154" t="s">
        <v>337</v>
      </c>
      <c r="H29" s="163" t="s">
        <v>338</v>
      </c>
      <c r="I29" s="161">
        <v>0</v>
      </c>
    </row>
    <row r="30" ht="19.5" customHeight="1" spans="1:9">
      <c r="A30" s="163" t="s">
        <v>339</v>
      </c>
      <c r="B30" s="163" t="s">
        <v>340</v>
      </c>
      <c r="C30" s="161">
        <v>0</v>
      </c>
      <c r="D30" s="163" t="s">
        <v>341</v>
      </c>
      <c r="E30" s="163" t="s">
        <v>342</v>
      </c>
      <c r="F30" s="161">
        <v>0</v>
      </c>
      <c r="G30" s="163" t="s">
        <v>343</v>
      </c>
      <c r="H30" s="163" t="s">
        <v>344</v>
      </c>
      <c r="I30" s="161">
        <v>0</v>
      </c>
    </row>
    <row r="31" ht="19.5" customHeight="1" spans="1:9">
      <c r="A31" s="163" t="s">
        <v>345</v>
      </c>
      <c r="B31" s="163" t="s">
        <v>346</v>
      </c>
      <c r="C31" s="161">
        <v>0</v>
      </c>
      <c r="D31" s="163" t="s">
        <v>347</v>
      </c>
      <c r="E31" s="163" t="s">
        <v>348</v>
      </c>
      <c r="F31" s="161">
        <v>0</v>
      </c>
      <c r="G31" s="163" t="s">
        <v>349</v>
      </c>
      <c r="H31" s="163" t="s">
        <v>350</v>
      </c>
      <c r="I31" s="161">
        <v>0</v>
      </c>
    </row>
    <row r="32" ht="19.5" customHeight="1" spans="1:9">
      <c r="A32" s="163" t="s">
        <v>351</v>
      </c>
      <c r="B32" s="163" t="s">
        <v>352</v>
      </c>
      <c r="C32" s="161">
        <v>0</v>
      </c>
      <c r="D32" s="163" t="s">
        <v>353</v>
      </c>
      <c r="E32" s="163" t="s">
        <v>354</v>
      </c>
      <c r="F32" s="161">
        <v>0</v>
      </c>
      <c r="G32" s="163" t="s">
        <v>355</v>
      </c>
      <c r="H32" s="163" t="s">
        <v>356</v>
      </c>
      <c r="I32" s="161">
        <v>0</v>
      </c>
    </row>
    <row r="33" ht="19.5" customHeight="1" spans="1:9">
      <c r="A33" s="163" t="s">
        <v>357</v>
      </c>
      <c r="B33" s="163" t="s">
        <v>358</v>
      </c>
      <c r="C33" s="161">
        <v>0</v>
      </c>
      <c r="D33" s="163" t="s">
        <v>359</v>
      </c>
      <c r="E33" s="163" t="s">
        <v>360</v>
      </c>
      <c r="F33" s="161">
        <v>0</v>
      </c>
      <c r="G33" s="163" t="s">
        <v>361</v>
      </c>
      <c r="H33" s="163" t="s">
        <v>362</v>
      </c>
      <c r="I33" s="161">
        <v>0</v>
      </c>
    </row>
    <row r="34" ht="19.5" customHeight="1" spans="1:9">
      <c r="A34" s="163"/>
      <c r="B34" s="163"/>
      <c r="C34" s="171"/>
      <c r="D34" s="163" t="s">
        <v>363</v>
      </c>
      <c r="E34" s="163" t="s">
        <v>364</v>
      </c>
      <c r="F34" s="161">
        <v>0</v>
      </c>
      <c r="G34" s="163" t="s">
        <v>365</v>
      </c>
      <c r="H34" s="163" t="s">
        <v>366</v>
      </c>
      <c r="I34" s="161">
        <v>0</v>
      </c>
    </row>
    <row r="35" ht="19.5" customHeight="1" spans="1:9">
      <c r="A35" s="163"/>
      <c r="B35" s="163"/>
      <c r="C35" s="171"/>
      <c r="D35" s="163" t="s">
        <v>367</v>
      </c>
      <c r="E35" s="163" t="s">
        <v>368</v>
      </c>
      <c r="F35" s="161">
        <v>0</v>
      </c>
      <c r="G35" s="163" t="s">
        <v>369</v>
      </c>
      <c r="H35" s="163" t="s">
        <v>370</v>
      </c>
      <c r="I35" s="161">
        <v>0</v>
      </c>
    </row>
    <row r="36" ht="19.5" customHeight="1" spans="1:9">
      <c r="A36" s="163"/>
      <c r="B36" s="163"/>
      <c r="C36" s="171"/>
      <c r="D36" s="163" t="s">
        <v>371</v>
      </c>
      <c r="E36" s="163" t="s">
        <v>372</v>
      </c>
      <c r="F36" s="161">
        <v>0</v>
      </c>
      <c r="G36" s="163" t="s">
        <v>373</v>
      </c>
      <c r="H36" s="163" t="s">
        <v>374</v>
      </c>
      <c r="I36" s="161">
        <v>0</v>
      </c>
    </row>
    <row r="37" ht="19.5" customHeight="1" spans="1:9">
      <c r="A37" s="163"/>
      <c r="B37" s="163"/>
      <c r="C37" s="171"/>
      <c r="D37" s="163" t="s">
        <v>375</v>
      </c>
      <c r="E37" s="163" t="s">
        <v>376</v>
      </c>
      <c r="F37" s="161">
        <v>0</v>
      </c>
      <c r="G37" s="163"/>
      <c r="H37" s="163"/>
      <c r="I37" s="171"/>
    </row>
    <row r="38" ht="19.5" customHeight="1" spans="1:9">
      <c r="A38" s="163"/>
      <c r="B38" s="163"/>
      <c r="C38" s="171"/>
      <c r="D38" s="163" t="s">
        <v>377</v>
      </c>
      <c r="E38" s="163" t="s">
        <v>378</v>
      </c>
      <c r="F38" s="161">
        <v>0</v>
      </c>
      <c r="G38" s="163"/>
      <c r="H38" s="163"/>
      <c r="I38" s="171"/>
    </row>
    <row r="39" ht="19.5" customHeight="1" spans="1:9">
      <c r="A39" s="160" t="s">
        <v>379</v>
      </c>
      <c r="B39" s="160" t="s">
        <v>379</v>
      </c>
      <c r="C39" s="161">
        <v>334748.2</v>
      </c>
      <c r="D39" s="160" t="s">
        <v>380</v>
      </c>
      <c r="E39" s="160" t="s">
        <v>380</v>
      </c>
      <c r="F39" s="172" t="s">
        <v>380</v>
      </c>
      <c r="G39" s="160" t="s">
        <v>380</v>
      </c>
      <c r="H39" s="160" t="s">
        <v>380</v>
      </c>
      <c r="I39" s="161">
        <v>0</v>
      </c>
    </row>
    <row r="40" ht="19.5" customHeight="1" spans="1:9">
      <c r="A40" s="163" t="s">
        <v>381</v>
      </c>
      <c r="B40" s="163" t="s">
        <v>381</v>
      </c>
      <c r="C40" s="173" t="s">
        <v>381</v>
      </c>
      <c r="D40" s="163" t="s">
        <v>381</v>
      </c>
      <c r="E40" s="163" t="s">
        <v>381</v>
      </c>
      <c r="F40" s="163" t="s">
        <v>381</v>
      </c>
      <c r="G40" s="163" t="s">
        <v>381</v>
      </c>
      <c r="H40" s="163" t="s">
        <v>381</v>
      </c>
      <c r="I40" s="173" t="s">
        <v>381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H42" sqref="H42"/>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58" t="s">
        <v>382</v>
      </c>
    </row>
    <row r="2" spans="1:12">
      <c r="L2" s="151" t="s">
        <v>383</v>
      </c>
    </row>
    <row r="3" ht="14.25" spans="1:12">
      <c r="A3" s="152" t="s">
        <v>2</v>
      </c>
      <c r="L3" s="151" t="s">
        <v>3</v>
      </c>
    </row>
    <row r="4" ht="15" customHeight="1" spans="1:12">
      <c r="A4" s="153" t="s">
        <v>384</v>
      </c>
      <c r="B4" s="153" t="s">
        <v>384</v>
      </c>
      <c r="C4" s="153" t="s">
        <v>384</v>
      </c>
      <c r="D4" s="153" t="s">
        <v>384</v>
      </c>
      <c r="E4" s="153" t="s">
        <v>384</v>
      </c>
      <c r="F4" s="153" t="s">
        <v>384</v>
      </c>
      <c r="G4" s="153" t="s">
        <v>384</v>
      </c>
      <c r="H4" s="153" t="s">
        <v>384</v>
      </c>
      <c r="I4" s="153" t="s">
        <v>384</v>
      </c>
      <c r="J4" s="153" t="s">
        <v>384</v>
      </c>
      <c r="K4" s="153" t="s">
        <v>384</v>
      </c>
      <c r="L4" s="153" t="s">
        <v>384</v>
      </c>
    </row>
    <row r="5" ht="15" customHeight="1" spans="1:12">
      <c r="A5" s="153" t="s">
        <v>200</v>
      </c>
      <c r="B5" s="153" t="s">
        <v>122</v>
      </c>
      <c r="C5" s="153" t="s">
        <v>8</v>
      </c>
      <c r="D5" s="153" t="s">
        <v>200</v>
      </c>
      <c r="E5" s="153" t="s">
        <v>122</v>
      </c>
      <c r="F5" s="153" t="s">
        <v>8</v>
      </c>
      <c r="G5" s="153" t="s">
        <v>200</v>
      </c>
      <c r="H5" s="153" t="s">
        <v>122</v>
      </c>
      <c r="I5" s="153" t="s">
        <v>8</v>
      </c>
      <c r="J5" s="153" t="s">
        <v>200</v>
      </c>
      <c r="K5" s="153" t="s">
        <v>122</v>
      </c>
      <c r="L5" s="153" t="s">
        <v>8</v>
      </c>
    </row>
    <row r="6" ht="15" customHeight="1" spans="1:12">
      <c r="A6" s="154" t="s">
        <v>201</v>
      </c>
      <c r="B6" s="154" t="s">
        <v>202</v>
      </c>
      <c r="C6" s="155">
        <v>0</v>
      </c>
      <c r="D6" s="154" t="s">
        <v>203</v>
      </c>
      <c r="E6" s="154" t="s">
        <v>204</v>
      </c>
      <c r="F6" s="155">
        <v>286408.09</v>
      </c>
      <c r="G6" s="154" t="s">
        <v>385</v>
      </c>
      <c r="H6" s="154" t="s">
        <v>386</v>
      </c>
      <c r="I6" s="155">
        <v>0</v>
      </c>
      <c r="J6" s="154" t="s">
        <v>387</v>
      </c>
      <c r="K6" s="154" t="s">
        <v>388</v>
      </c>
      <c r="L6" s="155">
        <v>0</v>
      </c>
    </row>
    <row r="7" ht="15" customHeight="1" spans="1:12">
      <c r="A7" s="154" t="s">
        <v>207</v>
      </c>
      <c r="B7" s="154" t="s">
        <v>208</v>
      </c>
      <c r="C7" s="155">
        <v>0</v>
      </c>
      <c r="D7" s="154" t="s">
        <v>209</v>
      </c>
      <c r="E7" s="154" t="s">
        <v>210</v>
      </c>
      <c r="F7" s="155">
        <v>0</v>
      </c>
      <c r="G7" s="154" t="s">
        <v>389</v>
      </c>
      <c r="H7" s="154" t="s">
        <v>212</v>
      </c>
      <c r="I7" s="155">
        <v>0</v>
      </c>
      <c r="J7" s="154" t="s">
        <v>390</v>
      </c>
      <c r="K7" s="154" t="s">
        <v>391</v>
      </c>
      <c r="L7" s="155">
        <v>0</v>
      </c>
    </row>
    <row r="8" ht="15" customHeight="1" spans="1:12">
      <c r="A8" s="154" t="s">
        <v>213</v>
      </c>
      <c r="B8" s="154" t="s">
        <v>214</v>
      </c>
      <c r="C8" s="155">
        <v>0</v>
      </c>
      <c r="D8" s="154" t="s">
        <v>215</v>
      </c>
      <c r="E8" s="154" t="s">
        <v>216</v>
      </c>
      <c r="F8" s="155">
        <v>0</v>
      </c>
      <c r="G8" s="154" t="s">
        <v>392</v>
      </c>
      <c r="H8" s="154" t="s">
        <v>218</v>
      </c>
      <c r="I8" s="155">
        <v>0</v>
      </c>
      <c r="J8" s="154" t="s">
        <v>393</v>
      </c>
      <c r="K8" s="154" t="s">
        <v>344</v>
      </c>
      <c r="L8" s="155">
        <v>0</v>
      </c>
    </row>
    <row r="9" ht="15" customHeight="1" spans="1:12">
      <c r="A9" s="154" t="s">
        <v>219</v>
      </c>
      <c r="B9" s="154" t="s">
        <v>220</v>
      </c>
      <c r="C9" s="155">
        <v>0</v>
      </c>
      <c r="D9" s="154" t="s">
        <v>221</v>
      </c>
      <c r="E9" s="154" t="s">
        <v>222</v>
      </c>
      <c r="F9" s="155">
        <v>0</v>
      </c>
      <c r="G9" s="154" t="s">
        <v>394</v>
      </c>
      <c r="H9" s="154" t="s">
        <v>224</v>
      </c>
      <c r="I9" s="155">
        <v>0</v>
      </c>
      <c r="J9" s="154" t="s">
        <v>307</v>
      </c>
      <c r="K9" s="154" t="s">
        <v>308</v>
      </c>
      <c r="L9" s="155">
        <v>0</v>
      </c>
    </row>
    <row r="10" ht="15" customHeight="1" spans="1:12">
      <c r="A10" s="154" t="s">
        <v>225</v>
      </c>
      <c r="B10" s="154" t="s">
        <v>226</v>
      </c>
      <c r="C10" s="155">
        <v>0</v>
      </c>
      <c r="D10" s="154" t="s">
        <v>227</v>
      </c>
      <c r="E10" s="154" t="s">
        <v>228</v>
      </c>
      <c r="F10" s="155">
        <v>2200</v>
      </c>
      <c r="G10" s="154" t="s">
        <v>395</v>
      </c>
      <c r="H10" s="154" t="s">
        <v>230</v>
      </c>
      <c r="I10" s="155">
        <v>0</v>
      </c>
      <c r="J10" s="154" t="s">
        <v>313</v>
      </c>
      <c r="K10" s="154" t="s">
        <v>314</v>
      </c>
      <c r="L10" s="155">
        <v>0</v>
      </c>
    </row>
    <row r="11" ht="15" customHeight="1" spans="1:12">
      <c r="A11" s="154" t="s">
        <v>231</v>
      </c>
      <c r="B11" s="154" t="s">
        <v>232</v>
      </c>
      <c r="C11" s="155">
        <v>0</v>
      </c>
      <c r="D11" s="154" t="s">
        <v>233</v>
      </c>
      <c r="E11" s="154" t="s">
        <v>234</v>
      </c>
      <c r="F11" s="155">
        <v>14500</v>
      </c>
      <c r="G11" s="154" t="s">
        <v>396</v>
      </c>
      <c r="H11" s="154" t="s">
        <v>236</v>
      </c>
      <c r="I11" s="155">
        <v>0</v>
      </c>
      <c r="J11" s="154" t="s">
        <v>319</v>
      </c>
      <c r="K11" s="154" t="s">
        <v>320</v>
      </c>
      <c r="L11" s="155">
        <v>0</v>
      </c>
    </row>
    <row r="12" ht="15" customHeight="1" spans="1:12">
      <c r="A12" s="154" t="s">
        <v>237</v>
      </c>
      <c r="B12" s="154" t="s">
        <v>238</v>
      </c>
      <c r="C12" s="155">
        <v>0</v>
      </c>
      <c r="D12" s="154" t="s">
        <v>239</v>
      </c>
      <c r="E12" s="154" t="s">
        <v>240</v>
      </c>
      <c r="F12" s="155">
        <v>0</v>
      </c>
      <c r="G12" s="154" t="s">
        <v>397</v>
      </c>
      <c r="H12" s="154" t="s">
        <v>242</v>
      </c>
      <c r="I12" s="155">
        <v>0</v>
      </c>
      <c r="J12" s="154" t="s">
        <v>325</v>
      </c>
      <c r="K12" s="154" t="s">
        <v>326</v>
      </c>
      <c r="L12" s="155">
        <v>0</v>
      </c>
    </row>
    <row r="13" ht="15" customHeight="1" spans="1:12">
      <c r="A13" s="154" t="s">
        <v>243</v>
      </c>
      <c r="B13" s="154" t="s">
        <v>244</v>
      </c>
      <c r="C13" s="155">
        <v>0</v>
      </c>
      <c r="D13" s="154" t="s">
        <v>245</v>
      </c>
      <c r="E13" s="154" t="s">
        <v>246</v>
      </c>
      <c r="F13" s="155">
        <v>0</v>
      </c>
      <c r="G13" s="154" t="s">
        <v>398</v>
      </c>
      <c r="H13" s="154" t="s">
        <v>248</v>
      </c>
      <c r="I13" s="155">
        <v>0</v>
      </c>
      <c r="J13" s="154" t="s">
        <v>331</v>
      </c>
      <c r="K13" s="154" t="s">
        <v>332</v>
      </c>
      <c r="L13" s="155">
        <v>0</v>
      </c>
    </row>
    <row r="14" ht="15" customHeight="1" spans="1:12">
      <c r="A14" s="154" t="s">
        <v>249</v>
      </c>
      <c r="B14" s="154" t="s">
        <v>250</v>
      </c>
      <c r="C14" s="155">
        <v>0</v>
      </c>
      <c r="D14" s="154" t="s">
        <v>251</v>
      </c>
      <c r="E14" s="154" t="s">
        <v>252</v>
      </c>
      <c r="F14" s="155">
        <v>0</v>
      </c>
      <c r="G14" s="154" t="s">
        <v>399</v>
      </c>
      <c r="H14" s="154" t="s">
        <v>278</v>
      </c>
      <c r="I14" s="155">
        <v>0</v>
      </c>
      <c r="J14" s="154" t="s">
        <v>337</v>
      </c>
      <c r="K14" s="154" t="s">
        <v>338</v>
      </c>
      <c r="L14" s="155">
        <v>0</v>
      </c>
    </row>
    <row r="15" ht="15" customHeight="1" spans="1:12">
      <c r="A15" s="154" t="s">
        <v>255</v>
      </c>
      <c r="B15" s="154" t="s">
        <v>256</v>
      </c>
      <c r="C15" s="155">
        <v>0</v>
      </c>
      <c r="D15" s="154" t="s">
        <v>257</v>
      </c>
      <c r="E15" s="154" t="s">
        <v>258</v>
      </c>
      <c r="F15" s="155">
        <v>0</v>
      </c>
      <c r="G15" s="154" t="s">
        <v>400</v>
      </c>
      <c r="H15" s="154" t="s">
        <v>284</v>
      </c>
      <c r="I15" s="155">
        <v>0</v>
      </c>
      <c r="J15" s="154" t="s">
        <v>343</v>
      </c>
      <c r="K15" s="154" t="s">
        <v>344</v>
      </c>
      <c r="L15" s="155">
        <v>0</v>
      </c>
    </row>
    <row r="16" ht="15" customHeight="1" spans="1:12">
      <c r="A16" s="154" t="s">
        <v>261</v>
      </c>
      <c r="B16" s="154" t="s">
        <v>262</v>
      </c>
      <c r="C16" s="155">
        <v>0</v>
      </c>
      <c r="D16" s="154" t="s">
        <v>263</v>
      </c>
      <c r="E16" s="154" t="s">
        <v>264</v>
      </c>
      <c r="F16" s="155">
        <v>0</v>
      </c>
      <c r="G16" s="154" t="s">
        <v>401</v>
      </c>
      <c r="H16" s="154" t="s">
        <v>290</v>
      </c>
      <c r="I16" s="155">
        <v>0</v>
      </c>
      <c r="J16" s="154" t="s">
        <v>402</v>
      </c>
      <c r="K16" s="154" t="s">
        <v>403</v>
      </c>
      <c r="L16" s="155">
        <v>0</v>
      </c>
    </row>
    <row r="17" ht="15" customHeight="1" spans="1:12">
      <c r="A17" s="154" t="s">
        <v>267</v>
      </c>
      <c r="B17" s="154" t="s">
        <v>268</v>
      </c>
      <c r="C17" s="155">
        <v>0</v>
      </c>
      <c r="D17" s="154" t="s">
        <v>269</v>
      </c>
      <c r="E17" s="154" t="s">
        <v>270</v>
      </c>
      <c r="F17" s="155">
        <v>0</v>
      </c>
      <c r="G17" s="154" t="s">
        <v>404</v>
      </c>
      <c r="H17" s="154" t="s">
        <v>296</v>
      </c>
      <c r="I17" s="155">
        <v>0</v>
      </c>
      <c r="J17" s="154" t="s">
        <v>405</v>
      </c>
      <c r="K17" s="154" t="s">
        <v>406</v>
      </c>
      <c r="L17" s="155">
        <v>0</v>
      </c>
    </row>
    <row r="18" ht="15" customHeight="1" spans="1:12">
      <c r="A18" s="154" t="s">
        <v>273</v>
      </c>
      <c r="B18" s="154" t="s">
        <v>274</v>
      </c>
      <c r="C18" s="155">
        <v>0</v>
      </c>
      <c r="D18" s="154" t="s">
        <v>275</v>
      </c>
      <c r="E18" s="154" t="s">
        <v>276</v>
      </c>
      <c r="F18" s="155">
        <v>0</v>
      </c>
      <c r="G18" s="154" t="s">
        <v>407</v>
      </c>
      <c r="H18" s="154" t="s">
        <v>408</v>
      </c>
      <c r="I18" s="155">
        <v>0</v>
      </c>
      <c r="J18" s="154" t="s">
        <v>409</v>
      </c>
      <c r="K18" s="154" t="s">
        <v>410</v>
      </c>
      <c r="L18" s="155">
        <v>0</v>
      </c>
    </row>
    <row r="19" ht="15" customHeight="1" spans="1:12">
      <c r="A19" s="154" t="s">
        <v>279</v>
      </c>
      <c r="B19" s="154" t="s">
        <v>280</v>
      </c>
      <c r="C19" s="155">
        <v>0</v>
      </c>
      <c r="D19" s="154" t="s">
        <v>281</v>
      </c>
      <c r="E19" s="154" t="s">
        <v>282</v>
      </c>
      <c r="F19" s="155">
        <v>0</v>
      </c>
      <c r="G19" s="154" t="s">
        <v>205</v>
      </c>
      <c r="H19" s="154" t="s">
        <v>206</v>
      </c>
      <c r="I19" s="155">
        <v>4590000</v>
      </c>
      <c r="J19" s="154" t="s">
        <v>411</v>
      </c>
      <c r="K19" s="154" t="s">
        <v>412</v>
      </c>
      <c r="L19" s="155">
        <v>0</v>
      </c>
    </row>
    <row r="20" ht="15" customHeight="1" spans="1:12">
      <c r="A20" s="154" t="s">
        <v>285</v>
      </c>
      <c r="B20" s="154" t="s">
        <v>286</v>
      </c>
      <c r="C20" s="155">
        <v>0</v>
      </c>
      <c r="D20" s="154" t="s">
        <v>287</v>
      </c>
      <c r="E20" s="154" t="s">
        <v>288</v>
      </c>
      <c r="F20" s="155">
        <v>0</v>
      </c>
      <c r="G20" s="154" t="s">
        <v>211</v>
      </c>
      <c r="H20" s="154" t="s">
        <v>212</v>
      </c>
      <c r="I20" s="155">
        <v>0</v>
      </c>
      <c r="J20" s="154" t="s">
        <v>349</v>
      </c>
      <c r="K20" s="154" t="s">
        <v>350</v>
      </c>
      <c r="L20" s="155">
        <v>0</v>
      </c>
    </row>
    <row r="21" ht="15" customHeight="1" spans="1:12">
      <c r="A21" s="154" t="s">
        <v>291</v>
      </c>
      <c r="B21" s="154" t="s">
        <v>292</v>
      </c>
      <c r="C21" s="155">
        <v>0</v>
      </c>
      <c r="D21" s="154" t="s">
        <v>293</v>
      </c>
      <c r="E21" s="154" t="s">
        <v>294</v>
      </c>
      <c r="F21" s="155">
        <v>0</v>
      </c>
      <c r="G21" s="154" t="s">
        <v>217</v>
      </c>
      <c r="H21" s="154" t="s">
        <v>218</v>
      </c>
      <c r="I21" s="155">
        <v>0</v>
      </c>
      <c r="J21" s="154" t="s">
        <v>355</v>
      </c>
      <c r="K21" s="154" t="s">
        <v>356</v>
      </c>
      <c r="L21" s="155">
        <v>0</v>
      </c>
    </row>
    <row r="22" ht="15" customHeight="1" spans="1:12">
      <c r="A22" s="154" t="s">
        <v>297</v>
      </c>
      <c r="B22" s="154" t="s">
        <v>298</v>
      </c>
      <c r="C22" s="155">
        <v>0</v>
      </c>
      <c r="D22" s="154" t="s">
        <v>299</v>
      </c>
      <c r="E22" s="154" t="s">
        <v>300</v>
      </c>
      <c r="F22" s="155">
        <v>0</v>
      </c>
      <c r="G22" s="154" t="s">
        <v>223</v>
      </c>
      <c r="H22" s="154" t="s">
        <v>224</v>
      </c>
      <c r="I22" s="155">
        <v>0</v>
      </c>
      <c r="J22" s="154" t="s">
        <v>361</v>
      </c>
      <c r="K22" s="154" t="s">
        <v>362</v>
      </c>
      <c r="L22" s="155">
        <v>0</v>
      </c>
    </row>
    <row r="23" ht="15" customHeight="1" spans="1:12">
      <c r="A23" s="154" t="s">
        <v>303</v>
      </c>
      <c r="B23" s="154" t="s">
        <v>304</v>
      </c>
      <c r="C23" s="155">
        <v>0</v>
      </c>
      <c r="D23" s="154" t="s">
        <v>305</v>
      </c>
      <c r="E23" s="154" t="s">
        <v>306</v>
      </c>
      <c r="F23" s="155">
        <v>0</v>
      </c>
      <c r="G23" s="154" t="s">
        <v>229</v>
      </c>
      <c r="H23" s="154" t="s">
        <v>230</v>
      </c>
      <c r="I23" s="155">
        <v>4590000</v>
      </c>
      <c r="J23" s="154" t="s">
        <v>365</v>
      </c>
      <c r="K23" s="154" t="s">
        <v>366</v>
      </c>
      <c r="L23" s="155">
        <v>0</v>
      </c>
    </row>
    <row r="24" ht="15" customHeight="1" spans="1:12">
      <c r="A24" s="154" t="s">
        <v>309</v>
      </c>
      <c r="B24" s="154" t="s">
        <v>310</v>
      </c>
      <c r="C24" s="155">
        <v>0</v>
      </c>
      <c r="D24" s="154" t="s">
        <v>311</v>
      </c>
      <c r="E24" s="154" t="s">
        <v>312</v>
      </c>
      <c r="F24" s="155">
        <v>0</v>
      </c>
      <c r="G24" s="154" t="s">
        <v>235</v>
      </c>
      <c r="H24" s="154" t="s">
        <v>236</v>
      </c>
      <c r="I24" s="155">
        <v>0</v>
      </c>
      <c r="J24" s="154" t="s">
        <v>369</v>
      </c>
      <c r="K24" s="154" t="s">
        <v>370</v>
      </c>
      <c r="L24" s="155">
        <v>0</v>
      </c>
    </row>
    <row r="25" ht="15" customHeight="1" spans="1:12">
      <c r="A25" s="154" t="s">
        <v>315</v>
      </c>
      <c r="B25" s="154" t="s">
        <v>316</v>
      </c>
      <c r="C25" s="155">
        <v>0</v>
      </c>
      <c r="D25" s="154" t="s">
        <v>317</v>
      </c>
      <c r="E25" s="154" t="s">
        <v>318</v>
      </c>
      <c r="F25" s="155">
        <v>178254</v>
      </c>
      <c r="G25" s="154" t="s">
        <v>241</v>
      </c>
      <c r="H25" s="154" t="s">
        <v>242</v>
      </c>
      <c r="I25" s="155">
        <v>0</v>
      </c>
      <c r="J25" s="154" t="s">
        <v>373</v>
      </c>
      <c r="K25" s="154" t="s">
        <v>374</v>
      </c>
      <c r="L25" s="155">
        <v>0</v>
      </c>
    </row>
    <row r="26" ht="15" customHeight="1" spans="1:12">
      <c r="A26" s="154" t="s">
        <v>321</v>
      </c>
      <c r="B26" s="154" t="s">
        <v>322</v>
      </c>
      <c r="C26" s="155">
        <v>0</v>
      </c>
      <c r="D26" s="154" t="s">
        <v>323</v>
      </c>
      <c r="E26" s="154" t="s">
        <v>324</v>
      </c>
      <c r="F26" s="155">
        <v>0</v>
      </c>
      <c r="G26" s="154" t="s">
        <v>247</v>
      </c>
      <c r="H26" s="154" t="s">
        <v>248</v>
      </c>
      <c r="I26" s="155">
        <v>0</v>
      </c>
      <c r="J26" s="154"/>
      <c r="K26" s="154"/>
      <c r="L26" s="153"/>
    </row>
    <row r="27" ht="15" customHeight="1" spans="1:12">
      <c r="A27" s="154" t="s">
        <v>327</v>
      </c>
      <c r="B27" s="154" t="s">
        <v>328</v>
      </c>
      <c r="C27" s="155">
        <v>0</v>
      </c>
      <c r="D27" s="154" t="s">
        <v>329</v>
      </c>
      <c r="E27" s="154" t="s">
        <v>330</v>
      </c>
      <c r="F27" s="155">
        <v>0</v>
      </c>
      <c r="G27" s="154" t="s">
        <v>253</v>
      </c>
      <c r="H27" s="154" t="s">
        <v>254</v>
      </c>
      <c r="I27" s="155">
        <v>0</v>
      </c>
      <c r="J27" s="154"/>
      <c r="K27" s="154"/>
      <c r="L27" s="153"/>
    </row>
    <row r="28" ht="15" customHeight="1" spans="1:12">
      <c r="A28" s="154" t="s">
        <v>333</v>
      </c>
      <c r="B28" s="154" t="s">
        <v>334</v>
      </c>
      <c r="C28" s="155">
        <v>0</v>
      </c>
      <c r="D28" s="154" t="s">
        <v>335</v>
      </c>
      <c r="E28" s="154" t="s">
        <v>336</v>
      </c>
      <c r="F28" s="155">
        <v>0</v>
      </c>
      <c r="G28" s="154" t="s">
        <v>259</v>
      </c>
      <c r="H28" s="154" t="s">
        <v>260</v>
      </c>
      <c r="I28" s="155">
        <v>0</v>
      </c>
      <c r="J28" s="154"/>
      <c r="K28" s="154"/>
      <c r="L28" s="153"/>
    </row>
    <row r="29" ht="15" customHeight="1" spans="1:12">
      <c r="A29" s="154" t="s">
        <v>339</v>
      </c>
      <c r="B29" s="154" t="s">
        <v>340</v>
      </c>
      <c r="C29" s="155">
        <v>0</v>
      </c>
      <c r="D29" s="154" t="s">
        <v>341</v>
      </c>
      <c r="E29" s="154" t="s">
        <v>342</v>
      </c>
      <c r="F29" s="155">
        <v>91454.09</v>
      </c>
      <c r="G29" s="154" t="s">
        <v>265</v>
      </c>
      <c r="H29" s="154" t="s">
        <v>266</v>
      </c>
      <c r="I29" s="155">
        <v>0</v>
      </c>
      <c r="J29" s="154"/>
      <c r="K29" s="154"/>
      <c r="L29" s="153"/>
    </row>
    <row r="30" ht="15" customHeight="1" spans="1:12">
      <c r="A30" s="154" t="s">
        <v>345</v>
      </c>
      <c r="B30" s="154" t="s">
        <v>346</v>
      </c>
      <c r="C30" s="155">
        <v>0</v>
      </c>
      <c r="D30" s="154" t="s">
        <v>347</v>
      </c>
      <c r="E30" s="154" t="s">
        <v>348</v>
      </c>
      <c r="F30" s="155">
        <v>0</v>
      </c>
      <c r="G30" s="154" t="s">
        <v>271</v>
      </c>
      <c r="H30" s="154" t="s">
        <v>272</v>
      </c>
      <c r="I30" s="155">
        <v>0</v>
      </c>
      <c r="J30" s="154"/>
      <c r="K30" s="154"/>
      <c r="L30" s="153"/>
    </row>
    <row r="31" ht="15" customHeight="1" spans="1:12">
      <c r="A31" s="154" t="s">
        <v>351</v>
      </c>
      <c r="B31" s="154" t="s">
        <v>352</v>
      </c>
      <c r="C31" s="155">
        <v>0</v>
      </c>
      <c r="D31" s="154" t="s">
        <v>353</v>
      </c>
      <c r="E31" s="154" t="s">
        <v>354</v>
      </c>
      <c r="F31" s="155">
        <v>0</v>
      </c>
      <c r="G31" s="154" t="s">
        <v>277</v>
      </c>
      <c r="H31" s="154" t="s">
        <v>278</v>
      </c>
      <c r="I31" s="155">
        <v>0</v>
      </c>
      <c r="J31" s="154"/>
      <c r="K31" s="154"/>
      <c r="L31" s="153"/>
    </row>
    <row r="32" ht="15" customHeight="1" spans="1:12">
      <c r="A32" s="154" t="s">
        <v>357</v>
      </c>
      <c r="B32" s="154" t="s">
        <v>413</v>
      </c>
      <c r="C32" s="155">
        <v>0</v>
      </c>
      <c r="D32" s="154" t="s">
        <v>359</v>
      </c>
      <c r="E32" s="154" t="s">
        <v>360</v>
      </c>
      <c r="F32" s="155">
        <v>0</v>
      </c>
      <c r="G32" s="154" t="s">
        <v>283</v>
      </c>
      <c r="H32" s="154" t="s">
        <v>284</v>
      </c>
      <c r="I32" s="155">
        <v>0</v>
      </c>
      <c r="J32" s="154"/>
      <c r="K32" s="154"/>
      <c r="L32" s="153"/>
    </row>
    <row r="33" ht="15" customHeight="1" spans="1:12">
      <c r="A33" s="154"/>
      <c r="B33" s="154"/>
      <c r="C33" s="170"/>
      <c r="D33" s="154" t="s">
        <v>363</v>
      </c>
      <c r="E33" s="154" t="s">
        <v>364</v>
      </c>
      <c r="F33" s="155">
        <v>0</v>
      </c>
      <c r="G33" s="154" t="s">
        <v>289</v>
      </c>
      <c r="H33" s="154" t="s">
        <v>290</v>
      </c>
      <c r="I33" s="155">
        <v>0</v>
      </c>
      <c r="J33" s="154"/>
      <c r="K33" s="154"/>
      <c r="L33" s="153"/>
    </row>
    <row r="34" ht="15" customHeight="1" spans="1:12">
      <c r="A34" s="154"/>
      <c r="B34" s="154"/>
      <c r="C34" s="153"/>
      <c r="D34" s="154" t="s">
        <v>367</v>
      </c>
      <c r="E34" s="154" t="s">
        <v>368</v>
      </c>
      <c r="F34" s="155">
        <v>0</v>
      </c>
      <c r="G34" s="154" t="s">
        <v>295</v>
      </c>
      <c r="H34" s="154" t="s">
        <v>296</v>
      </c>
      <c r="I34" s="155">
        <v>0</v>
      </c>
      <c r="J34" s="154"/>
      <c r="K34" s="154"/>
      <c r="L34" s="153"/>
    </row>
    <row r="35" ht="15" customHeight="1" spans="1:12">
      <c r="A35" s="154"/>
      <c r="B35" s="154"/>
      <c r="C35" s="153"/>
      <c r="D35" s="154" t="s">
        <v>371</v>
      </c>
      <c r="E35" s="154" t="s">
        <v>372</v>
      </c>
      <c r="F35" s="155">
        <v>0</v>
      </c>
      <c r="G35" s="154" t="s">
        <v>301</v>
      </c>
      <c r="H35" s="154" t="s">
        <v>302</v>
      </c>
      <c r="I35" s="155">
        <v>0</v>
      </c>
      <c r="J35" s="154"/>
      <c r="K35" s="154"/>
      <c r="L35" s="153"/>
    </row>
    <row r="36" ht="15" customHeight="1" spans="1:12">
      <c r="A36" s="154"/>
      <c r="B36" s="154"/>
      <c r="C36" s="153"/>
      <c r="D36" s="154" t="s">
        <v>375</v>
      </c>
      <c r="E36" s="154" t="s">
        <v>376</v>
      </c>
      <c r="F36" s="155">
        <v>0</v>
      </c>
      <c r="G36" s="154"/>
      <c r="H36" s="154"/>
      <c r="I36" s="170"/>
      <c r="J36" s="154"/>
      <c r="K36" s="154"/>
      <c r="L36" s="153"/>
    </row>
    <row r="37" ht="15" customHeight="1" spans="1:12">
      <c r="A37" s="154"/>
      <c r="B37" s="154"/>
      <c r="C37" s="153"/>
      <c r="D37" s="154" t="s">
        <v>377</v>
      </c>
      <c r="E37" s="154" t="s">
        <v>378</v>
      </c>
      <c r="F37" s="155">
        <v>0</v>
      </c>
      <c r="G37" s="154"/>
      <c r="H37" s="154"/>
      <c r="I37" s="153"/>
      <c r="J37" s="154"/>
      <c r="K37" s="154"/>
      <c r="L37" s="153"/>
    </row>
    <row r="38" ht="15" customHeight="1" spans="1:12">
      <c r="A38" s="154" t="s">
        <v>414</v>
      </c>
      <c r="B38" s="154" t="s">
        <v>414</v>
      </c>
      <c r="C38" s="154" t="s">
        <v>414</v>
      </c>
      <c r="D38" s="154" t="s">
        <v>414</v>
      </c>
      <c r="E38" s="154" t="s">
        <v>414</v>
      </c>
      <c r="F38" s="154" t="s">
        <v>414</v>
      </c>
      <c r="G38" s="154" t="s">
        <v>414</v>
      </c>
      <c r="H38" s="154" t="s">
        <v>414</v>
      </c>
      <c r="I38" s="154" t="s">
        <v>414</v>
      </c>
      <c r="J38" s="154" t="s">
        <v>414</v>
      </c>
      <c r="K38" s="154" t="s">
        <v>414</v>
      </c>
      <c r="L38" s="154" t="s">
        <v>414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H27" sqref="H27"/>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58" t="s">
        <v>415</v>
      </c>
    </row>
    <row r="2" ht="14.25" spans="1:20">
      <c r="T2" s="152" t="s">
        <v>416</v>
      </c>
    </row>
    <row r="3" ht="14.25" spans="1:20">
      <c r="A3" s="152" t="s">
        <v>2</v>
      </c>
      <c r="T3" s="152" t="s">
        <v>3</v>
      </c>
    </row>
    <row r="4" ht="19.5" customHeight="1" spans="1:20">
      <c r="A4" s="165" t="s">
        <v>6</v>
      </c>
      <c r="B4" s="165"/>
      <c r="C4" s="165"/>
      <c r="D4" s="165"/>
      <c r="E4" s="165" t="s">
        <v>105</v>
      </c>
      <c r="F4" s="165"/>
      <c r="G4" s="165"/>
      <c r="H4" s="165" t="s">
        <v>189</v>
      </c>
      <c r="I4" s="165"/>
      <c r="J4" s="165"/>
      <c r="K4" s="165" t="s">
        <v>190</v>
      </c>
      <c r="L4" s="165"/>
      <c r="M4" s="165"/>
      <c r="N4" s="165"/>
      <c r="O4" s="165"/>
      <c r="P4" s="165" t="s">
        <v>107</v>
      </c>
      <c r="Q4" s="165"/>
      <c r="R4" s="165"/>
      <c r="S4" s="165"/>
      <c r="T4" s="165"/>
    </row>
    <row r="5" ht="19.5" customHeight="1" spans="1:20">
      <c r="A5" s="165" t="s">
        <v>121</v>
      </c>
      <c r="B5" s="165"/>
      <c r="C5" s="165"/>
      <c r="D5" s="165" t="s">
        <v>122</v>
      </c>
      <c r="E5" s="165" t="s">
        <v>128</v>
      </c>
      <c r="F5" s="165" t="s">
        <v>191</v>
      </c>
      <c r="G5" s="165" t="s">
        <v>192</v>
      </c>
      <c r="H5" s="165" t="s">
        <v>128</v>
      </c>
      <c r="I5" s="165" t="s">
        <v>160</v>
      </c>
      <c r="J5" s="165" t="s">
        <v>161</v>
      </c>
      <c r="K5" s="165" t="s">
        <v>128</v>
      </c>
      <c r="L5" s="165" t="s">
        <v>160</v>
      </c>
      <c r="M5" s="165"/>
      <c r="N5" s="165" t="s">
        <v>160</v>
      </c>
      <c r="O5" s="165" t="s">
        <v>161</v>
      </c>
      <c r="P5" s="165" t="s">
        <v>128</v>
      </c>
      <c r="Q5" s="165" t="s">
        <v>191</v>
      </c>
      <c r="R5" s="165" t="s">
        <v>192</v>
      </c>
      <c r="S5" s="165" t="s">
        <v>192</v>
      </c>
      <c r="T5" s="165"/>
    </row>
    <row r="6" ht="19.5" customHeight="1" spans="1:20">
      <c r="A6" s="165"/>
      <c r="B6" s="165"/>
      <c r="C6" s="165"/>
      <c r="D6" s="165"/>
      <c r="E6" s="165"/>
      <c r="F6" s="165"/>
      <c r="G6" s="165" t="s">
        <v>123</v>
      </c>
      <c r="H6" s="165"/>
      <c r="I6" s="165"/>
      <c r="J6" s="165" t="s">
        <v>123</v>
      </c>
      <c r="K6" s="165"/>
      <c r="L6" s="165" t="s">
        <v>123</v>
      </c>
      <c r="M6" s="165" t="s">
        <v>193</v>
      </c>
      <c r="N6" s="165" t="s">
        <v>194</v>
      </c>
      <c r="O6" s="165" t="s">
        <v>123</v>
      </c>
      <c r="P6" s="165"/>
      <c r="Q6" s="165"/>
      <c r="R6" s="165" t="s">
        <v>123</v>
      </c>
      <c r="S6" s="165" t="s">
        <v>195</v>
      </c>
      <c r="T6" s="165" t="s">
        <v>196</v>
      </c>
    </row>
    <row r="7" ht="19.5" customHeight="1" spans="1:20">
      <c r="A7" s="165"/>
      <c r="B7" s="165"/>
      <c r="C7" s="165"/>
      <c r="D7" s="165"/>
      <c r="E7" s="165"/>
      <c r="F7" s="165"/>
      <c r="G7" s="165"/>
      <c r="H7" s="165"/>
      <c r="I7" s="165"/>
      <c r="J7" s="165"/>
      <c r="K7" s="165"/>
      <c r="L7" s="165"/>
      <c r="M7" s="165"/>
      <c r="N7" s="165"/>
      <c r="O7" s="165"/>
      <c r="P7" s="165"/>
      <c r="Q7" s="165"/>
      <c r="R7" s="165"/>
      <c r="S7" s="165"/>
      <c r="T7" s="165"/>
    </row>
    <row r="8" ht="19.5" customHeight="1" spans="1:20">
      <c r="A8" s="165" t="s">
        <v>125</v>
      </c>
      <c r="B8" s="165" t="s">
        <v>126</v>
      </c>
      <c r="C8" s="165" t="s">
        <v>127</v>
      </c>
      <c r="D8" s="165" t="s">
        <v>10</v>
      </c>
      <c r="E8" s="166" t="s">
        <v>11</v>
      </c>
      <c r="F8" s="166" t="s">
        <v>12</v>
      </c>
      <c r="G8" s="166" t="s">
        <v>20</v>
      </c>
      <c r="H8" s="166" t="s">
        <v>24</v>
      </c>
      <c r="I8" s="166" t="s">
        <v>28</v>
      </c>
      <c r="J8" s="166" t="s">
        <v>32</v>
      </c>
      <c r="K8" s="166" t="s">
        <v>36</v>
      </c>
      <c r="L8" s="166" t="s">
        <v>40</v>
      </c>
      <c r="M8" s="166" t="s">
        <v>43</v>
      </c>
      <c r="N8" s="166" t="s">
        <v>46</v>
      </c>
      <c r="O8" s="166" t="s">
        <v>49</v>
      </c>
      <c r="P8" s="166" t="s">
        <v>52</v>
      </c>
      <c r="Q8" s="166" t="s">
        <v>55</v>
      </c>
      <c r="R8" s="166" t="s">
        <v>58</v>
      </c>
      <c r="S8" s="166" t="s">
        <v>61</v>
      </c>
      <c r="T8" s="166" t="s">
        <v>64</v>
      </c>
    </row>
    <row r="9" ht="19.5" customHeight="1" spans="1:20">
      <c r="A9" s="165"/>
      <c r="B9" s="165"/>
      <c r="C9" s="165"/>
      <c r="D9" s="165" t="s">
        <v>128</v>
      </c>
      <c r="E9" s="167">
        <v>0</v>
      </c>
      <c r="F9" s="167">
        <v>0</v>
      </c>
      <c r="G9" s="167">
        <v>0</v>
      </c>
      <c r="H9" s="167">
        <v>0</v>
      </c>
      <c r="I9" s="167">
        <v>0</v>
      </c>
      <c r="J9" s="167">
        <v>0</v>
      </c>
      <c r="K9" s="167">
        <v>0</v>
      </c>
      <c r="L9" s="167">
        <v>0</v>
      </c>
      <c r="M9" s="167">
        <v>0</v>
      </c>
      <c r="N9" s="167">
        <v>0</v>
      </c>
      <c r="O9" s="167">
        <v>0</v>
      </c>
      <c r="P9" s="167">
        <v>0</v>
      </c>
      <c r="Q9" s="167">
        <v>0</v>
      </c>
      <c r="R9" s="167">
        <v>0</v>
      </c>
      <c r="S9" s="167">
        <v>0</v>
      </c>
      <c r="T9" s="167">
        <v>0</v>
      </c>
    </row>
    <row r="10" ht="19.5" customHeight="1" spans="1:20">
      <c r="A10" s="168"/>
      <c r="B10" s="169"/>
      <c r="C10" s="169"/>
      <c r="D10" s="169"/>
      <c r="E10" s="167"/>
      <c r="F10" s="167"/>
      <c r="G10" s="167"/>
      <c r="H10" s="167"/>
      <c r="I10" s="167"/>
      <c r="J10" s="167"/>
      <c r="K10" s="167"/>
      <c r="L10" s="167"/>
      <c r="M10" s="167"/>
      <c r="N10" s="167"/>
      <c r="O10" s="167"/>
      <c r="P10" s="167"/>
      <c r="Q10" s="167"/>
      <c r="R10" s="167"/>
      <c r="S10" s="167"/>
      <c r="T10" s="167"/>
    </row>
    <row r="11" ht="19.5" customHeight="1" spans="1:20">
      <c r="A11" s="169" t="s">
        <v>417</v>
      </c>
      <c r="B11" s="169"/>
      <c r="C11" s="169"/>
      <c r="D11" s="169"/>
      <c r="E11" s="169"/>
      <c r="F11" s="169"/>
      <c r="G11" s="169"/>
      <c r="H11" s="169"/>
      <c r="I11" s="169"/>
      <c r="J11" s="169"/>
      <c r="K11" s="169"/>
      <c r="L11" s="169"/>
      <c r="M11" s="169"/>
      <c r="N11" s="169"/>
      <c r="O11" s="169"/>
      <c r="P11" s="169"/>
      <c r="Q11" s="169"/>
      <c r="R11" s="169"/>
      <c r="S11" s="169"/>
      <c r="T11" s="169"/>
    </row>
    <row r="13" ht="18.75" spans="1:20">
      <c r="E13" s="164" t="s">
        <v>418</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3"/>
  <sheetViews>
    <sheetView workbookViewId="0">
      <pane xSplit="4" ySplit="9" topLeftCell="E10" activePane="bottomRight" state="frozen"/>
      <selection/>
      <selection pane="topRight"/>
      <selection pane="bottomLeft"/>
      <selection pane="bottomRight" activeCell="D13" sqref="D13"/>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58" t="s">
        <v>419</v>
      </c>
    </row>
    <row r="2" ht="14.25" spans="1:12">
      <c r="L2" s="152" t="s">
        <v>420</v>
      </c>
    </row>
    <row r="3" ht="14.25" spans="1:12">
      <c r="A3" s="152" t="s">
        <v>2</v>
      </c>
      <c r="L3" s="152" t="s">
        <v>3</v>
      </c>
    </row>
    <row r="4" ht="19.5" customHeight="1" spans="1:12">
      <c r="A4" s="159" t="s">
        <v>6</v>
      </c>
      <c r="B4" s="159" t="s">
        <v>6</v>
      </c>
      <c r="C4" s="159" t="s">
        <v>6</v>
      </c>
      <c r="D4" s="159" t="s">
        <v>6</v>
      </c>
      <c r="E4" s="159" t="s">
        <v>105</v>
      </c>
      <c r="F4" s="159" t="s">
        <v>105</v>
      </c>
      <c r="G4" s="159" t="s">
        <v>105</v>
      </c>
      <c r="H4" s="159" t="s">
        <v>189</v>
      </c>
      <c r="I4" s="159" t="s">
        <v>190</v>
      </c>
      <c r="J4" s="159" t="s">
        <v>107</v>
      </c>
      <c r="K4" s="159" t="s">
        <v>107</v>
      </c>
      <c r="L4" s="159" t="s">
        <v>107</v>
      </c>
    </row>
    <row r="5" ht="19.5" customHeight="1" spans="1:12">
      <c r="A5" s="159" t="s">
        <v>121</v>
      </c>
      <c r="B5" s="159" t="s">
        <v>121</v>
      </c>
      <c r="C5" s="159" t="s">
        <v>121</v>
      </c>
      <c r="D5" s="159" t="s">
        <v>122</v>
      </c>
      <c r="E5" s="159" t="s">
        <v>128</v>
      </c>
      <c r="F5" s="159" t="s">
        <v>421</v>
      </c>
      <c r="G5" s="159" t="s">
        <v>422</v>
      </c>
      <c r="H5" s="159" t="s">
        <v>189</v>
      </c>
      <c r="I5" s="159" t="s">
        <v>190</v>
      </c>
      <c r="J5" s="159" t="s">
        <v>128</v>
      </c>
      <c r="K5" s="159" t="s">
        <v>421</v>
      </c>
      <c r="L5" s="153" t="s">
        <v>422</v>
      </c>
    </row>
    <row r="6" ht="19.5" customHeight="1" spans="1:12">
      <c r="A6" s="159" t="s">
        <v>121</v>
      </c>
      <c r="B6" s="159" t="s">
        <v>121</v>
      </c>
      <c r="C6" s="159" t="s">
        <v>121</v>
      </c>
      <c r="D6" s="159" t="s">
        <v>122</v>
      </c>
      <c r="E6" s="159" t="s">
        <v>128</v>
      </c>
      <c r="F6" s="159" t="s">
        <v>421</v>
      </c>
      <c r="G6" s="159" t="s">
        <v>422</v>
      </c>
      <c r="H6" s="159" t="s">
        <v>189</v>
      </c>
      <c r="I6" s="159" t="s">
        <v>190</v>
      </c>
      <c r="J6" s="159" t="s">
        <v>128</v>
      </c>
      <c r="K6" s="159" t="s">
        <v>421</v>
      </c>
      <c r="L6" s="153" t="s">
        <v>422</v>
      </c>
    </row>
    <row r="7" ht="19.5" customHeight="1" spans="1:12">
      <c r="A7" s="159" t="s">
        <v>121</v>
      </c>
      <c r="B7" s="159" t="s">
        <v>121</v>
      </c>
      <c r="C7" s="159" t="s">
        <v>121</v>
      </c>
      <c r="D7" s="159" t="s">
        <v>122</v>
      </c>
      <c r="E7" s="159" t="s">
        <v>128</v>
      </c>
      <c r="F7" s="159" t="s">
        <v>421</v>
      </c>
      <c r="G7" s="159" t="s">
        <v>422</v>
      </c>
      <c r="H7" s="159" t="s">
        <v>189</v>
      </c>
      <c r="I7" s="159" t="s">
        <v>190</v>
      </c>
      <c r="J7" s="159" t="s">
        <v>128</v>
      </c>
      <c r="K7" s="159" t="s">
        <v>421</v>
      </c>
      <c r="L7" s="153" t="s">
        <v>422</v>
      </c>
    </row>
    <row r="8" ht="19.5" customHeight="1" spans="1:12">
      <c r="A8" s="159" t="s">
        <v>125</v>
      </c>
      <c r="B8" s="159" t="s">
        <v>126</v>
      </c>
      <c r="C8" s="159" t="s">
        <v>127</v>
      </c>
      <c r="D8" s="159" t="s">
        <v>10</v>
      </c>
      <c r="E8" s="160" t="s">
        <v>11</v>
      </c>
      <c r="F8" s="160" t="s">
        <v>12</v>
      </c>
      <c r="G8" s="160" t="s">
        <v>20</v>
      </c>
      <c r="H8" s="160" t="s">
        <v>24</v>
      </c>
      <c r="I8" s="160" t="s">
        <v>28</v>
      </c>
      <c r="J8" s="160" t="s">
        <v>32</v>
      </c>
      <c r="K8" s="160" t="s">
        <v>36</v>
      </c>
      <c r="L8" s="160" t="s">
        <v>40</v>
      </c>
    </row>
    <row r="9" ht="19.5" customHeight="1" spans="1:12">
      <c r="A9" s="159" t="s">
        <v>125</v>
      </c>
      <c r="B9" s="159" t="s">
        <v>126</v>
      </c>
      <c r="C9" s="159" t="s">
        <v>127</v>
      </c>
      <c r="D9" s="159" t="s">
        <v>128</v>
      </c>
      <c r="E9" s="161">
        <v>0</v>
      </c>
      <c r="F9" s="161">
        <v>0</v>
      </c>
      <c r="G9" s="161">
        <v>0</v>
      </c>
      <c r="H9" s="161">
        <v>0</v>
      </c>
      <c r="I9" s="161">
        <v>0</v>
      </c>
      <c r="J9" s="161">
        <v>0</v>
      </c>
      <c r="K9" s="161">
        <v>0</v>
      </c>
      <c r="L9" s="161">
        <v>0</v>
      </c>
    </row>
    <row r="10" ht="19.5" customHeight="1" spans="1:12">
      <c r="A10" s="162"/>
      <c r="B10" s="163"/>
      <c r="C10" s="163"/>
      <c r="D10" s="163"/>
      <c r="E10" s="161"/>
      <c r="F10" s="161"/>
      <c r="G10" s="161"/>
      <c r="H10" s="161"/>
      <c r="I10" s="161"/>
      <c r="J10" s="161"/>
      <c r="K10" s="161"/>
      <c r="L10" s="161"/>
    </row>
    <row r="11" ht="19.5" customHeight="1" spans="1:12">
      <c r="A11" s="163" t="s">
        <v>423</v>
      </c>
      <c r="B11" s="163" t="s">
        <v>423</v>
      </c>
      <c r="C11" s="163" t="s">
        <v>423</v>
      </c>
      <c r="D11" s="163" t="s">
        <v>423</v>
      </c>
      <c r="E11" s="163" t="s">
        <v>423</v>
      </c>
      <c r="F11" s="163" t="s">
        <v>423</v>
      </c>
      <c r="G11" s="163" t="s">
        <v>423</v>
      </c>
      <c r="H11" s="163" t="s">
        <v>423</v>
      </c>
      <c r="I11" s="163" t="s">
        <v>423</v>
      </c>
      <c r="J11" s="163" t="s">
        <v>423</v>
      </c>
      <c r="K11" s="163" t="s">
        <v>423</v>
      </c>
      <c r="L11" s="163" t="s">
        <v>423</v>
      </c>
    </row>
    <row r="13" ht="18.75" spans="1:12">
      <c r="D13" s="164" t="s">
        <v>424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D11" sqref="D1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50" t="s">
        <v>425</v>
      </c>
    </row>
    <row r="2" spans="1:5">
      <c r="E2" s="151" t="s">
        <v>426</v>
      </c>
    </row>
    <row r="3" ht="14.25" spans="1:5">
      <c r="A3" s="152" t="s">
        <v>2</v>
      </c>
      <c r="E3" s="151" t="s">
        <v>3</v>
      </c>
    </row>
    <row r="4" ht="15" customHeight="1" spans="1:5">
      <c r="A4" s="153" t="s">
        <v>427</v>
      </c>
      <c r="B4" s="153" t="s">
        <v>7</v>
      </c>
      <c r="C4" s="153" t="s">
        <v>428</v>
      </c>
      <c r="D4" s="153" t="s">
        <v>429</v>
      </c>
      <c r="E4" s="153" t="s">
        <v>430</v>
      </c>
    </row>
    <row r="5" ht="15" customHeight="1" spans="1:5">
      <c r="A5" s="153" t="s">
        <v>431</v>
      </c>
      <c r="B5" s="153" t="s">
        <v>7</v>
      </c>
      <c r="C5" s="153" t="s">
        <v>11</v>
      </c>
      <c r="D5" s="153" t="s">
        <v>12</v>
      </c>
      <c r="E5" s="153" t="s">
        <v>20</v>
      </c>
    </row>
    <row r="6" ht="15" customHeight="1" spans="1:5">
      <c r="A6" s="154" t="s">
        <v>432</v>
      </c>
      <c r="B6" s="153" t="s">
        <v>11</v>
      </c>
      <c r="C6" s="153" t="s">
        <v>433</v>
      </c>
      <c r="D6" s="153" t="s">
        <v>433</v>
      </c>
      <c r="E6" s="153" t="s">
        <v>433</v>
      </c>
    </row>
    <row r="7" ht="15" customHeight="1" spans="1:5">
      <c r="A7" s="154" t="s">
        <v>434</v>
      </c>
      <c r="B7" s="153" t="s">
        <v>12</v>
      </c>
      <c r="C7" s="155">
        <v>0</v>
      </c>
      <c r="D7" s="155">
        <v>91454.09</v>
      </c>
      <c r="E7" s="155">
        <v>91454.09</v>
      </c>
    </row>
    <row r="8" ht="15" customHeight="1" spans="1:5">
      <c r="A8" s="154" t="s">
        <v>435</v>
      </c>
      <c r="B8" s="153" t="s">
        <v>20</v>
      </c>
      <c r="C8" s="155">
        <v>0</v>
      </c>
      <c r="D8" s="155">
        <v>0</v>
      </c>
      <c r="E8" s="155">
        <v>0</v>
      </c>
    </row>
    <row r="9" ht="15" customHeight="1" spans="1:5">
      <c r="A9" s="154" t="s">
        <v>436</v>
      </c>
      <c r="B9" s="153" t="s">
        <v>24</v>
      </c>
      <c r="C9" s="155">
        <v>0</v>
      </c>
      <c r="D9" s="155">
        <v>91454.09</v>
      </c>
      <c r="E9" s="155">
        <v>91454.09</v>
      </c>
    </row>
    <row r="10" ht="15" customHeight="1" spans="1:5">
      <c r="A10" s="154" t="s">
        <v>437</v>
      </c>
      <c r="B10" s="153" t="s">
        <v>28</v>
      </c>
      <c r="C10" s="155">
        <v>0</v>
      </c>
      <c r="D10" s="155">
        <v>0</v>
      </c>
      <c r="E10" s="155">
        <v>0</v>
      </c>
    </row>
    <row r="11" ht="15" customHeight="1" spans="1:5">
      <c r="A11" s="154" t="s">
        <v>438</v>
      </c>
      <c r="B11" s="153" t="s">
        <v>32</v>
      </c>
      <c r="C11" s="155">
        <v>0</v>
      </c>
      <c r="D11" s="155">
        <v>91454.09</v>
      </c>
      <c r="E11" s="155">
        <v>91454.09</v>
      </c>
    </row>
    <row r="12" ht="15" customHeight="1" spans="1:5">
      <c r="A12" s="154" t="s">
        <v>439</v>
      </c>
      <c r="B12" s="153" t="s">
        <v>36</v>
      </c>
      <c r="C12" s="155">
        <v>0</v>
      </c>
      <c r="D12" s="155">
        <v>0</v>
      </c>
      <c r="E12" s="155">
        <v>0</v>
      </c>
    </row>
    <row r="13" ht="15" customHeight="1" spans="1:5">
      <c r="A13" s="154" t="s">
        <v>440</v>
      </c>
      <c r="B13" s="153" t="s">
        <v>40</v>
      </c>
      <c r="C13" s="153" t="s">
        <v>433</v>
      </c>
      <c r="D13" s="153" t="s">
        <v>433</v>
      </c>
      <c r="E13" s="155">
        <v>0</v>
      </c>
    </row>
    <row r="14" ht="15" customHeight="1" spans="1:5">
      <c r="A14" s="154" t="s">
        <v>441</v>
      </c>
      <c r="B14" s="153" t="s">
        <v>43</v>
      </c>
      <c r="C14" s="153" t="s">
        <v>433</v>
      </c>
      <c r="D14" s="153" t="s">
        <v>433</v>
      </c>
      <c r="E14" s="155">
        <v>0</v>
      </c>
    </row>
    <row r="15" ht="15" customHeight="1" spans="1:5">
      <c r="A15" s="154" t="s">
        <v>442</v>
      </c>
      <c r="B15" s="153" t="s">
        <v>46</v>
      </c>
      <c r="C15" s="153" t="s">
        <v>433</v>
      </c>
      <c r="D15" s="153" t="s">
        <v>433</v>
      </c>
      <c r="E15" s="155">
        <v>0</v>
      </c>
    </row>
    <row r="16" ht="15" customHeight="1" spans="1:5">
      <c r="A16" s="154" t="s">
        <v>443</v>
      </c>
      <c r="B16" s="153" t="s">
        <v>49</v>
      </c>
      <c r="C16" s="153" t="s">
        <v>433</v>
      </c>
      <c r="D16" s="153" t="s">
        <v>433</v>
      </c>
      <c r="E16" s="153" t="s">
        <v>433</v>
      </c>
    </row>
    <row r="17" ht="15" customHeight="1" spans="1:5">
      <c r="A17" s="154" t="s">
        <v>444</v>
      </c>
      <c r="B17" s="153" t="s">
        <v>52</v>
      </c>
      <c r="C17" s="153" t="s">
        <v>433</v>
      </c>
      <c r="D17" s="153" t="s">
        <v>433</v>
      </c>
      <c r="E17" s="156">
        <v>0</v>
      </c>
    </row>
    <row r="18" ht="15" customHeight="1" spans="1:5">
      <c r="A18" s="154" t="s">
        <v>445</v>
      </c>
      <c r="B18" s="153" t="s">
        <v>55</v>
      </c>
      <c r="C18" s="153" t="s">
        <v>433</v>
      </c>
      <c r="D18" s="153" t="s">
        <v>433</v>
      </c>
      <c r="E18" s="156">
        <v>0</v>
      </c>
    </row>
    <row r="19" ht="15" customHeight="1" spans="1:5">
      <c r="A19" s="154" t="s">
        <v>446</v>
      </c>
      <c r="B19" s="153" t="s">
        <v>58</v>
      </c>
      <c r="C19" s="153" t="s">
        <v>433</v>
      </c>
      <c r="D19" s="153" t="s">
        <v>433</v>
      </c>
      <c r="E19" s="156">
        <v>0</v>
      </c>
    </row>
    <row r="20" ht="15" customHeight="1" spans="1:5">
      <c r="A20" s="154" t="s">
        <v>447</v>
      </c>
      <c r="B20" s="153" t="s">
        <v>61</v>
      </c>
      <c r="C20" s="153" t="s">
        <v>433</v>
      </c>
      <c r="D20" s="153" t="s">
        <v>433</v>
      </c>
      <c r="E20" s="156">
        <v>4</v>
      </c>
    </row>
    <row r="21" ht="15" customHeight="1" spans="1:5">
      <c r="A21" s="154" t="s">
        <v>448</v>
      </c>
      <c r="B21" s="153" t="s">
        <v>64</v>
      </c>
      <c r="C21" s="153" t="s">
        <v>433</v>
      </c>
      <c r="D21" s="153" t="s">
        <v>433</v>
      </c>
      <c r="E21" s="156">
        <v>0</v>
      </c>
    </row>
    <row r="22" ht="15" customHeight="1" spans="1:5">
      <c r="A22" s="154" t="s">
        <v>449</v>
      </c>
      <c r="B22" s="153" t="s">
        <v>67</v>
      </c>
      <c r="C22" s="153" t="s">
        <v>433</v>
      </c>
      <c r="D22" s="153" t="s">
        <v>433</v>
      </c>
      <c r="E22" s="156">
        <v>0</v>
      </c>
    </row>
    <row r="23" ht="15" customHeight="1" spans="1:5">
      <c r="A23" s="154" t="s">
        <v>450</v>
      </c>
      <c r="B23" s="153" t="s">
        <v>70</v>
      </c>
      <c r="C23" s="153" t="s">
        <v>433</v>
      </c>
      <c r="D23" s="153" t="s">
        <v>433</v>
      </c>
      <c r="E23" s="156">
        <v>0</v>
      </c>
    </row>
    <row r="24" ht="15" customHeight="1" spans="1:5">
      <c r="A24" s="154" t="s">
        <v>451</v>
      </c>
      <c r="B24" s="153" t="s">
        <v>73</v>
      </c>
      <c r="C24" s="153" t="s">
        <v>433</v>
      </c>
      <c r="D24" s="153" t="s">
        <v>433</v>
      </c>
      <c r="E24" s="156">
        <v>0</v>
      </c>
    </row>
    <row r="25" ht="15" customHeight="1" spans="1:5">
      <c r="A25" s="154" t="s">
        <v>452</v>
      </c>
      <c r="B25" s="153" t="s">
        <v>76</v>
      </c>
      <c r="C25" s="153" t="s">
        <v>433</v>
      </c>
      <c r="D25" s="153" t="s">
        <v>433</v>
      </c>
      <c r="E25" s="156">
        <v>0</v>
      </c>
    </row>
    <row r="26" ht="15" customHeight="1" spans="1:5">
      <c r="A26" s="154" t="s">
        <v>453</v>
      </c>
      <c r="B26" s="153" t="s">
        <v>79</v>
      </c>
      <c r="C26" s="153" t="s">
        <v>433</v>
      </c>
      <c r="D26" s="153" t="s">
        <v>433</v>
      </c>
      <c r="E26" s="156">
        <v>0</v>
      </c>
    </row>
    <row r="27" ht="15" customHeight="1" spans="1:5">
      <c r="A27" s="154" t="s">
        <v>454</v>
      </c>
      <c r="B27" s="153" t="s">
        <v>82</v>
      </c>
      <c r="C27" s="153" t="s">
        <v>433</v>
      </c>
      <c r="D27" s="153" t="s">
        <v>433</v>
      </c>
      <c r="E27" s="155">
        <v>0</v>
      </c>
    </row>
    <row r="28" ht="15" customHeight="1" spans="1:5">
      <c r="A28" s="154" t="s">
        <v>455</v>
      </c>
      <c r="B28" s="153" t="s">
        <v>85</v>
      </c>
      <c r="C28" s="153" t="s">
        <v>433</v>
      </c>
      <c r="D28" s="153" t="s">
        <v>433</v>
      </c>
      <c r="E28" s="155">
        <v>0</v>
      </c>
    </row>
    <row r="29" ht="15" customHeight="1" spans="1:5">
      <c r="A29" s="154" t="s">
        <v>456</v>
      </c>
      <c r="B29" s="153" t="s">
        <v>88</v>
      </c>
      <c r="C29" s="153" t="s">
        <v>433</v>
      </c>
      <c r="D29" s="153" t="s">
        <v>433</v>
      </c>
      <c r="E29" s="155">
        <v>0</v>
      </c>
    </row>
    <row r="30" ht="39.75" customHeight="1" spans="1:5">
      <c r="A30" s="157" t="s">
        <v>457</v>
      </c>
      <c r="B30" s="157" t="s">
        <v>457</v>
      </c>
      <c r="C30" s="157" t="s">
        <v>457</v>
      </c>
      <c r="D30" s="157" t="s">
        <v>457</v>
      </c>
      <c r="E30" s="157" t="s">
        <v>457</v>
      </c>
    </row>
    <row r="31" ht="15" customHeight="1" spans="1:5">
      <c r="A31" s="154" t="s">
        <v>458</v>
      </c>
      <c r="B31" s="154" t="s">
        <v>458</v>
      </c>
      <c r="C31" s="154" t="s">
        <v>458</v>
      </c>
      <c r="D31" s="154" t="s">
        <v>458</v>
      </c>
      <c r="E31" s="154" t="s">
        <v>458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50" t="s">
        <v>459</v>
      </c>
    </row>
    <row r="2" spans="1:5">
      <c r="E2" s="151" t="s">
        <v>460</v>
      </c>
    </row>
    <row r="3" ht="14.25" spans="1:5">
      <c r="A3" s="152" t="s">
        <v>2</v>
      </c>
      <c r="E3" s="151" t="s">
        <v>3</v>
      </c>
    </row>
    <row r="4" ht="15" customHeight="1" spans="1:5">
      <c r="A4" s="153" t="s">
        <v>427</v>
      </c>
      <c r="B4" s="153" t="s">
        <v>7</v>
      </c>
      <c r="C4" s="153" t="s">
        <v>428</v>
      </c>
      <c r="D4" s="153" t="s">
        <v>429</v>
      </c>
      <c r="E4" s="153" t="s">
        <v>430</v>
      </c>
    </row>
    <row r="5" ht="15" customHeight="1" spans="1:5">
      <c r="A5" s="153" t="s">
        <v>431</v>
      </c>
      <c r="B5" s="153" t="s">
        <v>7</v>
      </c>
      <c r="C5" s="153" t="s">
        <v>11</v>
      </c>
      <c r="D5" s="153" t="s">
        <v>12</v>
      </c>
      <c r="E5" s="153" t="s">
        <v>20</v>
      </c>
    </row>
    <row r="6" ht="15" customHeight="1" spans="1:5">
      <c r="A6" s="154" t="s">
        <v>461</v>
      </c>
      <c r="B6" s="153" t="s">
        <v>11</v>
      </c>
      <c r="C6" s="153" t="s">
        <v>433</v>
      </c>
      <c r="D6" s="153" t="s">
        <v>433</v>
      </c>
      <c r="E6" s="153" t="s">
        <v>433</v>
      </c>
    </row>
    <row r="7" ht="15" customHeight="1" spans="1:5">
      <c r="A7" s="154" t="s">
        <v>434</v>
      </c>
      <c r="B7" s="153" t="s">
        <v>12</v>
      </c>
      <c r="C7" s="155">
        <v>0</v>
      </c>
      <c r="D7" s="155">
        <v>91454.09</v>
      </c>
      <c r="E7" s="155">
        <v>91454.09</v>
      </c>
    </row>
    <row r="8" ht="15" customHeight="1" spans="1:5">
      <c r="A8" s="154" t="s">
        <v>435</v>
      </c>
      <c r="B8" s="153" t="s">
        <v>20</v>
      </c>
      <c r="C8" s="155">
        <v>0</v>
      </c>
      <c r="D8" s="155">
        <v>0</v>
      </c>
      <c r="E8" s="155">
        <v>0</v>
      </c>
    </row>
    <row r="9" ht="15" customHeight="1" spans="1:5">
      <c r="A9" s="154" t="s">
        <v>436</v>
      </c>
      <c r="B9" s="153" t="s">
        <v>24</v>
      </c>
      <c r="C9" s="155">
        <v>0</v>
      </c>
      <c r="D9" s="155">
        <v>91454.09</v>
      </c>
      <c r="E9" s="155">
        <v>91454.09</v>
      </c>
    </row>
    <row r="10" ht="15" customHeight="1" spans="1:5">
      <c r="A10" s="154" t="s">
        <v>437</v>
      </c>
      <c r="B10" s="153" t="s">
        <v>28</v>
      </c>
      <c r="C10" s="155">
        <v>0</v>
      </c>
      <c r="D10" s="155">
        <v>0</v>
      </c>
      <c r="E10" s="155">
        <v>0</v>
      </c>
    </row>
    <row r="11" ht="15" customHeight="1" spans="1:5">
      <c r="A11" s="154" t="s">
        <v>438</v>
      </c>
      <c r="B11" s="153" t="s">
        <v>32</v>
      </c>
      <c r="C11" s="155">
        <v>0</v>
      </c>
      <c r="D11" s="155">
        <v>91454.09</v>
      </c>
      <c r="E11" s="155">
        <v>91454.09</v>
      </c>
    </row>
    <row r="12" ht="15" customHeight="1" spans="1:5">
      <c r="A12" s="154" t="s">
        <v>439</v>
      </c>
      <c r="B12" s="153" t="s">
        <v>36</v>
      </c>
      <c r="C12" s="155">
        <v>0</v>
      </c>
      <c r="D12" s="155">
        <v>0</v>
      </c>
      <c r="E12" s="155">
        <v>0</v>
      </c>
    </row>
    <row r="13" ht="15" customHeight="1" spans="1:5">
      <c r="A13" s="154" t="s">
        <v>440</v>
      </c>
      <c r="B13" s="153" t="s">
        <v>40</v>
      </c>
      <c r="C13" s="153" t="s">
        <v>433</v>
      </c>
      <c r="D13" s="153" t="s">
        <v>433</v>
      </c>
      <c r="E13" s="155">
        <v>0</v>
      </c>
    </row>
    <row r="14" ht="15" customHeight="1" spans="1:5">
      <c r="A14" s="154" t="s">
        <v>441</v>
      </c>
      <c r="B14" s="153" t="s">
        <v>43</v>
      </c>
      <c r="C14" s="153" t="s">
        <v>433</v>
      </c>
      <c r="D14" s="153" t="s">
        <v>433</v>
      </c>
      <c r="E14" s="155">
        <v>0</v>
      </c>
    </row>
    <row r="15" ht="15" customHeight="1" spans="1:5">
      <c r="A15" s="154" t="s">
        <v>442</v>
      </c>
      <c r="B15" s="153" t="s">
        <v>46</v>
      </c>
      <c r="C15" s="153" t="s">
        <v>433</v>
      </c>
      <c r="D15" s="153" t="s">
        <v>433</v>
      </c>
      <c r="E15" s="155">
        <v>0</v>
      </c>
    </row>
    <row r="16" ht="15" customHeight="1" spans="1:5">
      <c r="A16" s="154" t="s">
        <v>443</v>
      </c>
      <c r="B16" s="153" t="s">
        <v>49</v>
      </c>
      <c r="C16" s="153" t="s">
        <v>433</v>
      </c>
      <c r="D16" s="153" t="s">
        <v>433</v>
      </c>
      <c r="E16" s="153" t="s">
        <v>433</v>
      </c>
    </row>
    <row r="17" ht="15" customHeight="1" spans="1:5">
      <c r="A17" s="154" t="s">
        <v>444</v>
      </c>
      <c r="B17" s="153" t="s">
        <v>52</v>
      </c>
      <c r="C17" s="153" t="s">
        <v>433</v>
      </c>
      <c r="D17" s="153" t="s">
        <v>433</v>
      </c>
      <c r="E17" s="156">
        <v>0</v>
      </c>
    </row>
    <row r="18" ht="15" customHeight="1" spans="1:5">
      <c r="A18" s="154" t="s">
        <v>445</v>
      </c>
      <c r="B18" s="153" t="s">
        <v>55</v>
      </c>
      <c r="C18" s="153" t="s">
        <v>433</v>
      </c>
      <c r="D18" s="153" t="s">
        <v>433</v>
      </c>
      <c r="E18" s="156">
        <v>0</v>
      </c>
    </row>
    <row r="19" ht="15" customHeight="1" spans="1:5">
      <c r="A19" s="154" t="s">
        <v>446</v>
      </c>
      <c r="B19" s="153" t="s">
        <v>58</v>
      </c>
      <c r="C19" s="153" t="s">
        <v>433</v>
      </c>
      <c r="D19" s="153" t="s">
        <v>433</v>
      </c>
      <c r="E19" s="156">
        <v>0</v>
      </c>
    </row>
    <row r="20" ht="15" customHeight="1" spans="1:5">
      <c r="A20" s="154" t="s">
        <v>447</v>
      </c>
      <c r="B20" s="153" t="s">
        <v>61</v>
      </c>
      <c r="C20" s="153" t="s">
        <v>433</v>
      </c>
      <c r="D20" s="153" t="s">
        <v>433</v>
      </c>
      <c r="E20" s="156">
        <v>0</v>
      </c>
    </row>
    <row r="21" ht="15" customHeight="1" spans="1:5">
      <c r="A21" s="154" t="s">
        <v>448</v>
      </c>
      <c r="B21" s="153" t="s">
        <v>64</v>
      </c>
      <c r="C21" s="153" t="s">
        <v>433</v>
      </c>
      <c r="D21" s="153" t="s">
        <v>433</v>
      </c>
      <c r="E21" s="156">
        <v>0</v>
      </c>
    </row>
    <row r="22" ht="15" customHeight="1" spans="1:5">
      <c r="A22" s="154" t="s">
        <v>449</v>
      </c>
      <c r="B22" s="153" t="s">
        <v>67</v>
      </c>
      <c r="C22" s="153" t="s">
        <v>433</v>
      </c>
      <c r="D22" s="153" t="s">
        <v>433</v>
      </c>
      <c r="E22" s="156">
        <v>0</v>
      </c>
    </row>
    <row r="23" ht="15" customHeight="1" spans="1:5">
      <c r="A23" s="154" t="s">
        <v>450</v>
      </c>
      <c r="B23" s="153" t="s">
        <v>70</v>
      </c>
      <c r="C23" s="153" t="s">
        <v>433</v>
      </c>
      <c r="D23" s="153" t="s">
        <v>433</v>
      </c>
      <c r="E23" s="156">
        <v>0</v>
      </c>
    </row>
    <row r="24" ht="15" customHeight="1" spans="1:5">
      <c r="A24" s="154" t="s">
        <v>451</v>
      </c>
      <c r="B24" s="153" t="s">
        <v>73</v>
      </c>
      <c r="C24" s="153" t="s">
        <v>433</v>
      </c>
      <c r="D24" s="153" t="s">
        <v>433</v>
      </c>
      <c r="E24" s="156">
        <v>0</v>
      </c>
    </row>
    <row r="25" ht="15" customHeight="1" spans="1:5">
      <c r="A25" s="154" t="s">
        <v>452</v>
      </c>
      <c r="B25" s="153" t="s">
        <v>76</v>
      </c>
      <c r="C25" s="153" t="s">
        <v>433</v>
      </c>
      <c r="D25" s="153" t="s">
        <v>433</v>
      </c>
      <c r="E25" s="156">
        <v>0</v>
      </c>
    </row>
    <row r="26" ht="15" customHeight="1" spans="1:5">
      <c r="A26" s="154" t="s">
        <v>453</v>
      </c>
      <c r="B26" s="153" t="s">
        <v>79</v>
      </c>
      <c r="C26" s="153" t="s">
        <v>433</v>
      </c>
      <c r="D26" s="153" t="s">
        <v>433</v>
      </c>
      <c r="E26" s="156">
        <v>0</v>
      </c>
    </row>
    <row r="27" ht="41.25" customHeight="1" spans="1:5">
      <c r="A27" s="157" t="s">
        <v>462</v>
      </c>
      <c r="B27" s="157" t="s">
        <v>462</v>
      </c>
      <c r="C27" s="157" t="s">
        <v>462</v>
      </c>
      <c r="D27" s="157" t="s">
        <v>462</v>
      </c>
      <c r="E27" s="157" t="s">
        <v>462</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zoomScale="80" zoomScaleNormal="80" workbookViewId="0">
      <selection activeCell="O15" sqref="O15"/>
    </sheetView>
  </sheetViews>
  <sheetFormatPr defaultColWidth="9" defaultRowHeight="14.25"/>
  <cols>
    <col min="1" max="1" width="6.26666666666667" style="116" customWidth="1"/>
    <col min="2" max="2" width="5.09166666666667" style="116" customWidth="1"/>
    <col min="3" max="4" width="17.125" style="116" customWidth="1"/>
    <col min="5" max="7" width="16" style="116" customWidth="1"/>
    <col min="8" max="8" width="12.625" style="116" customWidth="1"/>
    <col min="9" max="9" width="11.5" style="116" customWidth="1"/>
    <col min="10" max="11" width="13.75" style="116" customWidth="1"/>
    <col min="12" max="12" width="6.375" style="116" customWidth="1"/>
    <col min="13" max="13" width="7.95833333333333" style="116" customWidth="1"/>
    <col min="14" max="14" width="16" style="117" customWidth="1"/>
    <col min="15" max="15" width="16" style="116" customWidth="1"/>
    <col min="16" max="16" width="16.625" style="116" customWidth="1"/>
    <col min="17" max="17" width="16" style="116" customWidth="1"/>
    <col min="18" max="19" width="13.75" style="116" customWidth="1"/>
    <col min="20" max="20" width="12.625" style="116" customWidth="1"/>
    <col min="21" max="21" width="17.025" style="116" customWidth="1"/>
    <col min="22" max="16384" width="9" style="116"/>
  </cols>
  <sheetData>
    <row r="1" s="114" customFormat="1" ht="36" customHeight="1" spans="1:21">
      <c r="A1" s="118" t="s">
        <v>463</v>
      </c>
      <c r="B1" s="118"/>
      <c r="C1" s="118"/>
      <c r="D1" s="118"/>
      <c r="E1" s="118"/>
      <c r="F1" s="118"/>
      <c r="G1" s="118"/>
      <c r="H1" s="118"/>
      <c r="I1" s="118"/>
      <c r="J1" s="118"/>
      <c r="K1" s="118"/>
      <c r="L1" s="118"/>
      <c r="M1" s="118"/>
      <c r="N1" s="119"/>
      <c r="O1" s="118"/>
      <c r="P1" s="118"/>
      <c r="Q1" s="118"/>
      <c r="R1" s="118"/>
      <c r="S1" s="118"/>
      <c r="T1" s="118"/>
      <c r="U1" s="118"/>
    </row>
    <row r="2" s="114" customFormat="1" ht="18" customHeight="1" spans="1:21">
      <c r="A2" s="120"/>
      <c r="B2" s="120"/>
      <c r="C2" s="120"/>
      <c r="D2" s="120"/>
      <c r="E2" s="120"/>
      <c r="F2" s="120"/>
      <c r="G2" s="120"/>
      <c r="H2" s="120"/>
      <c r="I2" s="120"/>
      <c r="J2" s="120"/>
      <c r="K2" s="120"/>
      <c r="L2" s="120"/>
      <c r="M2" s="120"/>
      <c r="N2" s="121"/>
      <c r="U2" s="122" t="s">
        <v>464</v>
      </c>
    </row>
    <row r="3" s="114" customFormat="1" ht="18" customHeight="1" spans="1:21">
      <c r="A3" s="123" t="s">
        <v>2</v>
      </c>
      <c r="B3" s="123"/>
      <c r="C3" s="120"/>
      <c r="D3" s="120"/>
      <c r="E3" s="124"/>
      <c r="F3" s="124"/>
      <c r="G3" s="120"/>
      <c r="H3" s="120"/>
      <c r="I3" s="120"/>
      <c r="J3" s="120"/>
      <c r="K3" s="120"/>
      <c r="L3" s="120"/>
      <c r="M3" s="120"/>
      <c r="N3" s="121"/>
      <c r="U3" s="122" t="s">
        <v>3</v>
      </c>
    </row>
    <row r="4" s="114" customFormat="1" ht="24" customHeight="1" spans="1:21">
      <c r="A4" s="125" t="s">
        <v>6</v>
      </c>
      <c r="B4" s="125" t="s">
        <v>7</v>
      </c>
      <c r="C4" s="126" t="s">
        <v>465</v>
      </c>
      <c r="D4" s="66" t="s">
        <v>466</v>
      </c>
      <c r="E4" s="125" t="s">
        <v>467</v>
      </c>
      <c r="F4" s="127" t="s">
        <v>468</v>
      </c>
      <c r="G4" s="128"/>
      <c r="H4" s="128"/>
      <c r="I4" s="128"/>
      <c r="J4" s="128"/>
      <c r="K4" s="128"/>
      <c r="L4" s="128"/>
      <c r="M4" s="128"/>
      <c r="N4" s="129"/>
      <c r="O4" s="130"/>
      <c r="P4" s="131" t="s">
        <v>469</v>
      </c>
      <c r="Q4" s="125" t="s">
        <v>470</v>
      </c>
      <c r="R4" s="126" t="s">
        <v>471</v>
      </c>
      <c r="S4" s="132"/>
      <c r="T4" s="133" t="s">
        <v>472</v>
      </c>
      <c r="U4" s="132"/>
    </row>
    <row r="5" s="114" customFormat="1" ht="69" customHeight="1" spans="1:21">
      <c r="A5" s="125"/>
      <c r="B5" s="125"/>
      <c r="C5" s="134"/>
      <c r="D5" s="66"/>
      <c r="E5" s="125"/>
      <c r="F5" s="135" t="s">
        <v>123</v>
      </c>
      <c r="G5" s="135"/>
      <c r="H5" s="135" t="s">
        <v>473</v>
      </c>
      <c r="I5" s="135"/>
      <c r="J5" s="136" t="s">
        <v>474</v>
      </c>
      <c r="K5" s="137"/>
      <c r="L5" s="138" t="s">
        <v>475</v>
      </c>
      <c r="M5" s="138"/>
      <c r="N5" s="139" t="s">
        <v>476</v>
      </c>
      <c r="O5" s="139"/>
      <c r="P5" s="131"/>
      <c r="Q5" s="125"/>
      <c r="R5" s="140"/>
      <c r="S5" s="141"/>
      <c r="T5" s="142"/>
      <c r="U5" s="141"/>
    </row>
    <row r="6" s="114" customFormat="1" ht="24" customHeight="1" spans="1:21">
      <c r="A6" s="125"/>
      <c r="B6" s="125"/>
      <c r="C6" s="140"/>
      <c r="D6" s="66"/>
      <c r="E6" s="125"/>
      <c r="F6" s="135" t="s">
        <v>477</v>
      </c>
      <c r="G6" s="143" t="s">
        <v>478</v>
      </c>
      <c r="H6" s="135" t="s">
        <v>477</v>
      </c>
      <c r="I6" s="143" t="s">
        <v>478</v>
      </c>
      <c r="J6" s="135" t="s">
        <v>477</v>
      </c>
      <c r="K6" s="143" t="s">
        <v>478</v>
      </c>
      <c r="L6" s="135" t="s">
        <v>477</v>
      </c>
      <c r="M6" s="143" t="s">
        <v>478</v>
      </c>
      <c r="N6" s="135" t="s">
        <v>477</v>
      </c>
      <c r="O6" s="143" t="s">
        <v>478</v>
      </c>
      <c r="P6" s="131"/>
      <c r="Q6" s="125"/>
      <c r="R6" s="135" t="s">
        <v>477</v>
      </c>
      <c r="S6" s="144" t="s">
        <v>478</v>
      </c>
      <c r="T6" s="135" t="s">
        <v>477</v>
      </c>
      <c r="U6" s="143" t="s">
        <v>478</v>
      </c>
    </row>
    <row r="7" s="115" customFormat="1" ht="24" customHeight="1" spans="1:21">
      <c r="A7" s="125" t="s">
        <v>10</v>
      </c>
      <c r="B7" s="125"/>
      <c r="C7" s="125">
        <v>1</v>
      </c>
      <c r="D7" s="143" t="s">
        <v>12</v>
      </c>
      <c r="E7" s="125">
        <v>3</v>
      </c>
      <c r="F7" s="125">
        <v>4</v>
      </c>
      <c r="G7" s="143" t="s">
        <v>28</v>
      </c>
      <c r="H7" s="125">
        <v>6</v>
      </c>
      <c r="I7" s="125">
        <v>7</v>
      </c>
      <c r="J7" s="143" t="s">
        <v>40</v>
      </c>
      <c r="K7" s="125">
        <v>9</v>
      </c>
      <c r="L7" s="125">
        <v>10</v>
      </c>
      <c r="M7" s="143" t="s">
        <v>49</v>
      </c>
      <c r="N7" s="125">
        <v>12</v>
      </c>
      <c r="O7" s="125">
        <v>13</v>
      </c>
      <c r="P7" s="143" t="s">
        <v>58</v>
      </c>
      <c r="Q7" s="125">
        <v>15</v>
      </c>
      <c r="R7" s="125">
        <v>16</v>
      </c>
      <c r="S7" s="143" t="s">
        <v>67</v>
      </c>
      <c r="T7" s="125">
        <v>18</v>
      </c>
      <c r="U7" s="125">
        <v>19</v>
      </c>
    </row>
    <row r="8" s="114" customFormat="1" ht="24" customHeight="1" spans="1:21">
      <c r="A8" s="145" t="s">
        <v>128</v>
      </c>
      <c r="B8" s="125">
        <v>1</v>
      </c>
      <c r="C8" s="146">
        <v>10735632.47</v>
      </c>
      <c r="D8" s="147">
        <f>E8+F8+Q8+R8+T8</f>
        <v>13043077.37</v>
      </c>
      <c r="E8" s="147">
        <v>3858714.32</v>
      </c>
      <c r="F8" s="147">
        <v>4064347.05</v>
      </c>
      <c r="G8" s="147">
        <v>1980165.53</v>
      </c>
      <c r="H8" s="147">
        <v>69085.15</v>
      </c>
      <c r="I8" s="147">
        <v>7915.75</v>
      </c>
      <c r="J8" s="147">
        <v>698570.55</v>
      </c>
      <c r="K8" s="147">
        <v>334960.32</v>
      </c>
      <c r="L8" s="147">
        <v>0</v>
      </c>
      <c r="M8" s="147">
        <v>0</v>
      </c>
      <c r="N8" s="147">
        <f>F8-H8-J8</f>
        <v>3296691.35</v>
      </c>
      <c r="O8" s="147">
        <f>G8-I8-K8</f>
        <v>1637289.46</v>
      </c>
      <c r="P8" s="147">
        <v>0</v>
      </c>
      <c r="Q8" s="147">
        <v>4658950</v>
      </c>
      <c r="R8" s="147">
        <v>430586</v>
      </c>
      <c r="S8" s="147">
        <v>207322.62</v>
      </c>
      <c r="T8" s="147">
        <v>30480</v>
      </c>
      <c r="U8" s="147">
        <v>30480</v>
      </c>
    </row>
    <row r="9" s="114" customFormat="1" ht="49" customHeight="1" spans="1:21">
      <c r="A9" s="148" t="s">
        <v>479</v>
      </c>
      <c r="B9" s="148"/>
      <c r="C9" s="148"/>
      <c r="D9" s="148"/>
      <c r="E9" s="148"/>
      <c r="F9" s="148"/>
      <c r="G9" s="148"/>
      <c r="H9" s="148"/>
      <c r="I9" s="148"/>
      <c r="J9" s="148"/>
      <c r="K9" s="148"/>
      <c r="L9" s="148"/>
      <c r="M9" s="148"/>
      <c r="N9" s="148"/>
      <c r="O9" s="148"/>
      <c r="P9" s="148"/>
      <c r="Q9" s="148"/>
      <c r="R9" s="148"/>
      <c r="S9" s="148"/>
      <c r="T9" s="148"/>
      <c r="U9" s="148"/>
    </row>
    <row r="10" ht="26.25" customHeight="1" spans="1:21">
      <c r="C10" s="149"/>
      <c r="E10" s="149"/>
      <c r="G10" s="149"/>
      <c r="S10" s="149"/>
      <c r="U10" s="149"/>
    </row>
    <row r="11" ht="26.25" customHeight="1"/>
    <row r="12" ht="26.25" customHeight="1" spans="1:21">
      <c r="N12" s="116"/>
    </row>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B6" workbookViewId="0">
      <selection activeCell="C10" sqref="C10"/>
    </sheetView>
  </sheetViews>
  <sheetFormatPr defaultColWidth="9" defaultRowHeight="13.5" outlineLevelCol="2"/>
  <cols>
    <col min="1" max="1" width="56.8833333333333" style="4" customWidth="1"/>
    <col min="2" max="2" width="24.3833333333333" style="4" customWidth="1"/>
    <col min="3" max="3" width="68.225" style="4" customWidth="1"/>
    <col min="4" max="16384" width="9" style="4"/>
  </cols>
  <sheetData>
    <row r="1" s="4" customFormat="1" ht="24.75" spans="1:3">
      <c r="A1" s="99" t="s">
        <v>480</v>
      </c>
      <c r="B1" s="99"/>
      <c r="C1" s="99"/>
    </row>
    <row r="2" s="4" customFormat="1" ht="25.5" spans="1:3">
      <c r="A2" s="99"/>
      <c r="B2" s="99"/>
      <c r="C2" s="99"/>
    </row>
    <row r="3" s="4" customFormat="1" ht="36.75" spans="1:3">
      <c r="A3" s="100" t="s">
        <v>481</v>
      </c>
      <c r="B3" s="101" t="s">
        <v>482</v>
      </c>
      <c r="C3" s="102" t="s">
        <v>483</v>
      </c>
    </row>
    <row r="4" s="4" customFormat="1" ht="108.75" spans="1:3">
      <c r="A4" s="100"/>
      <c r="B4" s="103" t="s">
        <v>484</v>
      </c>
      <c r="C4" s="104" t="s">
        <v>485</v>
      </c>
    </row>
    <row r="5" s="4" customFormat="1" ht="72.75" spans="1:3">
      <c r="A5" s="100"/>
      <c r="B5" s="103" t="s">
        <v>486</v>
      </c>
      <c r="C5" s="105" t="s">
        <v>487</v>
      </c>
    </row>
    <row r="6" s="4" customFormat="1" ht="84.75" spans="1:3">
      <c r="A6" s="100"/>
      <c r="B6" s="103" t="s">
        <v>488</v>
      </c>
      <c r="C6" s="106" t="s">
        <v>489</v>
      </c>
    </row>
    <row r="7" s="4" customFormat="1" ht="30" spans="1:3">
      <c r="A7" s="100"/>
      <c r="B7" s="103" t="s">
        <v>490</v>
      </c>
      <c r="C7" s="106" t="s">
        <v>491</v>
      </c>
    </row>
    <row r="8" s="4" customFormat="1" ht="24.75" spans="1:3">
      <c r="A8" s="107" t="s">
        <v>492</v>
      </c>
      <c r="B8" s="103" t="s">
        <v>493</v>
      </c>
      <c r="C8" s="108" t="s">
        <v>494</v>
      </c>
    </row>
    <row r="9" s="4" customFormat="1" ht="106.5" spans="1:3">
      <c r="A9" s="107"/>
      <c r="B9" s="109" t="s">
        <v>495</v>
      </c>
      <c r="C9" s="110" t="s">
        <v>496</v>
      </c>
    </row>
    <row r="10" s="4" customFormat="1" ht="120.75" spans="1:3">
      <c r="A10" s="111" t="s">
        <v>497</v>
      </c>
      <c r="B10" s="111"/>
      <c r="C10" s="106" t="s">
        <v>498</v>
      </c>
    </row>
    <row r="11" s="4" customFormat="1" ht="72.75" spans="1:3">
      <c r="A11" s="111" t="s">
        <v>499</v>
      </c>
      <c r="B11" s="111"/>
      <c r="C11" s="106" t="s">
        <v>500</v>
      </c>
    </row>
    <row r="12" s="4" customFormat="1" ht="24.75" spans="1:3">
      <c r="A12" s="111" t="s">
        <v>501</v>
      </c>
      <c r="B12" s="111"/>
      <c r="C12" s="106" t="s">
        <v>502</v>
      </c>
    </row>
    <row r="13" s="4" customFormat="1" ht="108.75" spans="1:3">
      <c r="A13" s="111" t="s">
        <v>503</v>
      </c>
      <c r="B13" s="111"/>
      <c r="C13" s="112" t="s">
        <v>504</v>
      </c>
    </row>
    <row r="14" s="4" customFormat="1" ht="16.5" spans="1:3">
      <c r="A14" s="111" t="s">
        <v>505</v>
      </c>
      <c r="B14" s="111"/>
      <c r="C14" s="113" t="s">
        <v>506</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Z50"/>
  <sheetViews>
    <sheetView workbookViewId="0">
      <selection activeCell="G37" sqref="G37"/>
    </sheetView>
  </sheetViews>
  <sheetFormatPr defaultColWidth="8" defaultRowHeight="14.25"/>
  <cols>
    <col min="1" max="1" width="14.6666666666667" style="53" customWidth="1"/>
    <col min="2" max="2" width="15.3333333333333" style="53" customWidth="1"/>
    <col min="3" max="3" width="19.5833333333333" style="53" customWidth="1"/>
    <col min="4" max="4" width="17.1666666666667" style="53" customWidth="1"/>
    <col min="5" max="5" width="23.3333333333333" style="53" customWidth="1"/>
    <col min="6" max="6" width="20.6666666666667" style="53" customWidth="1"/>
    <col min="7" max="7" width="19" style="53" customWidth="1"/>
    <col min="8" max="8" width="18.5833333333333" style="53" customWidth="1"/>
    <col min="9" max="9" width="19.25" style="53" customWidth="1"/>
    <col min="10" max="10" width="16.8333333333333" style="53" customWidth="1"/>
    <col min="11" max="234" width="8" style="53"/>
    <col min="235" max="16384" width="8" style="57"/>
  </cols>
  <sheetData>
    <row r="1" s="53" customFormat="1" ht="55.9" customHeight="1" spans="1:234">
      <c r="A1" s="59" t="s">
        <v>507</v>
      </c>
      <c r="B1" s="59"/>
      <c r="C1" s="59"/>
      <c r="D1" s="59"/>
      <c r="E1" s="59"/>
      <c r="F1" s="59"/>
      <c r="G1" s="59"/>
      <c r="H1" s="59"/>
      <c r="I1" s="59"/>
      <c r="J1" s="59"/>
    </row>
    <row r="2" s="53" customFormat="1" ht="37" customHeight="1" spans="1:234">
      <c r="A2" s="60" t="s">
        <v>508</v>
      </c>
      <c r="B2" s="61"/>
      <c r="C2" s="61"/>
      <c r="D2" s="61"/>
      <c r="E2" s="61"/>
      <c r="F2" s="61"/>
      <c r="G2" s="61"/>
      <c r="H2" s="61"/>
      <c r="I2" s="61"/>
      <c r="J2" s="62"/>
    </row>
    <row r="3" s="53" customFormat="1" ht="30" customHeight="1" spans="1:234">
      <c r="A3" s="63" t="s">
        <v>509</v>
      </c>
      <c r="B3" s="64" t="s">
        <v>510</v>
      </c>
      <c r="C3" s="65"/>
      <c r="D3" s="65"/>
      <c r="E3" s="65"/>
      <c r="F3" s="65"/>
      <c r="G3" s="65"/>
      <c r="H3" s="65"/>
      <c r="I3" s="65"/>
      <c r="J3" s="65"/>
    </row>
    <row r="4" s="54" customFormat="1" ht="45" customHeight="1" spans="1:234">
      <c r="A4" s="66" t="s">
        <v>511</v>
      </c>
      <c r="B4" s="66"/>
      <c r="C4" s="67" t="s">
        <v>512</v>
      </c>
      <c r="D4" s="67"/>
      <c r="E4" s="67" t="s">
        <v>513</v>
      </c>
      <c r="F4" s="68" t="s">
        <v>514</v>
      </c>
      <c r="G4" s="67" t="s">
        <v>515</v>
      </c>
      <c r="H4" s="67" t="s">
        <v>516</v>
      </c>
      <c r="I4" s="67" t="s">
        <v>517</v>
      </c>
      <c r="J4" s="67" t="s">
        <v>518</v>
      </c>
    </row>
    <row r="5" s="54" customFormat="1" ht="31" customHeight="1" spans="1:234">
      <c r="A5" s="66"/>
      <c r="B5" s="66"/>
      <c r="C5" s="67" t="s">
        <v>519</v>
      </c>
      <c r="D5" s="67"/>
      <c r="E5" s="69">
        <f>E6+E7</f>
        <v>2316350.8</v>
      </c>
      <c r="F5" s="69">
        <f>F6+F7</f>
        <v>5323918.51</v>
      </c>
      <c r="G5" s="69">
        <f>G6+G7</f>
        <v>7640269.31</v>
      </c>
      <c r="H5" s="69">
        <f>G5</f>
        <v>7640269.31</v>
      </c>
      <c r="I5" s="70">
        <v>1</v>
      </c>
      <c r="J5" s="71" t="s">
        <v>520</v>
      </c>
    </row>
    <row r="6" s="54" customFormat="1" ht="35" customHeight="1" spans="1:234">
      <c r="A6" s="66"/>
      <c r="B6" s="66"/>
      <c r="C6" s="66" t="s">
        <v>160</v>
      </c>
      <c r="D6" s="67" t="s">
        <v>519</v>
      </c>
      <c r="E6" s="69">
        <v>337850.8</v>
      </c>
      <c r="F6" s="69">
        <v>-3102.6</v>
      </c>
      <c r="G6" s="69">
        <v>334748.2</v>
      </c>
      <c r="H6" s="69">
        <f>G6</f>
        <v>334748.2</v>
      </c>
      <c r="I6" s="70">
        <f>H6/E6</f>
        <v>0.990816656346529</v>
      </c>
      <c r="J6" s="71"/>
    </row>
    <row r="7" s="54" customFormat="1" ht="35" customHeight="1" spans="1:234">
      <c r="A7" s="66"/>
      <c r="B7" s="66"/>
      <c r="C7" s="66" t="s">
        <v>161</v>
      </c>
      <c r="D7" s="67" t="s">
        <v>519</v>
      </c>
      <c r="E7" s="69">
        <v>1978500</v>
      </c>
      <c r="F7" s="69">
        <v>5327021.11</v>
      </c>
      <c r="G7" s="69">
        <v>7305521.11</v>
      </c>
      <c r="H7" s="69">
        <f>G7</f>
        <v>7305521.11</v>
      </c>
      <c r="I7" s="70">
        <v>1</v>
      </c>
      <c r="J7" s="71"/>
    </row>
    <row r="8" s="54" customFormat="1" ht="35" customHeight="1" spans="1:234">
      <c r="A8" s="66"/>
      <c r="B8" s="66"/>
      <c r="C8" s="66"/>
      <c r="D8" s="66" t="s">
        <v>521</v>
      </c>
      <c r="E8" s="69">
        <v>378500</v>
      </c>
      <c r="F8" s="69">
        <v>4497908.09</v>
      </c>
      <c r="G8" s="69">
        <v>4876408.09</v>
      </c>
      <c r="H8" s="69">
        <f>G8</f>
        <v>4876408.09</v>
      </c>
      <c r="I8" s="70">
        <v>1</v>
      </c>
      <c r="J8" s="71"/>
    </row>
    <row r="9" s="54" customFormat="1" ht="35" customHeight="1" spans="1:234">
      <c r="A9" s="66"/>
      <c r="B9" s="66"/>
      <c r="C9" s="66"/>
      <c r="D9" s="67" t="s">
        <v>522</v>
      </c>
      <c r="E9" s="69"/>
      <c r="F9" s="69"/>
      <c r="G9" s="69"/>
      <c r="H9" s="69">
        <f>G9</f>
        <v>0</v>
      </c>
      <c r="I9" s="69"/>
      <c r="J9" s="71"/>
    </row>
    <row r="10" s="54" customFormat="1" ht="35" customHeight="1" spans="1:234">
      <c r="A10" s="66"/>
      <c r="B10" s="66"/>
      <c r="C10" s="66"/>
      <c r="D10" s="66" t="s">
        <v>523</v>
      </c>
      <c r="E10" s="69">
        <v>1600000</v>
      </c>
      <c r="F10" s="69">
        <v>829113.02</v>
      </c>
      <c r="G10" s="69">
        <v>2429113.02</v>
      </c>
      <c r="H10" s="69">
        <f>G10</f>
        <v>2429113.02</v>
      </c>
      <c r="I10" s="70">
        <v>1</v>
      </c>
      <c r="J10" s="71"/>
    </row>
    <row r="11" s="55" customFormat="1" ht="26.4" customHeight="1" spans="1:234">
      <c r="A11" s="66" t="s">
        <v>524</v>
      </c>
      <c r="B11" s="66"/>
      <c r="C11" s="72" t="s">
        <v>525</v>
      </c>
      <c r="D11" s="72"/>
      <c r="E11" s="72"/>
      <c r="F11" s="72"/>
      <c r="G11" s="72"/>
      <c r="H11" s="72"/>
      <c r="I11" s="72"/>
      <c r="J11" s="72"/>
    </row>
    <row r="12" s="55" customFormat="1" ht="49" customHeight="1" spans="1:234">
      <c r="A12" s="66"/>
      <c r="B12" s="66"/>
      <c r="C12" s="72"/>
      <c r="D12" s="72"/>
      <c r="E12" s="72"/>
      <c r="F12" s="72"/>
      <c r="G12" s="72"/>
      <c r="H12" s="72"/>
      <c r="I12" s="72"/>
      <c r="J12" s="72"/>
    </row>
    <row r="13" s="53" customFormat="1" ht="44" customHeight="1" spans="1:234">
      <c r="A13" s="73" t="s">
        <v>526</v>
      </c>
      <c r="B13" s="73"/>
      <c r="C13" s="73"/>
      <c r="D13" s="73"/>
      <c r="E13" s="73"/>
      <c r="F13" s="73"/>
      <c r="G13" s="73"/>
      <c r="H13" s="73"/>
      <c r="I13" s="73"/>
      <c r="J13" s="73"/>
    </row>
    <row r="14" s="56" customFormat="1" ht="25.15" customHeight="1" spans="1:234">
      <c r="A14" s="74" t="s">
        <v>527</v>
      </c>
      <c r="B14" s="74"/>
      <c r="C14" s="74"/>
      <c r="D14" s="75" t="s">
        <v>528</v>
      </c>
      <c r="E14" s="76" t="s">
        <v>529</v>
      </c>
      <c r="F14" s="76" t="s">
        <v>530</v>
      </c>
      <c r="G14" s="76" t="s">
        <v>531</v>
      </c>
      <c r="H14" s="76" t="s">
        <v>532</v>
      </c>
      <c r="I14" s="76"/>
      <c r="J14" s="76"/>
    </row>
    <row r="15" s="57" customFormat="1" ht="36" customHeight="1" spans="1:234">
      <c r="A15" s="75" t="s">
        <v>533</v>
      </c>
      <c r="B15" s="77" t="s">
        <v>534</v>
      </c>
      <c r="C15" s="77" t="s">
        <v>535</v>
      </c>
      <c r="D15" s="75"/>
      <c r="E15" s="76"/>
      <c r="F15" s="76"/>
      <c r="G15" s="76"/>
      <c r="H15" s="76"/>
      <c r="I15" s="76"/>
      <c r="J15" s="76"/>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c r="GN15" s="53"/>
      <c r="GO15" s="53"/>
      <c r="GP15" s="53"/>
      <c r="GQ15" s="53"/>
      <c r="GR15" s="53"/>
      <c r="GS15" s="53"/>
      <c r="GT15" s="53"/>
      <c r="GU15" s="53"/>
      <c r="GV15" s="53"/>
      <c r="GW15" s="53"/>
      <c r="GX15" s="53"/>
      <c r="GY15" s="53"/>
      <c r="GZ15" s="53"/>
      <c r="HA15" s="53"/>
      <c r="HB15" s="53"/>
      <c r="HC15" s="53"/>
      <c r="HD15" s="53"/>
      <c r="HE15" s="53"/>
      <c r="HF15" s="53"/>
      <c r="HG15" s="53"/>
      <c r="HH15" s="53"/>
      <c r="HI15" s="53"/>
      <c r="HJ15" s="53"/>
      <c r="HK15" s="53"/>
      <c r="HL15" s="53"/>
      <c r="HM15" s="53"/>
      <c r="HN15" s="53"/>
      <c r="HO15" s="53"/>
      <c r="HP15" s="53"/>
      <c r="HQ15" s="53"/>
      <c r="HR15" s="53"/>
      <c r="HS15" s="53"/>
      <c r="HT15" s="53"/>
      <c r="HU15" s="53"/>
      <c r="HV15" s="53"/>
      <c r="HW15" s="53"/>
      <c r="HX15" s="53"/>
      <c r="HY15" s="53"/>
      <c r="HZ15" s="53"/>
    </row>
    <row r="16" s="56" customFormat="1" ht="33" customHeight="1" spans="1:234">
      <c r="A16" s="78" t="s">
        <v>536</v>
      </c>
      <c r="B16" s="79" t="s">
        <v>537</v>
      </c>
      <c r="C16" s="79" t="s">
        <v>538</v>
      </c>
      <c r="D16" s="80" t="s">
        <v>539</v>
      </c>
      <c r="E16" s="79" t="s">
        <v>540</v>
      </c>
      <c r="F16" s="79" t="s">
        <v>520</v>
      </c>
      <c r="G16" s="79" t="s">
        <v>540</v>
      </c>
      <c r="H16" s="81" t="s">
        <v>541</v>
      </c>
      <c r="I16" s="82"/>
      <c r="J16" s="83"/>
    </row>
    <row r="17" s="56" customFormat="1" ht="32.15" customHeight="1" spans="1:10">
      <c r="A17" s="78"/>
      <c r="B17" s="79" t="s">
        <v>537</v>
      </c>
      <c r="C17" s="79" t="s">
        <v>542</v>
      </c>
      <c r="D17" s="80" t="s">
        <v>539</v>
      </c>
      <c r="E17" s="79" t="s">
        <v>540</v>
      </c>
      <c r="F17" s="79" t="s">
        <v>520</v>
      </c>
      <c r="G17" s="79" t="s">
        <v>540</v>
      </c>
      <c r="H17" s="81" t="s">
        <v>543</v>
      </c>
      <c r="I17" s="82"/>
      <c r="J17" s="83"/>
    </row>
    <row r="18" s="56" customFormat="1" ht="32.15" customHeight="1" spans="1:10">
      <c r="A18" s="78"/>
      <c r="B18" s="79" t="s">
        <v>537</v>
      </c>
      <c r="C18" s="79" t="s">
        <v>544</v>
      </c>
      <c r="D18" s="80" t="s">
        <v>545</v>
      </c>
      <c r="E18" s="79" t="s">
        <v>546</v>
      </c>
      <c r="F18" s="79" t="s">
        <v>547</v>
      </c>
      <c r="G18" s="79" t="s">
        <v>548</v>
      </c>
      <c r="H18" s="81" t="s">
        <v>549</v>
      </c>
      <c r="I18" s="82"/>
      <c r="J18" s="83"/>
    </row>
    <row r="19" s="56" customFormat="1" ht="43" customHeight="1" spans="1:10">
      <c r="A19" s="78"/>
      <c r="B19" s="79" t="s">
        <v>537</v>
      </c>
      <c r="C19" s="79" t="s">
        <v>550</v>
      </c>
      <c r="D19" s="80" t="s">
        <v>539</v>
      </c>
      <c r="E19" s="79" t="s">
        <v>551</v>
      </c>
      <c r="F19" s="79" t="s">
        <v>520</v>
      </c>
      <c r="G19" s="79" t="s">
        <v>551</v>
      </c>
      <c r="H19" s="81" t="s">
        <v>552</v>
      </c>
      <c r="I19" s="82"/>
      <c r="J19" s="83"/>
    </row>
    <row r="20" s="56" customFormat="1" ht="63" customHeight="1" spans="1:10">
      <c r="A20" s="78"/>
      <c r="B20" s="79" t="s">
        <v>553</v>
      </c>
      <c r="C20" s="79" t="s">
        <v>554</v>
      </c>
      <c r="D20" s="80" t="s">
        <v>539</v>
      </c>
      <c r="E20" s="79" t="s">
        <v>555</v>
      </c>
      <c r="F20" s="79" t="s">
        <v>556</v>
      </c>
      <c r="G20" s="79" t="s">
        <v>555</v>
      </c>
      <c r="H20" s="81" t="s">
        <v>557</v>
      </c>
      <c r="I20" s="82"/>
      <c r="J20" s="83"/>
    </row>
    <row r="21" s="56" customFormat="1" ht="32.15" customHeight="1" spans="1:10">
      <c r="A21" s="78"/>
      <c r="B21" s="79" t="s">
        <v>558</v>
      </c>
      <c r="C21" s="79" t="s">
        <v>559</v>
      </c>
      <c r="D21" s="80" t="s">
        <v>539</v>
      </c>
      <c r="E21" s="79" t="s">
        <v>555</v>
      </c>
      <c r="F21" s="79" t="s">
        <v>556</v>
      </c>
      <c r="G21" s="79" t="s">
        <v>555</v>
      </c>
      <c r="H21" s="81" t="s">
        <v>557</v>
      </c>
      <c r="I21" s="82"/>
      <c r="J21" s="83"/>
    </row>
    <row r="22" s="56" customFormat="1" ht="49" customHeight="1" spans="1:10">
      <c r="A22" s="78"/>
      <c r="B22" s="79" t="s">
        <v>560</v>
      </c>
      <c r="C22" s="79" t="s">
        <v>561</v>
      </c>
      <c r="D22" s="80" t="s">
        <v>539</v>
      </c>
      <c r="E22" s="79" t="s">
        <v>562</v>
      </c>
      <c r="F22" s="79" t="s">
        <v>563</v>
      </c>
      <c r="G22" s="79" t="s">
        <v>564</v>
      </c>
      <c r="H22" s="81" t="s">
        <v>565</v>
      </c>
      <c r="I22" s="82"/>
      <c r="J22" s="83"/>
    </row>
    <row r="23" s="56" customFormat="1" ht="39" customHeight="1" spans="1:10">
      <c r="A23" s="78"/>
      <c r="B23" s="79" t="s">
        <v>537</v>
      </c>
      <c r="C23" s="79" t="s">
        <v>566</v>
      </c>
      <c r="D23" s="80" t="s">
        <v>539</v>
      </c>
      <c r="E23" s="79" t="s">
        <v>73</v>
      </c>
      <c r="F23" s="79" t="s">
        <v>547</v>
      </c>
      <c r="G23" s="79" t="s">
        <v>70</v>
      </c>
      <c r="H23" s="81" t="s">
        <v>567</v>
      </c>
      <c r="I23" s="82"/>
      <c r="J23" s="83"/>
    </row>
    <row r="24" s="56" customFormat="1" ht="50" customHeight="1" spans="1:10">
      <c r="A24" s="78"/>
      <c r="B24" s="79" t="s">
        <v>537</v>
      </c>
      <c r="C24" s="79" t="s">
        <v>568</v>
      </c>
      <c r="D24" s="80" t="s">
        <v>539</v>
      </c>
      <c r="E24" s="79" t="s">
        <v>11</v>
      </c>
      <c r="F24" s="79" t="s">
        <v>569</v>
      </c>
      <c r="G24" s="79" t="s">
        <v>11</v>
      </c>
      <c r="H24" s="81" t="s">
        <v>557</v>
      </c>
      <c r="I24" s="82"/>
      <c r="J24" s="83"/>
    </row>
    <row r="25" s="56" customFormat="1" ht="57" customHeight="1" spans="1:10">
      <c r="A25" s="78"/>
      <c r="B25" s="79" t="s">
        <v>537</v>
      </c>
      <c r="C25" s="79" t="s">
        <v>568</v>
      </c>
      <c r="D25" s="80" t="s">
        <v>539</v>
      </c>
      <c r="E25" s="79" t="s">
        <v>11</v>
      </c>
      <c r="F25" s="79" t="s">
        <v>569</v>
      </c>
      <c r="G25" s="79" t="s">
        <v>11</v>
      </c>
      <c r="H25" s="81" t="s">
        <v>557</v>
      </c>
      <c r="I25" s="82"/>
      <c r="J25" s="83"/>
    </row>
    <row r="26" s="56" customFormat="1" ht="56" customHeight="1" spans="1:10">
      <c r="A26" s="78"/>
      <c r="B26" s="79" t="s">
        <v>553</v>
      </c>
      <c r="C26" s="79" t="s">
        <v>570</v>
      </c>
      <c r="D26" s="80" t="s">
        <v>539</v>
      </c>
      <c r="E26" s="79" t="s">
        <v>555</v>
      </c>
      <c r="F26" s="79" t="s">
        <v>556</v>
      </c>
      <c r="G26" s="79" t="s">
        <v>555</v>
      </c>
      <c r="H26" s="81" t="s">
        <v>557</v>
      </c>
      <c r="I26" s="82"/>
      <c r="J26" s="83"/>
    </row>
    <row r="27" s="56" customFormat="1" ht="69" customHeight="1" spans="1:10">
      <c r="A27" s="78"/>
      <c r="B27" s="79" t="s">
        <v>553</v>
      </c>
      <c r="C27" s="84" t="s">
        <v>571</v>
      </c>
      <c r="D27" s="80" t="s">
        <v>539</v>
      </c>
      <c r="E27" s="79" t="s">
        <v>555</v>
      </c>
      <c r="F27" s="79" t="s">
        <v>556</v>
      </c>
      <c r="G27" s="79" t="s">
        <v>555</v>
      </c>
      <c r="H27" s="81" t="s">
        <v>557</v>
      </c>
      <c r="I27" s="82"/>
      <c r="J27" s="83"/>
    </row>
    <row r="28" s="58" customFormat="1" ht="37" customHeight="1" spans="1:10">
      <c r="A28" s="85" t="s">
        <v>572</v>
      </c>
      <c r="B28" s="86" t="s">
        <v>573</v>
      </c>
      <c r="C28" s="86" t="s">
        <v>574</v>
      </c>
      <c r="D28" s="87" t="s">
        <v>539</v>
      </c>
      <c r="E28" s="86" t="s">
        <v>78</v>
      </c>
      <c r="F28" s="86" t="s">
        <v>575</v>
      </c>
      <c r="G28" s="88" t="s">
        <v>78</v>
      </c>
      <c r="H28" s="81" t="s">
        <v>557</v>
      </c>
      <c r="I28" s="82"/>
      <c r="J28" s="83"/>
    </row>
    <row r="29" s="58" customFormat="1" ht="32.15" customHeight="1" spans="1:10">
      <c r="A29" s="85"/>
      <c r="B29" s="33" t="s">
        <v>576</v>
      </c>
      <c r="C29" s="36" t="s">
        <v>577</v>
      </c>
      <c r="D29" s="34" t="s">
        <v>539</v>
      </c>
      <c r="E29" s="36" t="s">
        <v>578</v>
      </c>
      <c r="F29" s="33"/>
      <c r="G29" s="36" t="s">
        <v>578</v>
      </c>
      <c r="H29" s="81" t="s">
        <v>557</v>
      </c>
      <c r="I29" s="82"/>
      <c r="J29" s="83"/>
    </row>
    <row r="30" s="58" customFormat="1" ht="32.15" customHeight="1" spans="1:10">
      <c r="A30" s="78" t="s">
        <v>579</v>
      </c>
      <c r="B30" s="89" t="s">
        <v>580</v>
      </c>
      <c r="C30" s="90" t="s">
        <v>581</v>
      </c>
      <c r="D30" s="91" t="s">
        <v>545</v>
      </c>
      <c r="E30" s="92" t="s">
        <v>582</v>
      </c>
      <c r="F30" s="93" t="s">
        <v>556</v>
      </c>
      <c r="G30" s="94">
        <v>0.95</v>
      </c>
      <c r="H30" s="95" t="s">
        <v>583</v>
      </c>
      <c r="I30" s="96"/>
      <c r="J30" s="97"/>
    </row>
    <row r="31" s="53" customFormat="1" ht="60" customHeight="1" spans="1:10">
      <c r="A31" s="98" t="s">
        <v>584</v>
      </c>
      <c r="B31" s="98" t="s">
        <v>585</v>
      </c>
      <c r="C31" s="98"/>
      <c r="D31" s="98"/>
      <c r="E31" s="98"/>
      <c r="F31" s="98"/>
      <c r="G31" s="98"/>
      <c r="H31" s="98"/>
      <c r="I31" s="98"/>
      <c r="J31" s="98"/>
    </row>
    <row r="50" ht="13.5"/>
  </sheetData>
  <mergeCells count="35">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B31:J31"/>
    <mergeCell ref="A16:A27"/>
    <mergeCell ref="A28:A29"/>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6"/>
  <sheetViews>
    <sheetView topLeftCell="A36" workbookViewId="0">
      <selection activeCell="F64" sqref="F64:G64"/>
    </sheetView>
  </sheetViews>
  <sheetFormatPr defaultColWidth="8.08333333333333" defaultRowHeight="14.25"/>
  <cols>
    <col min="1" max="1" width="4.625" style="1" customWidth="1"/>
    <col min="2" max="2" width="8.83333333333333" style="1" customWidth="1"/>
    <col min="3" max="3" width="20.375" style="1" customWidth="1"/>
    <col min="4" max="4" width="20.625" style="1" customWidth="1"/>
    <col min="5" max="5" width="9.375" style="1" customWidth="1"/>
    <col min="6" max="6" width="18.625" style="1" customWidth="1"/>
    <col min="7" max="7" width="9.375" style="1" customWidth="1"/>
    <col min="8" max="8" width="20.625" style="1" customWidth="1"/>
    <col min="9" max="10" width="9.375" style="1" customWidth="1"/>
    <col min="11" max="11" width="8.375" style="1" customWidth="1"/>
    <col min="12" max="12" width="5.375" style="1" customWidth="1"/>
    <col min="13" max="13" width="8.08333333333333" style="1"/>
    <col min="14" max="14" width="12.625" style="1"/>
    <col min="15" max="16384" width="8.08333333333333" style="1"/>
  </cols>
  <sheetData>
    <row r="1" s="1" customFormat="1" ht="25.5" spans="1:12">
      <c r="A1" s="5" t="s">
        <v>586</v>
      </c>
      <c r="B1" s="5"/>
      <c r="C1" s="5"/>
      <c r="D1" s="5"/>
      <c r="E1" s="5"/>
      <c r="F1" s="5"/>
      <c r="G1" s="5"/>
      <c r="H1" s="5"/>
      <c r="I1" s="5"/>
      <c r="J1" s="5"/>
      <c r="K1" s="5"/>
      <c r="L1" s="5"/>
    </row>
    <row r="3" s="2" customFormat="1" spans="1:12">
      <c r="A3" s="6" t="s">
        <v>587</v>
      </c>
      <c r="B3" s="6"/>
      <c r="C3" s="7" t="s">
        <v>588</v>
      </c>
      <c r="D3" s="7"/>
      <c r="E3" s="7"/>
      <c r="F3" s="7"/>
      <c r="G3" s="7"/>
      <c r="H3" s="7"/>
      <c r="I3" s="7"/>
      <c r="J3" s="7"/>
      <c r="K3" s="7"/>
      <c r="L3" s="7"/>
    </row>
    <row r="4" s="2" customFormat="1" spans="1:12">
      <c r="A4" s="6" t="s">
        <v>589</v>
      </c>
      <c r="B4" s="6"/>
      <c r="C4" s="7" t="s">
        <v>590</v>
      </c>
      <c r="D4" s="7"/>
      <c r="E4" s="7"/>
      <c r="F4" s="7"/>
      <c r="G4" s="7"/>
      <c r="H4" s="8" t="s">
        <v>591</v>
      </c>
      <c r="I4" s="7" t="s">
        <v>510</v>
      </c>
      <c r="J4" s="7"/>
      <c r="K4" s="7"/>
      <c r="L4" s="7"/>
    </row>
    <row r="5" s="2" customFormat="1" spans="1:12">
      <c r="A5" s="9" t="s">
        <v>592</v>
      </c>
      <c r="B5" s="9"/>
      <c r="C5" s="6"/>
      <c r="D5" s="6" t="s">
        <v>513</v>
      </c>
      <c r="E5" s="6"/>
      <c r="F5" s="6" t="s">
        <v>429</v>
      </c>
      <c r="G5" s="6"/>
      <c r="H5" s="6" t="s">
        <v>593</v>
      </c>
      <c r="I5" s="6" t="s">
        <v>594</v>
      </c>
      <c r="J5" s="6" t="s">
        <v>595</v>
      </c>
      <c r="K5" s="6" t="s">
        <v>596</v>
      </c>
      <c r="L5" s="10" t="s">
        <v>597</v>
      </c>
    </row>
    <row r="6" s="2" customFormat="1" spans="1:12">
      <c r="A6" s="9"/>
      <c r="B6" s="9"/>
      <c r="C6" s="11" t="s">
        <v>519</v>
      </c>
      <c r="D6" s="12">
        <v>378500</v>
      </c>
      <c r="E6" s="12"/>
      <c r="F6" s="12">
        <v>286408.09</v>
      </c>
      <c r="G6" s="12"/>
      <c r="H6" s="12">
        <v>286408.09</v>
      </c>
      <c r="I6" s="13">
        <v>10</v>
      </c>
      <c r="J6" s="14">
        <v>0.7567</v>
      </c>
      <c r="K6" s="15">
        <v>7.57</v>
      </c>
      <c r="L6" s="16" t="s">
        <v>520</v>
      </c>
    </row>
    <row r="7" s="2" customFormat="1" ht="28.5" spans="1:12">
      <c r="A7" s="9"/>
      <c r="B7" s="9"/>
      <c r="C7" s="9" t="s">
        <v>521</v>
      </c>
      <c r="D7" s="12">
        <v>378500</v>
      </c>
      <c r="E7" s="12"/>
      <c r="F7" s="12">
        <v>286408.09</v>
      </c>
      <c r="G7" s="12"/>
      <c r="H7" s="12">
        <v>286408.09</v>
      </c>
      <c r="I7" s="9"/>
      <c r="J7" s="13"/>
      <c r="K7" s="6"/>
      <c r="L7" s="16"/>
    </row>
    <row r="8" s="2" customFormat="1" spans="1:12">
      <c r="A8" s="9"/>
      <c r="B8" s="9"/>
      <c r="C8" s="11" t="s">
        <v>598</v>
      </c>
      <c r="D8" s="12">
        <v>0</v>
      </c>
      <c r="E8" s="12"/>
      <c r="F8" s="12" t="s">
        <v>520</v>
      </c>
      <c r="G8" s="12"/>
      <c r="H8" s="12" t="s">
        <v>520</v>
      </c>
      <c r="I8" s="9"/>
      <c r="J8" s="13">
        <v>0</v>
      </c>
      <c r="K8" s="6"/>
      <c r="L8" s="16"/>
    </row>
    <row r="9" s="2" customFormat="1" spans="1:12">
      <c r="A9" s="9"/>
      <c r="B9" s="9"/>
      <c r="C9" s="6" t="s">
        <v>599</v>
      </c>
      <c r="D9" s="12">
        <v>0</v>
      </c>
      <c r="E9" s="12"/>
      <c r="F9" s="12" t="s">
        <v>520</v>
      </c>
      <c r="G9" s="12"/>
      <c r="H9" s="12" t="s">
        <v>520</v>
      </c>
      <c r="I9" s="9"/>
      <c r="J9" s="13">
        <v>0</v>
      </c>
      <c r="K9" s="6"/>
      <c r="L9" s="16"/>
    </row>
    <row r="10" s="1" customFormat="1" spans="1:12">
      <c r="A10" s="17" t="s">
        <v>600</v>
      </c>
      <c r="B10" s="8" t="s">
        <v>601</v>
      </c>
      <c r="C10" s="8"/>
      <c r="D10" s="8"/>
      <c r="E10" s="8"/>
      <c r="F10" s="8"/>
      <c r="G10" s="8"/>
      <c r="H10" s="8" t="s">
        <v>602</v>
      </c>
      <c r="I10" s="8"/>
      <c r="J10" s="8"/>
      <c r="K10" s="8"/>
      <c r="L10" s="8"/>
    </row>
    <row r="11" s="1" customFormat="1" spans="1:12">
      <c r="A11" s="17"/>
      <c r="B11" s="18" t="s">
        <v>603</v>
      </c>
      <c r="C11" s="18"/>
      <c r="D11" s="18"/>
      <c r="E11" s="18"/>
      <c r="F11" s="18"/>
      <c r="G11" s="18"/>
      <c r="H11" s="18" t="s">
        <v>604</v>
      </c>
      <c r="I11" s="18"/>
      <c r="J11" s="18"/>
      <c r="K11" s="18"/>
      <c r="L11" s="18"/>
    </row>
    <row r="12" s="2" customFormat="1" spans="1:12">
      <c r="A12" s="19"/>
      <c r="B12" s="20"/>
      <c r="C12" s="20"/>
      <c r="D12" s="20"/>
      <c r="E12" s="20"/>
      <c r="F12" s="20"/>
      <c r="G12" s="20"/>
      <c r="H12" s="20"/>
      <c r="I12" s="21"/>
      <c r="J12" s="21"/>
      <c r="K12" s="22"/>
      <c r="L12" s="23"/>
    </row>
    <row r="13" s="2" customFormat="1" ht="22.5" spans="1:12">
      <c r="A13" s="24" t="s">
        <v>605</v>
      </c>
      <c r="B13" s="24"/>
      <c r="C13" s="24"/>
      <c r="D13" s="24"/>
      <c r="E13" s="24"/>
      <c r="F13" s="24"/>
      <c r="G13" s="24"/>
      <c r="H13" s="24"/>
      <c r="I13" s="24"/>
      <c r="J13" s="24"/>
      <c r="K13" s="24"/>
      <c r="L13" s="24"/>
    </row>
    <row r="14" s="2" customFormat="1" spans="1:12">
      <c r="A14" s="6" t="s">
        <v>527</v>
      </c>
      <c r="B14" s="6"/>
      <c r="C14" s="6"/>
      <c r="D14" s="6"/>
      <c r="E14" s="6" t="s">
        <v>606</v>
      </c>
      <c r="F14" s="6"/>
      <c r="G14" s="6"/>
      <c r="H14" s="25" t="s">
        <v>607</v>
      </c>
      <c r="I14" s="26"/>
      <c r="J14" s="26"/>
      <c r="K14" s="26"/>
      <c r="L14" s="27"/>
    </row>
    <row r="15" s="1" customFormat="1" spans="1:12">
      <c r="A15" s="10" t="s">
        <v>608</v>
      </c>
      <c r="B15" s="10"/>
      <c r="C15" s="28" t="s">
        <v>534</v>
      </c>
      <c r="D15" s="28" t="s">
        <v>535</v>
      </c>
      <c r="E15" s="10" t="s">
        <v>528</v>
      </c>
      <c r="F15" s="10" t="s">
        <v>529</v>
      </c>
      <c r="G15" s="6" t="s">
        <v>530</v>
      </c>
      <c r="H15" s="11" t="s">
        <v>531</v>
      </c>
      <c r="I15" s="11" t="s">
        <v>594</v>
      </c>
      <c r="J15" s="11" t="s">
        <v>596</v>
      </c>
      <c r="K15" s="29" t="s">
        <v>532</v>
      </c>
      <c r="L15" s="30"/>
    </row>
    <row r="16" s="1" customFormat="1" spans="1:12">
      <c r="A16" s="31" t="s">
        <v>536</v>
      </c>
      <c r="B16" s="32"/>
      <c r="C16" s="33" t="s">
        <v>537</v>
      </c>
      <c r="D16" s="33" t="s">
        <v>538</v>
      </c>
      <c r="E16" s="34" t="s">
        <v>539</v>
      </c>
      <c r="F16" s="33" t="s">
        <v>540</v>
      </c>
      <c r="G16" s="33" t="s">
        <v>520</v>
      </c>
      <c r="H16" s="33" t="s">
        <v>540</v>
      </c>
      <c r="I16" s="35">
        <v>10</v>
      </c>
      <c r="J16" s="35">
        <v>10</v>
      </c>
      <c r="K16" s="36" t="s">
        <v>557</v>
      </c>
      <c r="L16" s="36"/>
    </row>
    <row r="17" s="1" customFormat="1" spans="1:12">
      <c r="A17" s="37"/>
      <c r="B17" s="38"/>
      <c r="C17" s="33" t="s">
        <v>537</v>
      </c>
      <c r="D17" s="33" t="s">
        <v>542</v>
      </c>
      <c r="E17" s="34" t="s">
        <v>539</v>
      </c>
      <c r="F17" s="33" t="s">
        <v>540</v>
      </c>
      <c r="G17" s="33" t="s">
        <v>520</v>
      </c>
      <c r="H17" s="33" t="s">
        <v>540</v>
      </c>
      <c r="I17" s="35">
        <v>10</v>
      </c>
      <c r="J17" s="35">
        <v>10</v>
      </c>
      <c r="K17" s="36" t="s">
        <v>557</v>
      </c>
      <c r="L17" s="36"/>
    </row>
    <row r="18" s="1" customFormat="1" spans="1:12">
      <c r="A18" s="37"/>
      <c r="B18" s="38"/>
      <c r="C18" s="33" t="s">
        <v>537</v>
      </c>
      <c r="D18" s="33" t="s">
        <v>544</v>
      </c>
      <c r="E18" s="34" t="s">
        <v>545</v>
      </c>
      <c r="F18" s="33" t="s">
        <v>546</v>
      </c>
      <c r="G18" s="33" t="s">
        <v>547</v>
      </c>
      <c r="H18" s="33" t="s">
        <v>548</v>
      </c>
      <c r="I18" s="35">
        <v>10</v>
      </c>
      <c r="J18" s="35">
        <v>10</v>
      </c>
      <c r="K18" s="36" t="s">
        <v>557</v>
      </c>
      <c r="L18" s="36"/>
    </row>
    <row r="19" s="1" customFormat="1" spans="1:12">
      <c r="A19" s="37"/>
      <c r="B19" s="38"/>
      <c r="C19" s="33" t="s">
        <v>537</v>
      </c>
      <c r="D19" s="33" t="s">
        <v>550</v>
      </c>
      <c r="E19" s="34" t="s">
        <v>539</v>
      </c>
      <c r="F19" s="33" t="s">
        <v>551</v>
      </c>
      <c r="G19" s="33" t="s">
        <v>520</v>
      </c>
      <c r="H19" s="33" t="s">
        <v>551</v>
      </c>
      <c r="I19" s="35">
        <v>10</v>
      </c>
      <c r="J19" s="35">
        <v>10</v>
      </c>
      <c r="K19" s="36" t="s">
        <v>557</v>
      </c>
      <c r="L19" s="36"/>
    </row>
    <row r="20" s="1" customFormat="1" spans="1:12">
      <c r="A20" s="37"/>
      <c r="B20" s="38"/>
      <c r="C20" s="33" t="s">
        <v>553</v>
      </c>
      <c r="D20" s="33" t="s">
        <v>554</v>
      </c>
      <c r="E20" s="34" t="s">
        <v>539</v>
      </c>
      <c r="F20" s="33" t="s">
        <v>555</v>
      </c>
      <c r="G20" s="33" t="s">
        <v>556</v>
      </c>
      <c r="H20" s="33" t="s">
        <v>555</v>
      </c>
      <c r="I20" s="35">
        <v>15</v>
      </c>
      <c r="J20" s="35">
        <v>15</v>
      </c>
      <c r="K20" s="36" t="s">
        <v>557</v>
      </c>
      <c r="L20" s="36"/>
    </row>
    <row r="21" s="1" customFormat="1" spans="1:12">
      <c r="A21" s="37"/>
      <c r="B21" s="38"/>
      <c r="C21" s="33" t="s">
        <v>558</v>
      </c>
      <c r="D21" s="33" t="s">
        <v>559</v>
      </c>
      <c r="E21" s="34" t="s">
        <v>539</v>
      </c>
      <c r="F21" s="33" t="s">
        <v>555</v>
      </c>
      <c r="G21" s="33" t="s">
        <v>556</v>
      </c>
      <c r="H21" s="33" t="s">
        <v>555</v>
      </c>
      <c r="I21" s="35">
        <v>10</v>
      </c>
      <c r="J21" s="35">
        <v>10</v>
      </c>
      <c r="K21" s="36" t="s">
        <v>557</v>
      </c>
      <c r="L21" s="36"/>
    </row>
    <row r="22" s="1" customFormat="1" spans="1:12">
      <c r="A22" s="39"/>
      <c r="B22" s="40"/>
      <c r="C22" s="33" t="s">
        <v>560</v>
      </c>
      <c r="D22" s="33" t="s">
        <v>561</v>
      </c>
      <c r="E22" s="34" t="s">
        <v>539</v>
      </c>
      <c r="F22" s="33" t="s">
        <v>562</v>
      </c>
      <c r="G22" s="33" t="s">
        <v>563</v>
      </c>
      <c r="H22" s="33" t="s">
        <v>564</v>
      </c>
      <c r="I22" s="35">
        <v>5</v>
      </c>
      <c r="J22" s="35">
        <v>5</v>
      </c>
      <c r="K22" s="36" t="s">
        <v>565</v>
      </c>
      <c r="L22" s="41"/>
    </row>
    <row r="23" s="1" customFormat="1" spans="1:12">
      <c r="A23" s="31" t="s">
        <v>572</v>
      </c>
      <c r="B23" s="32"/>
      <c r="C23" s="33" t="s">
        <v>609</v>
      </c>
      <c r="D23" s="33" t="s">
        <v>585</v>
      </c>
      <c r="E23" s="34"/>
      <c r="F23" s="33"/>
      <c r="G23" s="33"/>
      <c r="H23" s="33"/>
      <c r="I23" s="35"/>
      <c r="J23" s="35"/>
      <c r="K23" s="36"/>
      <c r="L23" s="41"/>
    </row>
    <row r="24" s="1" customFormat="1" spans="1:12">
      <c r="A24" s="37"/>
      <c r="B24" s="38"/>
      <c r="C24" s="33" t="s">
        <v>610</v>
      </c>
      <c r="D24" s="33" t="s">
        <v>585</v>
      </c>
      <c r="E24" s="33" t="s">
        <v>520</v>
      </c>
      <c r="F24" s="33" t="s">
        <v>520</v>
      </c>
      <c r="G24" s="33" t="s">
        <v>520</v>
      </c>
      <c r="H24" s="33" t="s">
        <v>520</v>
      </c>
      <c r="I24" s="35">
        <v>0</v>
      </c>
      <c r="J24" s="35">
        <v>0</v>
      </c>
      <c r="K24" s="42" t="s">
        <v>520</v>
      </c>
      <c r="L24" s="42"/>
    </row>
    <row r="25" s="1" customFormat="1" ht="28.5" spans="1:12">
      <c r="A25" s="37"/>
      <c r="B25" s="38"/>
      <c r="C25" s="33" t="s">
        <v>576</v>
      </c>
      <c r="D25" s="36" t="s">
        <v>577</v>
      </c>
      <c r="E25" s="34" t="s">
        <v>539</v>
      </c>
      <c r="F25" s="36" t="s">
        <v>578</v>
      </c>
      <c r="G25" s="33"/>
      <c r="H25" s="36" t="s">
        <v>578</v>
      </c>
      <c r="I25" s="35">
        <v>30</v>
      </c>
      <c r="J25" s="35">
        <v>30</v>
      </c>
      <c r="K25" s="36" t="s">
        <v>557</v>
      </c>
      <c r="L25" s="36"/>
    </row>
    <row r="26" s="1" customFormat="1" spans="1:12">
      <c r="A26" s="39"/>
      <c r="B26" s="40"/>
      <c r="C26" s="33" t="s">
        <v>573</v>
      </c>
      <c r="D26" s="33" t="s">
        <v>585</v>
      </c>
      <c r="E26" s="33"/>
      <c r="F26" s="33"/>
      <c r="G26" s="33"/>
      <c r="H26" s="33"/>
      <c r="I26" s="35"/>
      <c r="J26" s="35"/>
      <c r="K26" s="42" t="s">
        <v>520</v>
      </c>
      <c r="L26" s="41"/>
    </row>
    <row r="27" s="1" customFormat="1" spans="1:12">
      <c r="A27" s="33" t="s">
        <v>579</v>
      </c>
      <c r="B27" s="41"/>
      <c r="C27" s="33" t="s">
        <v>611</v>
      </c>
      <c r="D27" s="33" t="s">
        <v>612</v>
      </c>
      <c r="E27" s="34" t="s">
        <v>545</v>
      </c>
      <c r="F27" s="33" t="s">
        <v>613</v>
      </c>
      <c r="G27" s="33" t="s">
        <v>556</v>
      </c>
      <c r="H27" s="33" t="s">
        <v>613</v>
      </c>
      <c r="I27" s="35">
        <v>10</v>
      </c>
      <c r="J27" s="35">
        <v>10</v>
      </c>
      <c r="K27" s="36" t="s">
        <v>557</v>
      </c>
      <c r="L27" s="36"/>
    </row>
    <row r="28" s="3" customFormat="1" spans="1:12">
      <c r="A28" s="17" t="s">
        <v>614</v>
      </c>
      <c r="B28" s="17"/>
      <c r="C28" s="17"/>
      <c r="D28" s="43" t="s">
        <v>585</v>
      </c>
      <c r="E28" s="43"/>
      <c r="F28" s="43"/>
      <c r="G28" s="43"/>
      <c r="H28" s="43"/>
      <c r="I28" s="43"/>
      <c r="J28" s="43"/>
      <c r="K28" s="43"/>
      <c r="L28" s="43"/>
    </row>
    <row r="29" s="3" customFormat="1" spans="1:12">
      <c r="A29" s="6" t="s">
        <v>615</v>
      </c>
      <c r="B29" s="6"/>
      <c r="C29" s="6"/>
      <c r="D29" s="6"/>
      <c r="E29" s="6"/>
      <c r="F29" s="6"/>
      <c r="G29" s="6"/>
      <c r="H29" s="6"/>
      <c r="I29" s="17" t="s">
        <v>616</v>
      </c>
      <c r="J29" s="17" t="s">
        <v>617</v>
      </c>
      <c r="K29" s="17" t="s">
        <v>618</v>
      </c>
      <c r="L29" s="17"/>
    </row>
    <row r="30" s="2" customFormat="1" spans="1:12">
      <c r="A30" s="6"/>
      <c r="B30" s="6"/>
      <c r="C30" s="6"/>
      <c r="D30" s="6"/>
      <c r="E30" s="6"/>
      <c r="F30" s="6"/>
      <c r="G30" s="6"/>
      <c r="H30" s="6"/>
      <c r="I30" s="13">
        <v>100</v>
      </c>
      <c r="J30" s="13">
        <v>97.57</v>
      </c>
      <c r="K30" s="17" t="s">
        <v>619</v>
      </c>
      <c r="L30" s="17"/>
    </row>
    <row r="32" s="2" customFormat="1" spans="1:12">
      <c r="A32" s="6" t="s">
        <v>587</v>
      </c>
      <c r="B32" s="6"/>
      <c r="C32" s="7" t="s">
        <v>620</v>
      </c>
      <c r="D32" s="7"/>
      <c r="E32" s="7"/>
      <c r="F32" s="7"/>
      <c r="G32" s="7"/>
      <c r="H32" s="7"/>
      <c r="I32" s="7"/>
      <c r="J32" s="7"/>
      <c r="K32" s="7"/>
      <c r="L32" s="7"/>
    </row>
    <row r="33" s="2" customFormat="1" spans="1:12">
      <c r="A33" s="6" t="s">
        <v>589</v>
      </c>
      <c r="B33" s="6"/>
      <c r="C33" s="7" t="s">
        <v>590</v>
      </c>
      <c r="D33" s="7"/>
      <c r="E33" s="7"/>
      <c r="F33" s="7"/>
      <c r="G33" s="7"/>
      <c r="H33" s="8" t="s">
        <v>591</v>
      </c>
      <c r="I33" s="7" t="s">
        <v>510</v>
      </c>
      <c r="J33" s="7"/>
      <c r="K33" s="7"/>
      <c r="L33" s="7"/>
    </row>
    <row r="34" s="2" customFormat="1" spans="1:12">
      <c r="A34" s="9" t="s">
        <v>592</v>
      </c>
      <c r="B34" s="9"/>
      <c r="C34" s="6"/>
      <c r="D34" s="6" t="s">
        <v>513</v>
      </c>
      <c r="E34" s="6"/>
      <c r="F34" s="6" t="s">
        <v>429</v>
      </c>
      <c r="G34" s="6"/>
      <c r="H34" s="6" t="s">
        <v>593</v>
      </c>
      <c r="I34" s="6" t="s">
        <v>594</v>
      </c>
      <c r="J34" s="6" t="s">
        <v>595</v>
      </c>
      <c r="K34" s="6" t="s">
        <v>596</v>
      </c>
      <c r="L34" s="10" t="s">
        <v>597</v>
      </c>
    </row>
    <row r="35" s="2" customFormat="1" spans="1:12">
      <c r="A35" s="9"/>
      <c r="B35" s="9"/>
      <c r="C35" s="11" t="s">
        <v>519</v>
      </c>
      <c r="D35" s="12">
        <v>1600000</v>
      </c>
      <c r="E35" s="12"/>
      <c r="F35" s="12">
        <v>2429113.02</v>
      </c>
      <c r="G35" s="12"/>
      <c r="H35" s="12">
        <v>2429113.02</v>
      </c>
      <c r="I35" s="13">
        <v>10</v>
      </c>
      <c r="J35" s="14">
        <v>1</v>
      </c>
      <c r="K35" s="15">
        <v>10</v>
      </c>
      <c r="L35" s="16" t="s">
        <v>520</v>
      </c>
    </row>
    <row r="36" s="2" customFormat="1" ht="28.5" spans="1:12">
      <c r="A36" s="9"/>
      <c r="B36" s="9"/>
      <c r="C36" s="9" t="s">
        <v>521</v>
      </c>
      <c r="D36" s="12">
        <v>1600000</v>
      </c>
      <c r="E36" s="12"/>
      <c r="F36" s="12">
        <v>2429113.02</v>
      </c>
      <c r="G36" s="12"/>
      <c r="H36" s="12">
        <v>2429113.02</v>
      </c>
      <c r="I36" s="9"/>
      <c r="J36" s="13"/>
      <c r="K36" s="6"/>
      <c r="L36" s="16"/>
    </row>
    <row r="37" s="2" customFormat="1" spans="1:12">
      <c r="A37" s="9"/>
      <c r="B37" s="9"/>
      <c r="C37" s="11" t="s">
        <v>598</v>
      </c>
      <c r="D37" s="12">
        <v>0</v>
      </c>
      <c r="E37" s="12"/>
      <c r="F37" s="12" t="s">
        <v>520</v>
      </c>
      <c r="G37" s="12"/>
      <c r="H37" s="12" t="s">
        <v>520</v>
      </c>
      <c r="I37" s="9"/>
      <c r="J37" s="13">
        <v>0</v>
      </c>
      <c r="K37" s="6"/>
      <c r="L37" s="16"/>
    </row>
    <row r="38" s="2" customFormat="1" spans="1:12">
      <c r="A38" s="9"/>
      <c r="B38" s="9"/>
      <c r="C38" s="6" t="s">
        <v>599</v>
      </c>
      <c r="D38" s="12">
        <v>0</v>
      </c>
      <c r="E38" s="12"/>
      <c r="F38" s="12" t="s">
        <v>520</v>
      </c>
      <c r="G38" s="12"/>
      <c r="H38" s="12" t="s">
        <v>520</v>
      </c>
      <c r="I38" s="9"/>
      <c r="J38" s="13">
        <v>0</v>
      </c>
      <c r="K38" s="6"/>
      <c r="L38" s="16"/>
    </row>
    <row r="39" s="1" customFormat="1" spans="1:12">
      <c r="A39" s="17" t="s">
        <v>600</v>
      </c>
      <c r="B39" s="8" t="s">
        <v>601</v>
      </c>
      <c r="C39" s="8"/>
      <c r="D39" s="8"/>
      <c r="E39" s="8"/>
      <c r="F39" s="8"/>
      <c r="G39" s="8"/>
      <c r="H39" s="8" t="s">
        <v>602</v>
      </c>
      <c r="I39" s="8"/>
      <c r="J39" s="8"/>
      <c r="K39" s="8"/>
      <c r="L39" s="8"/>
    </row>
    <row r="40" s="1" customFormat="1" spans="1:12">
      <c r="A40" s="17"/>
      <c r="B40" s="18" t="s">
        <v>603</v>
      </c>
      <c r="C40" s="18"/>
      <c r="D40" s="18"/>
      <c r="E40" s="18"/>
      <c r="F40" s="18"/>
      <c r="G40" s="18"/>
      <c r="H40" s="18" t="s">
        <v>621</v>
      </c>
      <c r="I40" s="18"/>
      <c r="J40" s="18"/>
      <c r="K40" s="18"/>
      <c r="L40" s="18"/>
    </row>
    <row r="41" s="2" customFormat="1" spans="1:12">
      <c r="A41" s="19"/>
      <c r="B41" s="20"/>
      <c r="C41" s="20"/>
      <c r="D41" s="20"/>
      <c r="E41" s="20"/>
      <c r="F41" s="20"/>
      <c r="G41" s="20"/>
      <c r="H41" s="20"/>
      <c r="I41" s="21"/>
      <c r="J41" s="21"/>
      <c r="K41" s="22"/>
      <c r="L41" s="23"/>
    </row>
    <row r="42" s="2" customFormat="1" ht="22.5" spans="1:12">
      <c r="A42" s="24" t="s">
        <v>605</v>
      </c>
      <c r="B42" s="24"/>
      <c r="C42" s="24"/>
      <c r="D42" s="24"/>
      <c r="E42" s="24"/>
      <c r="F42" s="24"/>
      <c r="G42" s="24"/>
      <c r="H42" s="24"/>
      <c r="I42" s="24"/>
      <c r="J42" s="24"/>
      <c r="K42" s="24"/>
      <c r="L42" s="24"/>
    </row>
    <row r="43" s="2" customFormat="1" spans="1:12">
      <c r="A43" s="6" t="s">
        <v>527</v>
      </c>
      <c r="B43" s="6"/>
      <c r="C43" s="6"/>
      <c r="D43" s="6"/>
      <c r="E43" s="6" t="s">
        <v>606</v>
      </c>
      <c r="F43" s="6"/>
      <c r="G43" s="6"/>
      <c r="H43" s="25" t="s">
        <v>607</v>
      </c>
      <c r="I43" s="26"/>
      <c r="J43" s="26"/>
      <c r="K43" s="26"/>
      <c r="L43" s="27"/>
    </row>
    <row r="44" s="1" customFormat="1" spans="1:12">
      <c r="A44" s="10" t="s">
        <v>608</v>
      </c>
      <c r="B44" s="10"/>
      <c r="C44" s="28" t="s">
        <v>534</v>
      </c>
      <c r="D44" s="28" t="s">
        <v>535</v>
      </c>
      <c r="E44" s="10" t="s">
        <v>528</v>
      </c>
      <c r="F44" s="10" t="s">
        <v>529</v>
      </c>
      <c r="G44" s="6" t="s">
        <v>530</v>
      </c>
      <c r="H44" s="11" t="s">
        <v>531</v>
      </c>
      <c r="I44" s="11" t="s">
        <v>594</v>
      </c>
      <c r="J44" s="11" t="s">
        <v>596</v>
      </c>
      <c r="K44" s="29" t="s">
        <v>532</v>
      </c>
      <c r="L44" s="30"/>
    </row>
    <row r="45" s="1" customFormat="1" spans="1:12">
      <c r="A45" s="44" t="s">
        <v>536</v>
      </c>
      <c r="B45" s="45"/>
      <c r="C45" s="33" t="s">
        <v>537</v>
      </c>
      <c r="D45" s="33" t="s">
        <v>566</v>
      </c>
      <c r="E45" s="34" t="s">
        <v>539</v>
      </c>
      <c r="F45" s="33" t="s">
        <v>73</v>
      </c>
      <c r="G45" s="33" t="s">
        <v>547</v>
      </c>
      <c r="H45" s="33" t="s">
        <v>70</v>
      </c>
      <c r="I45" s="35">
        <v>5</v>
      </c>
      <c r="J45" s="35">
        <v>5</v>
      </c>
      <c r="K45" s="36" t="s">
        <v>622</v>
      </c>
      <c r="L45" s="36"/>
    </row>
    <row r="46" s="1" customFormat="1" spans="1:12">
      <c r="A46" s="46"/>
      <c r="B46" s="47"/>
      <c r="C46" s="33" t="s">
        <v>537</v>
      </c>
      <c r="D46" s="33" t="s">
        <v>538</v>
      </c>
      <c r="E46" s="34" t="s">
        <v>539</v>
      </c>
      <c r="F46" s="33" t="s">
        <v>540</v>
      </c>
      <c r="G46" s="33" t="s">
        <v>520</v>
      </c>
      <c r="H46" s="33" t="s">
        <v>540</v>
      </c>
      <c r="I46" s="35">
        <v>10</v>
      </c>
      <c r="J46" s="35">
        <v>10</v>
      </c>
      <c r="K46" s="36" t="s">
        <v>557</v>
      </c>
      <c r="L46" s="36"/>
    </row>
    <row r="47" s="1" customFormat="1" spans="1:12">
      <c r="A47" s="46"/>
      <c r="B47" s="47"/>
      <c r="C47" s="33" t="s">
        <v>537</v>
      </c>
      <c r="D47" s="33" t="s">
        <v>542</v>
      </c>
      <c r="E47" s="34" t="s">
        <v>539</v>
      </c>
      <c r="F47" s="33" t="s">
        <v>540</v>
      </c>
      <c r="G47" s="33" t="s">
        <v>520</v>
      </c>
      <c r="H47" s="33" t="s">
        <v>540</v>
      </c>
      <c r="I47" s="35">
        <v>10</v>
      </c>
      <c r="J47" s="35">
        <v>10</v>
      </c>
      <c r="K47" s="36" t="s">
        <v>557</v>
      </c>
      <c r="L47" s="36"/>
    </row>
    <row r="48" s="1" customFormat="1" spans="1:12">
      <c r="A48" s="46"/>
      <c r="B48" s="47"/>
      <c r="C48" s="33" t="s">
        <v>537</v>
      </c>
      <c r="D48" s="33" t="s">
        <v>544</v>
      </c>
      <c r="E48" s="34" t="s">
        <v>545</v>
      </c>
      <c r="F48" s="33" t="s">
        <v>546</v>
      </c>
      <c r="G48" s="33" t="s">
        <v>547</v>
      </c>
      <c r="H48" s="33" t="s">
        <v>548</v>
      </c>
      <c r="I48" s="35">
        <v>10</v>
      </c>
      <c r="J48" s="35">
        <v>10</v>
      </c>
      <c r="K48" s="36" t="s">
        <v>557</v>
      </c>
      <c r="L48" s="36"/>
    </row>
    <row r="49" s="1" customFormat="1" spans="1:12">
      <c r="A49" s="46"/>
      <c r="B49" s="47"/>
      <c r="C49" s="33" t="s">
        <v>537</v>
      </c>
      <c r="D49" s="33" t="s">
        <v>550</v>
      </c>
      <c r="E49" s="34" t="s">
        <v>539</v>
      </c>
      <c r="F49" s="33" t="s">
        <v>551</v>
      </c>
      <c r="G49" s="33" t="s">
        <v>520</v>
      </c>
      <c r="H49" s="33" t="s">
        <v>551</v>
      </c>
      <c r="I49" s="35">
        <v>10</v>
      </c>
      <c r="J49" s="35">
        <v>10</v>
      </c>
      <c r="K49" s="36" t="s">
        <v>557</v>
      </c>
      <c r="L49" s="36"/>
    </row>
    <row r="50" s="1" customFormat="1" spans="1:12">
      <c r="A50" s="48"/>
      <c r="B50" s="49"/>
      <c r="C50" s="33" t="s">
        <v>560</v>
      </c>
      <c r="D50" s="33" t="s">
        <v>561</v>
      </c>
      <c r="E50" s="33"/>
      <c r="F50" s="34" t="s">
        <v>539</v>
      </c>
      <c r="G50" s="33" t="s">
        <v>623</v>
      </c>
      <c r="H50" s="33" t="s">
        <v>624</v>
      </c>
      <c r="I50" s="35">
        <v>5</v>
      </c>
      <c r="J50" s="35">
        <v>5</v>
      </c>
      <c r="K50" s="36" t="s">
        <v>625</v>
      </c>
      <c r="L50" s="41"/>
    </row>
    <row r="51" s="1" customFormat="1" spans="1:12">
      <c r="A51" s="44" t="s">
        <v>572</v>
      </c>
      <c r="B51" s="45"/>
      <c r="C51" s="33" t="s">
        <v>609</v>
      </c>
      <c r="D51" s="33" t="s">
        <v>585</v>
      </c>
      <c r="E51" s="33" t="s">
        <v>520</v>
      </c>
      <c r="F51" s="33" t="s">
        <v>520</v>
      </c>
      <c r="G51" s="33" t="s">
        <v>520</v>
      </c>
      <c r="H51" s="33" t="s">
        <v>520</v>
      </c>
      <c r="I51" s="35">
        <v>0</v>
      </c>
      <c r="J51" s="35">
        <v>0</v>
      </c>
      <c r="K51" s="42" t="s">
        <v>520</v>
      </c>
      <c r="L51" s="42"/>
    </row>
    <row r="52" s="1" customFormat="1" spans="1:12">
      <c r="A52" s="46"/>
      <c r="B52" s="47"/>
      <c r="C52" s="33" t="s">
        <v>610</v>
      </c>
      <c r="D52" s="33" t="s">
        <v>585</v>
      </c>
      <c r="E52" s="33"/>
      <c r="F52" s="33"/>
      <c r="G52" s="33"/>
      <c r="H52" s="33"/>
      <c r="I52" s="35"/>
      <c r="J52" s="35"/>
      <c r="K52" s="42" t="s">
        <v>520</v>
      </c>
      <c r="L52" s="41"/>
    </row>
    <row r="53" s="1" customFormat="1" ht="28.5" spans="1:12">
      <c r="A53" s="46"/>
      <c r="B53" s="47"/>
      <c r="C53" s="33" t="s">
        <v>576</v>
      </c>
      <c r="D53" s="36" t="s">
        <v>577</v>
      </c>
      <c r="E53" s="34" t="s">
        <v>539</v>
      </c>
      <c r="F53" s="36" t="s">
        <v>578</v>
      </c>
      <c r="G53" s="33"/>
      <c r="H53" s="36" t="s">
        <v>578</v>
      </c>
      <c r="I53" s="35">
        <v>30</v>
      </c>
      <c r="J53" s="35">
        <v>30</v>
      </c>
      <c r="K53" s="36" t="s">
        <v>557</v>
      </c>
      <c r="L53" s="36"/>
    </row>
    <row r="54" s="1" customFormat="1" spans="1:12">
      <c r="A54" s="48"/>
      <c r="B54" s="49"/>
      <c r="C54" s="33" t="s">
        <v>573</v>
      </c>
      <c r="D54" s="33" t="s">
        <v>585</v>
      </c>
      <c r="E54" s="33"/>
      <c r="F54" s="33"/>
      <c r="G54" s="33"/>
      <c r="H54" s="33"/>
      <c r="I54" s="35"/>
      <c r="J54" s="35"/>
      <c r="K54" s="42" t="s">
        <v>520</v>
      </c>
      <c r="L54" s="41"/>
    </row>
    <row r="55" s="1" customFormat="1" spans="1:12">
      <c r="A55" s="33" t="s">
        <v>579</v>
      </c>
      <c r="B55" s="41"/>
      <c r="C55" s="33" t="s">
        <v>611</v>
      </c>
      <c r="D55" s="33" t="s">
        <v>612</v>
      </c>
      <c r="E55" s="34" t="s">
        <v>545</v>
      </c>
      <c r="F55" s="33" t="s">
        <v>613</v>
      </c>
      <c r="G55" s="33" t="s">
        <v>556</v>
      </c>
      <c r="H55" s="33" t="s">
        <v>613</v>
      </c>
      <c r="I55" s="35">
        <v>10</v>
      </c>
      <c r="J55" s="35">
        <v>10</v>
      </c>
      <c r="K55" s="36" t="s">
        <v>557</v>
      </c>
      <c r="L55" s="36"/>
    </row>
    <row r="56" s="3" customFormat="1" spans="1:12">
      <c r="A56" s="17" t="s">
        <v>614</v>
      </c>
      <c r="B56" s="17"/>
      <c r="C56" s="17"/>
      <c r="D56" s="18" t="s">
        <v>520</v>
      </c>
      <c r="E56" s="18"/>
      <c r="F56" s="18"/>
      <c r="G56" s="18"/>
      <c r="H56" s="18"/>
      <c r="I56" s="18"/>
      <c r="J56" s="18"/>
      <c r="K56" s="18"/>
      <c r="L56" s="18"/>
    </row>
    <row r="57" s="3" customFormat="1" spans="1:12">
      <c r="A57" s="6" t="s">
        <v>615</v>
      </c>
      <c r="B57" s="6"/>
      <c r="C57" s="6"/>
      <c r="D57" s="6"/>
      <c r="E57" s="6"/>
      <c r="F57" s="6"/>
      <c r="G57" s="6"/>
      <c r="H57" s="6"/>
      <c r="I57" s="17" t="s">
        <v>616</v>
      </c>
      <c r="J57" s="17" t="s">
        <v>617</v>
      </c>
      <c r="K57" s="17" t="s">
        <v>618</v>
      </c>
      <c r="L57" s="17"/>
    </row>
    <row r="58" s="2" customFormat="1" spans="1:12">
      <c r="A58" s="6"/>
      <c r="B58" s="6"/>
      <c r="C58" s="6"/>
      <c r="D58" s="6"/>
      <c r="E58" s="6"/>
      <c r="F58" s="6"/>
      <c r="G58" s="6"/>
      <c r="H58" s="6"/>
      <c r="I58" s="13">
        <v>100</v>
      </c>
      <c r="J58" s="13">
        <v>100</v>
      </c>
      <c r="K58" s="17" t="s">
        <v>619</v>
      </c>
      <c r="L58" s="17"/>
    </row>
    <row r="60" s="2" customFormat="1" spans="1:12">
      <c r="A60" s="6" t="s">
        <v>587</v>
      </c>
      <c r="B60" s="6"/>
      <c r="C60" s="7" t="s">
        <v>626</v>
      </c>
      <c r="D60" s="7"/>
      <c r="E60" s="7"/>
      <c r="F60" s="7"/>
      <c r="G60" s="7"/>
      <c r="H60" s="7"/>
      <c r="I60" s="7"/>
      <c r="J60" s="7"/>
      <c r="K60" s="7"/>
      <c r="L60" s="7"/>
    </row>
    <row r="61" s="2" customFormat="1" spans="1:12">
      <c r="A61" s="6" t="s">
        <v>589</v>
      </c>
      <c r="B61" s="6"/>
      <c r="C61" s="7" t="s">
        <v>590</v>
      </c>
      <c r="D61" s="7"/>
      <c r="E61" s="7"/>
      <c r="F61" s="7"/>
      <c r="G61" s="7"/>
      <c r="H61" s="8" t="s">
        <v>591</v>
      </c>
      <c r="I61" s="7" t="s">
        <v>510</v>
      </c>
      <c r="J61" s="7"/>
      <c r="K61" s="7"/>
      <c r="L61" s="7"/>
    </row>
    <row r="62" s="2" customFormat="1" spans="1:12">
      <c r="A62" s="9" t="s">
        <v>592</v>
      </c>
      <c r="B62" s="9"/>
      <c r="C62" s="6"/>
      <c r="D62" s="6" t="s">
        <v>513</v>
      </c>
      <c r="E62" s="6"/>
      <c r="F62" s="6" t="s">
        <v>429</v>
      </c>
      <c r="G62" s="6"/>
      <c r="H62" s="6" t="s">
        <v>593</v>
      </c>
      <c r="I62" s="6" t="s">
        <v>594</v>
      </c>
      <c r="J62" s="6" t="s">
        <v>595</v>
      </c>
      <c r="K62" s="6" t="s">
        <v>596</v>
      </c>
      <c r="L62" s="10" t="s">
        <v>597</v>
      </c>
    </row>
    <row r="63" s="2" customFormat="1" spans="1:12">
      <c r="A63" s="9"/>
      <c r="B63" s="9"/>
      <c r="C63" s="11" t="s">
        <v>519</v>
      </c>
      <c r="D63" s="12">
        <v>0</v>
      </c>
      <c r="E63" s="12"/>
      <c r="F63" s="12">
        <v>4590000</v>
      </c>
      <c r="G63" s="12"/>
      <c r="H63" s="12">
        <v>4590000</v>
      </c>
      <c r="I63" s="13">
        <v>10</v>
      </c>
      <c r="J63" s="14">
        <v>1</v>
      </c>
      <c r="K63" s="15">
        <v>10</v>
      </c>
      <c r="L63" s="16" t="s">
        <v>520</v>
      </c>
    </row>
    <row r="64" s="2" customFormat="1" ht="28.5" spans="1:12">
      <c r="A64" s="9"/>
      <c r="B64" s="9"/>
      <c r="C64" s="9" t="s">
        <v>521</v>
      </c>
      <c r="D64" s="12"/>
      <c r="E64" s="12"/>
      <c r="F64" s="12">
        <v>4590000</v>
      </c>
      <c r="G64" s="12"/>
      <c r="H64" s="12">
        <v>4590000</v>
      </c>
      <c r="I64" s="9"/>
      <c r="J64" s="13"/>
      <c r="K64" s="6"/>
      <c r="L64" s="16"/>
    </row>
    <row r="65" s="2" customFormat="1" spans="1:12">
      <c r="A65" s="9"/>
      <c r="B65" s="9"/>
      <c r="C65" s="11" t="s">
        <v>598</v>
      </c>
      <c r="D65" s="12">
        <v>0</v>
      </c>
      <c r="E65" s="12"/>
      <c r="F65" s="12" t="s">
        <v>520</v>
      </c>
      <c r="G65" s="12"/>
      <c r="H65" s="12" t="s">
        <v>520</v>
      </c>
      <c r="I65" s="9"/>
      <c r="J65" s="13">
        <v>0</v>
      </c>
      <c r="K65" s="6"/>
      <c r="L65" s="16"/>
    </row>
    <row r="66" s="2" customFormat="1" spans="1:12">
      <c r="A66" s="9"/>
      <c r="B66" s="9"/>
      <c r="C66" s="6" t="s">
        <v>599</v>
      </c>
      <c r="D66" s="12">
        <v>0</v>
      </c>
      <c r="E66" s="12"/>
      <c r="F66" s="12" t="s">
        <v>520</v>
      </c>
      <c r="G66" s="12"/>
      <c r="H66" s="12" t="s">
        <v>520</v>
      </c>
      <c r="I66" s="9"/>
      <c r="J66" s="13">
        <v>0</v>
      </c>
      <c r="K66" s="6"/>
      <c r="L66" s="16"/>
    </row>
    <row r="67" s="1" customFormat="1" spans="1:12">
      <c r="A67" s="17" t="s">
        <v>600</v>
      </c>
      <c r="B67" s="8" t="s">
        <v>601</v>
      </c>
      <c r="C67" s="8"/>
      <c r="D67" s="8"/>
      <c r="E67" s="8"/>
      <c r="F67" s="8"/>
      <c r="G67" s="8"/>
      <c r="H67" s="8" t="s">
        <v>602</v>
      </c>
      <c r="I67" s="8"/>
      <c r="J67" s="8"/>
      <c r="K67" s="8"/>
      <c r="L67" s="8"/>
    </row>
    <row r="68" s="1" customFormat="1" ht="33" customHeight="1" spans="1:12">
      <c r="A68" s="17"/>
      <c r="B68" s="18" t="s">
        <v>627</v>
      </c>
      <c r="C68" s="18"/>
      <c r="D68" s="18"/>
      <c r="E68" s="18"/>
      <c r="F68" s="18"/>
      <c r="G68" s="18"/>
      <c r="H68" s="18" t="s">
        <v>628</v>
      </c>
      <c r="I68" s="18"/>
      <c r="J68" s="18"/>
      <c r="K68" s="18"/>
      <c r="L68" s="18"/>
    </row>
    <row r="69" s="2" customFormat="1" spans="1:12">
      <c r="A69" s="19"/>
      <c r="B69" s="20"/>
      <c r="C69" s="20"/>
      <c r="D69" s="20"/>
      <c r="E69" s="20"/>
      <c r="F69" s="20"/>
      <c r="G69" s="20"/>
      <c r="H69" s="20"/>
      <c r="I69" s="21"/>
      <c r="J69" s="21"/>
      <c r="K69" s="22"/>
      <c r="L69" s="23"/>
    </row>
    <row r="70" s="2" customFormat="1" ht="22.5" spans="1:12">
      <c r="A70" s="24" t="s">
        <v>605</v>
      </c>
      <c r="B70" s="24"/>
      <c r="C70" s="24"/>
      <c r="D70" s="24"/>
      <c r="E70" s="24"/>
      <c r="F70" s="24"/>
      <c r="G70" s="24"/>
      <c r="H70" s="24"/>
      <c r="I70" s="24"/>
      <c r="J70" s="24"/>
      <c r="K70" s="24"/>
      <c r="L70" s="24"/>
    </row>
    <row r="71" s="2" customFormat="1" spans="1:12">
      <c r="A71" s="6" t="s">
        <v>527</v>
      </c>
      <c r="B71" s="6"/>
      <c r="C71" s="6"/>
      <c r="D71" s="6"/>
      <c r="E71" s="6" t="s">
        <v>606</v>
      </c>
      <c r="F71" s="6"/>
      <c r="G71" s="6"/>
      <c r="H71" s="25" t="s">
        <v>607</v>
      </c>
      <c r="I71" s="26"/>
      <c r="J71" s="26"/>
      <c r="K71" s="26"/>
      <c r="L71" s="27"/>
    </row>
    <row r="72" s="1" customFormat="1" spans="1:12">
      <c r="A72" s="10" t="s">
        <v>608</v>
      </c>
      <c r="B72" s="10"/>
      <c r="C72" s="28" t="s">
        <v>534</v>
      </c>
      <c r="D72" s="28" t="s">
        <v>535</v>
      </c>
      <c r="E72" s="10" t="s">
        <v>528</v>
      </c>
      <c r="F72" s="10" t="s">
        <v>529</v>
      </c>
      <c r="G72" s="6" t="s">
        <v>530</v>
      </c>
      <c r="H72" s="11" t="s">
        <v>531</v>
      </c>
      <c r="I72" s="11" t="s">
        <v>594</v>
      </c>
      <c r="J72" s="11" t="s">
        <v>596</v>
      </c>
      <c r="K72" s="29" t="s">
        <v>532</v>
      </c>
      <c r="L72" s="30"/>
    </row>
    <row r="73" s="1" customFormat="1" spans="1:12">
      <c r="A73" s="44" t="s">
        <v>536</v>
      </c>
      <c r="B73" s="45"/>
      <c r="C73" s="33" t="s">
        <v>537</v>
      </c>
      <c r="D73" s="33" t="s">
        <v>568</v>
      </c>
      <c r="E73" s="34" t="s">
        <v>539</v>
      </c>
      <c r="F73" s="33" t="s">
        <v>11</v>
      </c>
      <c r="G73" s="33" t="s">
        <v>569</v>
      </c>
      <c r="H73" s="33" t="s">
        <v>11</v>
      </c>
      <c r="I73" s="35">
        <v>15</v>
      </c>
      <c r="J73" s="35">
        <v>15</v>
      </c>
      <c r="K73" s="36" t="s">
        <v>557</v>
      </c>
      <c r="L73" s="36"/>
    </row>
    <row r="74" s="1" customFormat="1" spans="1:12">
      <c r="A74" s="46"/>
      <c r="B74" s="47"/>
      <c r="C74" s="33" t="s">
        <v>553</v>
      </c>
      <c r="D74" s="33" t="s">
        <v>570</v>
      </c>
      <c r="E74" s="34" t="s">
        <v>539</v>
      </c>
      <c r="F74" s="33" t="s">
        <v>555</v>
      </c>
      <c r="G74" s="33" t="s">
        <v>556</v>
      </c>
      <c r="H74" s="33" t="s">
        <v>555</v>
      </c>
      <c r="I74" s="35">
        <v>20</v>
      </c>
      <c r="J74" s="35">
        <v>20</v>
      </c>
      <c r="K74" s="36" t="s">
        <v>557</v>
      </c>
      <c r="L74" s="36"/>
    </row>
    <row r="75" s="1" customFormat="1" ht="28.5" spans="1:12">
      <c r="A75" s="46"/>
      <c r="B75" s="47"/>
      <c r="C75" s="33" t="s">
        <v>553</v>
      </c>
      <c r="D75" s="36" t="s">
        <v>571</v>
      </c>
      <c r="E75" s="34" t="s">
        <v>539</v>
      </c>
      <c r="F75" s="33" t="s">
        <v>555</v>
      </c>
      <c r="G75" s="33" t="s">
        <v>556</v>
      </c>
      <c r="H75" s="33" t="s">
        <v>555</v>
      </c>
      <c r="I75" s="35">
        <v>15</v>
      </c>
      <c r="J75" s="35">
        <v>15</v>
      </c>
      <c r="K75" s="36" t="s">
        <v>557</v>
      </c>
      <c r="L75" s="36"/>
    </row>
    <row r="76" s="1" customFormat="1" spans="1:12">
      <c r="A76" s="46"/>
      <c r="B76" s="47"/>
      <c r="C76" s="33" t="s">
        <v>558</v>
      </c>
      <c r="D76" s="33" t="s">
        <v>585</v>
      </c>
      <c r="E76" s="34"/>
      <c r="F76" s="33"/>
      <c r="G76" s="33"/>
      <c r="H76" s="33"/>
      <c r="I76" s="35"/>
      <c r="J76" s="35"/>
      <c r="K76" s="42" t="s">
        <v>520</v>
      </c>
      <c r="L76" s="41"/>
    </row>
    <row r="77" s="1" customFormat="1" spans="1:12">
      <c r="A77" s="48"/>
      <c r="B77" s="49"/>
      <c r="C77" s="33" t="s">
        <v>560</v>
      </c>
      <c r="D77" s="33" t="s">
        <v>585</v>
      </c>
      <c r="E77" s="33"/>
      <c r="F77" s="33"/>
      <c r="G77" s="33"/>
      <c r="H77" s="33"/>
      <c r="I77" s="35"/>
      <c r="J77" s="35"/>
      <c r="K77" s="42" t="s">
        <v>520</v>
      </c>
      <c r="L77" s="41"/>
    </row>
    <row r="78" s="1" customFormat="1" spans="1:12">
      <c r="A78" s="44" t="s">
        <v>572</v>
      </c>
      <c r="B78" s="45"/>
      <c r="C78" s="33" t="s">
        <v>609</v>
      </c>
      <c r="D78" s="33" t="s">
        <v>585</v>
      </c>
      <c r="E78" s="33"/>
      <c r="F78" s="33"/>
      <c r="G78" s="33"/>
      <c r="H78" s="33"/>
      <c r="I78" s="35"/>
      <c r="J78" s="35"/>
      <c r="K78" s="42" t="s">
        <v>520</v>
      </c>
      <c r="L78" s="41"/>
    </row>
    <row r="79" s="1" customFormat="1" spans="1:12">
      <c r="A79" s="46"/>
      <c r="B79" s="47"/>
      <c r="C79" s="33" t="s">
        <v>610</v>
      </c>
      <c r="D79" s="33" t="s">
        <v>585</v>
      </c>
      <c r="E79" s="33" t="s">
        <v>520</v>
      </c>
      <c r="F79" s="33" t="s">
        <v>520</v>
      </c>
      <c r="G79" s="33" t="s">
        <v>520</v>
      </c>
      <c r="H79" s="33" t="s">
        <v>520</v>
      </c>
      <c r="I79" s="35">
        <v>0</v>
      </c>
      <c r="J79" s="35">
        <v>0</v>
      </c>
      <c r="K79" s="42" t="s">
        <v>520</v>
      </c>
      <c r="L79" s="42"/>
    </row>
    <row r="80" s="1" customFormat="1" spans="1:12">
      <c r="A80" s="46"/>
      <c r="B80" s="47"/>
      <c r="C80" s="33" t="s">
        <v>576</v>
      </c>
      <c r="D80" s="33" t="s">
        <v>629</v>
      </c>
      <c r="E80" s="34" t="s">
        <v>539</v>
      </c>
      <c r="F80" s="33" t="s">
        <v>630</v>
      </c>
      <c r="G80" s="33"/>
      <c r="H80" s="33" t="s">
        <v>630</v>
      </c>
      <c r="I80" s="35">
        <v>15</v>
      </c>
      <c r="J80" s="35">
        <v>15</v>
      </c>
      <c r="K80" s="36" t="s">
        <v>557</v>
      </c>
      <c r="L80" s="36"/>
    </row>
    <row r="81" s="1" customFormat="1" spans="1:12">
      <c r="A81" s="48"/>
      <c r="B81" s="49"/>
      <c r="C81" s="33" t="s">
        <v>573</v>
      </c>
      <c r="D81" s="33" t="s">
        <v>574</v>
      </c>
      <c r="E81" s="34" t="s">
        <v>539</v>
      </c>
      <c r="F81" s="33" t="s">
        <v>78</v>
      </c>
      <c r="G81" s="33" t="s">
        <v>575</v>
      </c>
      <c r="H81" s="33" t="s">
        <v>78</v>
      </c>
      <c r="I81" s="35">
        <v>15</v>
      </c>
      <c r="J81" s="35">
        <v>15</v>
      </c>
      <c r="K81" s="36" t="s">
        <v>557</v>
      </c>
      <c r="L81" s="36"/>
    </row>
    <row r="82" s="1" customFormat="1" spans="1:12">
      <c r="A82" s="33" t="s">
        <v>579</v>
      </c>
      <c r="B82" s="41"/>
      <c r="C82" s="33" t="s">
        <v>611</v>
      </c>
      <c r="D82" s="33" t="s">
        <v>611</v>
      </c>
      <c r="E82" s="34" t="s">
        <v>545</v>
      </c>
      <c r="F82" s="33" t="s">
        <v>613</v>
      </c>
      <c r="G82" s="33" t="s">
        <v>556</v>
      </c>
      <c r="H82" s="33" t="s">
        <v>613</v>
      </c>
      <c r="I82" s="35">
        <v>10</v>
      </c>
      <c r="J82" s="35">
        <v>10</v>
      </c>
      <c r="K82" s="36" t="s">
        <v>557</v>
      </c>
      <c r="L82" s="36"/>
    </row>
    <row r="83" s="3" customFormat="1" spans="1:12">
      <c r="A83" s="17" t="s">
        <v>614</v>
      </c>
      <c r="B83" s="17"/>
      <c r="C83" s="17"/>
      <c r="D83" s="43" t="s">
        <v>585</v>
      </c>
      <c r="E83" s="43"/>
      <c r="F83" s="43"/>
      <c r="G83" s="43"/>
      <c r="H83" s="43"/>
      <c r="I83" s="43"/>
      <c r="J83" s="43"/>
      <c r="K83" s="43"/>
      <c r="L83" s="43"/>
    </row>
    <row r="84" s="3" customFormat="1" spans="1:12">
      <c r="A84" s="6" t="s">
        <v>615</v>
      </c>
      <c r="B84" s="6"/>
      <c r="C84" s="6"/>
      <c r="D84" s="6"/>
      <c r="E84" s="6"/>
      <c r="F84" s="6"/>
      <c r="G84" s="6"/>
      <c r="H84" s="6"/>
      <c r="I84" s="17" t="s">
        <v>616</v>
      </c>
      <c r="J84" s="17" t="s">
        <v>617</v>
      </c>
      <c r="K84" s="17" t="s">
        <v>618</v>
      </c>
      <c r="L84" s="17"/>
    </row>
    <row r="85" s="2" customFormat="1" spans="1:12">
      <c r="A85" s="6"/>
      <c r="B85" s="6"/>
      <c r="C85" s="6"/>
      <c r="D85" s="6"/>
      <c r="E85" s="6"/>
      <c r="F85" s="6"/>
      <c r="G85" s="6"/>
      <c r="H85" s="6"/>
      <c r="I85" s="13">
        <v>100</v>
      </c>
      <c r="J85" s="13">
        <v>100</v>
      </c>
      <c r="K85" s="17" t="s">
        <v>619</v>
      </c>
      <c r="L85" s="17"/>
    </row>
    <row r="86" s="4" customFormat="1" ht="48" customHeight="1" spans="1:12">
      <c r="A86" s="50" t="s">
        <v>631</v>
      </c>
      <c r="B86" s="51"/>
      <c r="C86" s="51"/>
      <c r="D86" s="51"/>
      <c r="E86" s="51"/>
      <c r="F86" s="51"/>
      <c r="G86" s="51"/>
      <c r="H86" s="51"/>
      <c r="I86" s="51"/>
      <c r="J86" s="51"/>
      <c r="K86" s="51"/>
      <c r="L86" s="52"/>
    </row>
  </sheetData>
  <mergeCells count="152">
    <mergeCell ref="A1:L1"/>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A27:B27"/>
    <mergeCell ref="K27:L27"/>
    <mergeCell ref="A28:C28"/>
    <mergeCell ref="D28:L28"/>
    <mergeCell ref="K29:L29"/>
    <mergeCell ref="K30:L30"/>
    <mergeCell ref="A32:B32"/>
    <mergeCell ref="C32:L32"/>
    <mergeCell ref="A33:B33"/>
    <mergeCell ref="C33:G33"/>
    <mergeCell ref="I33:L33"/>
    <mergeCell ref="D34:E34"/>
    <mergeCell ref="F34:G34"/>
    <mergeCell ref="D35:E35"/>
    <mergeCell ref="F35:G35"/>
    <mergeCell ref="D36:E36"/>
    <mergeCell ref="F36:G36"/>
    <mergeCell ref="D37:E37"/>
    <mergeCell ref="F37:G37"/>
    <mergeCell ref="D38:E38"/>
    <mergeCell ref="F38:G38"/>
    <mergeCell ref="B39:G39"/>
    <mergeCell ref="H39:L39"/>
    <mergeCell ref="B40:G40"/>
    <mergeCell ref="H40:L40"/>
    <mergeCell ref="K41:L41"/>
    <mergeCell ref="A42:L42"/>
    <mergeCell ref="A43:D43"/>
    <mergeCell ref="E43:G43"/>
    <mergeCell ref="H43:L43"/>
    <mergeCell ref="A44:B44"/>
    <mergeCell ref="K44:L44"/>
    <mergeCell ref="K45:L45"/>
    <mergeCell ref="K46:L46"/>
    <mergeCell ref="K47:L47"/>
    <mergeCell ref="K48:L48"/>
    <mergeCell ref="K49:L49"/>
    <mergeCell ref="K50:L50"/>
    <mergeCell ref="K51:L51"/>
    <mergeCell ref="K52:L52"/>
    <mergeCell ref="K53:L53"/>
    <mergeCell ref="K54:L54"/>
    <mergeCell ref="A55:B55"/>
    <mergeCell ref="K55:L55"/>
    <mergeCell ref="A56:C56"/>
    <mergeCell ref="D56:L56"/>
    <mergeCell ref="K57:L57"/>
    <mergeCell ref="K58:L58"/>
    <mergeCell ref="A60:B60"/>
    <mergeCell ref="C60:L60"/>
    <mergeCell ref="A61:B61"/>
    <mergeCell ref="C61:G61"/>
    <mergeCell ref="I61:L61"/>
    <mergeCell ref="D62:E62"/>
    <mergeCell ref="F62:G62"/>
    <mergeCell ref="D63:E63"/>
    <mergeCell ref="F63:G63"/>
    <mergeCell ref="D64:E64"/>
    <mergeCell ref="F64:G64"/>
    <mergeCell ref="D65:E65"/>
    <mergeCell ref="F65:G65"/>
    <mergeCell ref="D66:E66"/>
    <mergeCell ref="F66:G66"/>
    <mergeCell ref="B67:G67"/>
    <mergeCell ref="H67:L67"/>
    <mergeCell ref="B68:G68"/>
    <mergeCell ref="H68:L68"/>
    <mergeCell ref="K69:L69"/>
    <mergeCell ref="A70:L70"/>
    <mergeCell ref="A71:D71"/>
    <mergeCell ref="E71:G71"/>
    <mergeCell ref="H71:L71"/>
    <mergeCell ref="A72:B72"/>
    <mergeCell ref="K72:L72"/>
    <mergeCell ref="K73:L73"/>
    <mergeCell ref="K74:L74"/>
    <mergeCell ref="K75:L75"/>
    <mergeCell ref="K76:L76"/>
    <mergeCell ref="K77:L77"/>
    <mergeCell ref="K78:L78"/>
    <mergeCell ref="K79:L79"/>
    <mergeCell ref="K80:L80"/>
    <mergeCell ref="K81:L81"/>
    <mergeCell ref="A82:B82"/>
    <mergeCell ref="K82:L82"/>
    <mergeCell ref="A83:C83"/>
    <mergeCell ref="D83:L83"/>
    <mergeCell ref="K84:L84"/>
    <mergeCell ref="K85:L85"/>
    <mergeCell ref="A86:L86"/>
    <mergeCell ref="A10:A11"/>
    <mergeCell ref="A39:A40"/>
    <mergeCell ref="A67:A68"/>
    <mergeCell ref="I7:I9"/>
    <mergeCell ref="I36:I38"/>
    <mergeCell ref="I64:I66"/>
    <mergeCell ref="K7:K9"/>
    <mergeCell ref="K36:K38"/>
    <mergeCell ref="K64:K66"/>
    <mergeCell ref="L6:L9"/>
    <mergeCell ref="L35:L38"/>
    <mergeCell ref="L63:L66"/>
    <mergeCell ref="A23:B26"/>
    <mergeCell ref="A5:B9"/>
    <mergeCell ref="A16:B22"/>
    <mergeCell ref="A29:H30"/>
    <mergeCell ref="A34:B38"/>
    <mergeCell ref="A45:B50"/>
    <mergeCell ref="A57:H58"/>
    <mergeCell ref="A62:B66"/>
    <mergeCell ref="A84:H85"/>
    <mergeCell ref="A51:B54"/>
    <mergeCell ref="A73:B77"/>
    <mergeCell ref="A78:B81"/>
  </mergeCells>
  <pageMargins left="0.75" right="0.75" top="1" bottom="1" header="0.5" footer="0.5"/>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附件6 一般公共预算财政拨款基本支出决算表</vt:lpstr>
      <vt:lpstr>附件7 一般公共预算财政拨款项目支出决算表</vt:lpstr>
      <vt:lpstr>附件8 政府性基金预算财政拨款收入支出决算表</vt:lpstr>
      <vt:lpstr>附件9 国有资本经营预算财政拨款收入支出决算表</vt:lpstr>
      <vt:lpstr>附件10 财政拨款“三公”经费、行政参公单位机关运行经费</vt:lpstr>
      <vt:lpstr>附件11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WPS_1344001467</cp:lastModifiedBy>
  <dcterms:created xsi:type="dcterms:W3CDTF">2026-08-22T08:36:00Z</dcterms:created>
  <dcterms:modified xsi:type="dcterms:W3CDTF">2026-09-02T09:42:19Z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AA53AB423A7843D9930D52504B598F6E_13</vt:lpwstr>
  </property>
  <property fmtid="{D5CDD505-2E9C-101B-9397-08002B2CF9AE}" pid="3" name="KSOProductBuildVer">
    <vt:lpwstr>2052-12.1.0.28043</vt:lpwstr>
  </property>
  <property fmtid="{D5CDD505-2E9C-101B-9397-08002B2CF9AE}" pid="4" name="CalculationRule">
    <vt:i4>0</vt:i4>
  </property>
</Properties>
</file>