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esktop\"/>
    </mc:Choice>
  </mc:AlternateContent>
  <bookViews>
    <workbookView windowWidth="28800" windowHeight="12375" firstSheet="10" activeTab="12"/>
  </bookViews>
  <sheets>
    <sheet name="附表1 收入支出决算表" sheetId="1" r:id="rId1"/>
    <sheet name="附表2 收入决算表" sheetId="2" r:id="rId2"/>
    <sheet name="附表3 支出决算表" sheetId="3" r:id="rId3"/>
    <sheet name="附表4 财政拨款收入支出决算表" sheetId="4" r:id="rId4"/>
    <sheet name="附表5 一般公共预算财政拨款收入支出决算表" sheetId="5" r:id="rId5"/>
    <sheet name="附表6 一般公共预算财政拨款基本支出决算表" sheetId="6" r:id="rId6"/>
    <sheet name="附表7 一般公共预算财政拨款项目支出决算表" sheetId="7" r:id="rId7"/>
    <sheet name="附表8 政府性基金预算财政拨款收入支出决算表" sheetId="8" r:id="rId8"/>
    <sheet name="附表9 国有资本经营预算财政拨款收入支出决算表" sheetId="9" r:id="rId9"/>
    <sheet name="附表10 财政拨款“三公”经费、行政参公单位机关运行经费" sheetId="10" r:id="rId10"/>
    <sheet name="附表11 一般公共预算财政拨款“三公”经费情况表" sheetId="11"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<sst xmlns="http://schemas.openxmlformats.org/spreadsheetml/2006/main" count="2280" uniqueCount="785">
  <si>
    <t>收入支出决算表</t>
  </si>
  <si>
    <t>公开01表</t>
  </si>
  <si>
    <t>部门：昆明市东川区水务局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</si>
  <si>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</si>
  <si>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</si>
  <si>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</si>
  <si>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</si>
  <si>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</si>
  <si>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</si>
  <si>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</si>
  <si>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</si>
  <si>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</si>
  <si>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</si>
  <si>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</si>
  <si>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</si>
  <si>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</si>
  <si>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</si>
  <si>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</si>
  <si>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</si>
  <si>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</si>
  <si>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</si>
  <si>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</si>
  <si>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</si>
  <si>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</si>
  <si>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</si>
  <si>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</si>
  <si>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</si>
  <si>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</si>
  <si>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</si>
  <si>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</si>
  <si>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</si>
  <si>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</si>
  <si>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</si>
  <si>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</si>
  <si>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</si>
  <si>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</si>
  <si>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</si>
  <si>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</si>
  <si>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</si>
  <si>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</si>
  <si>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</si>
  <si>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</si>
  <si>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</si>
  <si>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</si>
  <si>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</si>
  <si>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</si>
  <si>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</si>
  <si>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</si>
  <si>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</si>
  <si>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</si>
  <si>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</si>
  <si>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</si>
  <si>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</si>
  <si>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</si>
  <si>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</si>
  <si>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</si>
  <si>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</si>
  <si>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</si>
  <si>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</si>
  <si>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</si>
  <si>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</si>
  <si>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</si>
  <si>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</si>
  <si>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</si>
  <si>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</si>
  <si>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</si>
  <si>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</si>
  <si>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</si>
  <si>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</si>
  <si>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</si>
  <si>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</si>
  <si>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</si>
  <si>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</si>
  <si>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</si>
  <si>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</si>
  <si>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</si>
  <si>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</si>
  <si>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</si>
  <si>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</si>
  <si>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</si>
  <si>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</si>
  <si>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</si>
  <si>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</si>
  <si>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</si>
  <si>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</si>
  <si>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</si>
  <si>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</si>
  <si>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</si>
  <si>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</si>
  <si>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</si>
  <si>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</si>
  <si>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</si>
  <si>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</si>
  <si>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</si>
  <si>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</si>
  <si>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</si>
  <si>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</si>
  <si>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</si>
  <si>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</si>
  <si>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</si>
  <si>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</si>
  <si>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</si>
  <si>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</si>
  <si>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</si>
  <si>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</si>
  <si>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</si>
  <si>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</si>
  <si>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</si>
  <si>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</si>
  <si>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</si>
  <si>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</si>
  <si>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</si>
  <si>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</si>
  <si>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</si>
  <si>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</si>
  <si>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</si>
  <si>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</si>
  <si>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</si>
  <si>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</si>
  <si>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</si>
  <si>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</si>
  <si>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</si>
  <si>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</si>
  <si>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</si>
  <si>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</si>
  <si>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</si>
  <si>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</si>
  <si>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</si>
  <si>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</si>
  <si>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</si>
  <si>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</si>
  <si>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20199</t>
  </si>
  <si>
    <t>其他一般公共服务支出</t>
  </si>
  <si>
    <t>2019999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</si>
  <si>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</si>
  <si>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</si>
  <si>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</si>
  <si>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</si>
  <si>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</si>
  <si>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</si>
  <si>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</si>
  <si>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</si>
  <si>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</si>
  <si>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</si>
  <si>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</si>
  <si>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</si>
  <si>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2080599</t>
  </si>
  <si>
    <t>其他行政事业单位养老支出</t>
  </si>
  <si>
    <t>20807</t>
  </si>
  <si>
    <t>就业补助</t>
  </si>
  <si>
    <t>2080799</t>
  </si>
  <si>
    <t>其他就业补助支出</t>
  </si>
  <si>
    <t>20808</t>
  </si>
  <si>
    <t>抚恤</t>
  </si>
  <si>
    <t>2080801</t>
  </si>
  <si>
    <t>死亡抚恤</t>
  </si>
  <si>
    <t>2080802</t>
  </si>
  <si>
    <t>伤残抚恤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</si>
  <si>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</si>
  <si>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</si>
  <si>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</si>
  <si>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</si>
  <si>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</si>
  <si>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</si>
  <si>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</si>
  <si>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</si>
  <si>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</si>
  <si>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</si>
  <si>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</si>
  <si>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</si>
  <si>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</si>
  <si>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</si>
  <si>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21214</t>
  </si>
  <si>
    <t>污水处理费安排的支出</t>
  </si>
  <si>
    <t>2121402</t>
  </si>
  <si>
    <t>代征手续费</t>
  </si>
  <si>
    <t>213</t>
  </si>
  <si>
    <t>农林水支出</t>
  </si>
  <si>
    <t>21301</t>
  </si>
  <si>
    <t>农业农村</t>
  </si>
  <si>
    <t>2130101</t>
  </si>
  <si>
    <t>行政运行</t>
  </si>
  <si>
    <t>21303</t>
  </si>
  <si>
    <t>水利</t>
  </si>
  <si>
    <t>2130301</t>
  </si>
  <si>
    <t>2130304</t>
  </si>
  <si>
    <t>水利行业业务管理</t>
  </si>
  <si>
    <t>2130305</t>
  </si>
  <si>
    <t>水利工程建设</t>
  </si>
  <si>
    <t>2130306</t>
  </si>
  <si>
    <t>水利工程运行与维护</t>
  </si>
  <si>
    <t>2130310</t>
  </si>
  <si>
    <t>水土保持</t>
  </si>
  <si>
    <t>2130311</t>
  </si>
  <si>
    <t>水资源节约管理与保护</t>
  </si>
  <si>
    <t>2130314</t>
  </si>
  <si>
    <t>防汛</t>
  </si>
  <si>
    <t>2130315</t>
  </si>
  <si>
    <t>抗旱</t>
  </si>
  <si>
    <t>2130316</t>
  </si>
  <si>
    <t>农村水利</t>
  </si>
  <si>
    <t>2130319</t>
  </si>
  <si>
    <t>江河湖库水系综合整治</t>
  </si>
  <si>
    <t>2130321</t>
  </si>
  <si>
    <t>大中型水库移民后期扶持专项支出</t>
  </si>
  <si>
    <t>2130335</t>
  </si>
  <si>
    <t>农村供水</t>
  </si>
  <si>
    <t>21305</t>
  </si>
  <si>
    <t>巩固拓展脱贫攻坚成果衔接乡村振兴</t>
  </si>
  <si>
    <t>2130504</t>
  </si>
  <si>
    <t>农村基础设施建设</t>
  </si>
  <si>
    <t>2130505</t>
  </si>
  <si>
    <t>生产发展</t>
  </si>
  <si>
    <t>2130599</t>
  </si>
  <si>
    <t>其他巩固拓展脱贫攻坚成果衔接乡村振兴支出</t>
  </si>
  <si>
    <t>21366</t>
  </si>
  <si>
    <t>大中型水库库区基金安排的支出</t>
  </si>
  <si>
    <t>2136601</t>
  </si>
  <si>
    <t>基础设施建设和经济发展</t>
  </si>
  <si>
    <t>2136699</t>
  </si>
  <si>
    <t>其他大中型水库库区基金支出</t>
  </si>
  <si>
    <t>21372</t>
  </si>
  <si>
    <t>大中型水库移民后期扶持基金支出</t>
  </si>
  <si>
    <t>2137201</t>
  </si>
  <si>
    <t>移民补助</t>
  </si>
  <si>
    <t>2137202</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</si>
  <si>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</si>
  <si>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</si>
  <si>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</si>
  <si>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</si>
  <si>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</si>
  <si>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</si>
  <si>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</si>
  <si>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</si>
  <si>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</si>
  <si>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</si>
  <si>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</si>
  <si>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</si>
  <si>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</si>
  <si>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</si>
  <si>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</si>
  <si>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</si>
  <si>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</si>
  <si>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</si>
  <si>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</si>
  <si>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</si>
  <si>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</si>
  <si>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</si>
  <si>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</si>
  <si>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</si>
  <si>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</si>
  <si>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</si>
  <si>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</si>
  <si>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</si>
  <si>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</si>
  <si>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</si>
  <si>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</si>
  <si>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</si>
  <si>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</si>
  <si>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</si>
  <si>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</si>
  <si>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</si>
  <si>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</si>
  <si>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</si>
  <si>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</si>
  <si>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</si>
  <si>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</si>
  <si>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</si>
  <si>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</si>
  <si>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</si>
  <si>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</si>
  <si>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</si>
  <si>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</si>
  <si>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</si>
  <si>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</si>
  <si>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</si>
  <si>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</si>
  <si>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</si>
  <si>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</si>
  <si>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</si>
  <si>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</si>
  <si>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</si>
  <si>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</si>
  <si>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</si>
  <si>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</si>
  <si>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</si>
  <si>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</si>
  <si>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</si>
  <si>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</si>
  <si>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</si>
  <si>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</si>
  <si>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</si>
  <si>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</si>
  <si>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</si>
  <si>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</si>
  <si>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</si>
  <si>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</si>
  <si>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</si>
  <si>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</si>
  <si>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</si>
  <si>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</si>
  <si>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</si>
  <si>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</si>
  <si>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</si>
  <si>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</si>
  <si>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</si>
  <si>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</si>
  <si>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</si>
  <si>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</si>
  <si>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</si>
  <si>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</si>
  <si>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</si>
  <si>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</si>
  <si>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</si>
  <si>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</si>
  <si>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</si>
  <si>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</si>
  <si>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</si>
  <si>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</si>
  <si>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</si>
  <si>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</si>
  <si>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</si>
  <si>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</si>
  <si>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</si>
  <si>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</si>
  <si>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</si>
  <si>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</si>
  <si>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</si>
  <si>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</si>
  <si>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</si>
  <si>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</si>
  <si>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</si>
  <si>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</si>
  <si>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</si>
  <si>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</si>
  <si>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</si>
  <si>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</si>
  <si>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</si>
  <si>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</si>
  <si>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</si>
  <si>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</si>
  <si>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</si>
  <si>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</si>
  <si>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</si>
  <si>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</si>
  <si>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</si>
  <si>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</si>
  <si>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</si>
  <si>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</si>
  <si>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</si>
  <si>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</si>
  <si>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</si>
  <si>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</si>
  <si>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</si>
  <si>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</si>
  <si>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</si>
  <si>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</si>
  <si>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</si>
  <si>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</si>
  <si>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</si>
  <si>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</si>
  <si>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</si>
  <si>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</si>
  <si>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</si>
  <si>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</si>
  <si>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</si>
  <si>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</si>
  <si>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</si>
  <si>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</si>
  <si>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</si>
  <si>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</si>
  <si>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</si>
  <si>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</si>
  <si>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</si>
  <si>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</si>
  <si>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</si>
  <si>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</si>
  <si>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</si>
  <si>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</si>
  <si>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</si>
  <si>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</si>
  <si>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</si>
  <si>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</si>
  <si>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</si>
  <si>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</si>
  <si>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</si>
  <si>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</si>
  <si>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</si>
  <si>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</si>
  <si>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</si>
  <si>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</si>
  <si>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</si>
  <si>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</si>
  <si>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</si>
  <si>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</si>
  <si>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</si>
  <si>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</si>
  <si>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</si>
  <si>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</si>
  <si>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</si>
  <si>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</si>
  <si>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</si>
  <si>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</si>
  <si>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</si>
  <si>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</si>
  <si>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</si>
  <si>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</si>
  <si>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</si>
  <si>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</si>
  <si>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</si>
  <si>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</si>
  <si>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</si>
  <si>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</si>
  <si>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</si>
  <si>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</si>
  <si>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</si>
  <si>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</si>
  <si>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</si>
  <si>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</si>
  <si>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</si>
  <si>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</si>
  <si>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</si>
  <si>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</si>
  <si>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</si>
  <si>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</si>
  <si>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</si>
  <si>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</si>
  <si>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</si>
  <si>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</si>
  <si>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</si>
  <si>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</si>
  <si>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</si>
  <si>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</si>
  <si>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</si>
  <si>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</si>
  <si>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</si>
  <si>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</si>
  <si>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</si>
  <si>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</si>
  <si>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</si>
  <si>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</si>
  <si>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</si>
  <si>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</si>
  <si>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</si>
  <si>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</si>
  <si>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</si>
  <si>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</si>
  <si>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</si>
  <si>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</si>
  <si>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</si>
  <si>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</si>
  <si>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</si>
  <si>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</si>
  <si>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</si>
  <si>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</si>
  <si>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</si>
  <si>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</si>
  <si>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</si>
  <si>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</si>
  <si>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</si>
  <si>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</si>
  <si>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</si>
  <si>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</si>
  <si>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</si>
  <si>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</si>
  <si>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</si>
  <si>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</si>
  <si>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</si>
  <si>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</si>
  <si>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</si>
  <si>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</si>
  <si>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</si>
  <si>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</si>
  <si>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</si>
  <si>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</si>
  <si>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</si>
  <si>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</si>
  <si>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</si>
  <si>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</si>
  <si>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</si>
  <si>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</si>
  <si>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</si>
  <si>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</si>
  <si>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</si>
  <si>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</si>
  <si>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</si>
  <si>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</si>
  <si>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</si>
  <si>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</si>
  <si>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</si>
  <si>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</si>
  <si>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</si>
  <si>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</si>
  <si>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</si>
  <si>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</si>
  <si>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</si>
  <si>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</si>
  <si>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</si>
  <si>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</si>
  <si>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</si>
  <si>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</si>
  <si>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</si>
  <si>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</si>
  <si>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备注：本部门2025年度无国有资本经营预算财政拨款收入，《国有资本经营预算财政拨款收入支出决算表》为空表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</si>
  <si>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</si>
  <si>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</si>
  <si>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</si>
  <si>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</si>
  <si>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</si>
  <si>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</si>
  <si>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</si>
  <si>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</si>
  <si>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</si>
  <si>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</si>
  <si>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</si>
  <si>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</si>
  <si>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</si>
  <si>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</si>
  <si>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</si>
  <si>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</si>
  <si>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</si>
  <si>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</si>
  <si>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</si>
  <si>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</si>
  <si>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</si>
  <si>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</si>
  <si>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</si>
  <si>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</si>
  <si>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</si>
  <si>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</si>
  <si>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</si>
  <si>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</si>
  <si>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</si>
  <si>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</si>
  <si>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</si>
  <si>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</si>
  <si>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</si>
  <si>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</si>
  <si>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</si>
  <si>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</si>
  <si>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</si>
  <si>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</si>
  <si>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</si>
  <si>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</si>
  <si>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</si>
  <si>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</si>
  <si>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</si>
  <si>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</si>
  <si>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</si>
  <si>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</si>
  <si>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</si>
  <si>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</si>
  <si>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</si>
  <si>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</si>
  <si>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</si>
  <si>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</si>
  <si>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</si>
  <si>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</si>
  <si>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</si>
  <si>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</si>
  <si>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</si>
  <si>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</si>
  <si>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</si>
  <si>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东川区水务局共设置11个内设机构，包括：办公室、党建办、水政水资源科、规建科、安全生产监督科、规划建设科、防御科、河（湖）长办、执法监督科。所属单位8个，分别是：昆明市东川区水务局（本级）、昆明市东川区计划供水节约用水办公室、昆明市东川区河湖管理工作站、昆明市东川区泥石流防治研究所、昆明市东川区团结渠管理所、昆明市东川区农村水利工作站、昆明市东川区水库管理所、昆明市东川区水电移民服务中心。
东川区水务局2025年末编制内实有人员124人。包括财政拨款开支经费的：公务员14人，参照公务员法管理人员0人，事业管理人员和专业技术人员95人，机关和事业工人15人；经费自理人员0人。2025年末其他人员26人。包括财政拨款开支经费的人员26人；经费自理人员0人。年末单位发放离退休费的离退休人员共计1人（离休0人，退休1人）。年末由养老保险基金发放养老金的离退休人员82人（离休0人，退休82人）。年末遗属9人。
车辆编制6辆，在编实有车辆6辆，超编0辆。
 部门职责是强化对水资源、水量、水质的管理，对城乡的水资源、蓄水、供水、防洪、排涝、节水、水土保持、地下水等水事活动实行统一规划、统一配置、统一管理、统一调度、统一保护。主管全区农村水利、农村人畜饮水、灌溉、机电排灌站及城乡供水、防讯抗旱等工作。</t>
  </si>
  <si>
    <t>（二）部门绩效目标的设立情况</t>
  </si>
  <si>
    <t>根据水务局2023年部门的主要目标任务、“十四五”规划及履职情况进行指标设定，考核水务局在招商引资、固定资产投资、向上争取资金、重点项目建设、脱贫攻坚等5个方面是否完成目标任务。同时，反映部门整体支出达到的效果，包括解决贫困群众安全饮水难题、饮用水源、河流、水库水资源保护力度、水土流失治理能力、防汛抗旱能力提升、供水节水工作力度、社会公众和服务对象满意度、单位职工满意度。</t>
  </si>
  <si>
    <t>（三）部门整体收支情况</t>
  </si>
  <si>
    <t>昆明市东川区水务局2025年度收入合计256,011,394.33元。其中：财政拨款收入256,011,394.33元，占总收入的100.00%；无上级补助收入；无事业收入（无教育收费）；无经营收入；无附属单位上缴收入；无其他收入。与上年相比，收入合计增加35,547,628.35元，增长16.12%。
昆明市东川区水务局2025年度支出合计256027673.45元。其中：基本支出26307797.42元，占总支出的10.28％；项目支出229719876.03元，占总支出的89.72％；无上缴上级支出；无经营支出；无对附属单位补助支出。与上年相比，支出合计增加35630186.59元，增长16.17%。</t>
  </si>
  <si>
    <t>（四）部门预算管理制度建设情况</t>
  </si>
  <si>
    <t>已制定预算管理、收支管理、采购实施管理、国有资产管理、合同管理、基本建设项目管理等内部控制制度、财务管理规定、差旅费报销管理办法、定向化保障车辆管理规定等的内部控制管理制度。各相关制度均得到有效执行。</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</si>
  <si>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</si>
  <si>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t>2025年度财政拨款“三公”经费支出决算中，财政拨款“三公”经费支出年初预算为109000.00元，决算为43538.24元，完成年初预算的39.94%；支出决算较上年增加18433.86元，增长73.43%。其中：因公出国（境）费支与上年对比无增减变动；公务用车购置费支出决算与上年对比无增减变动；公务用车运行维护费支出决算与上年对比增加18433.86元，增长73.43%；公务接待费支出决算与上年对比无增减变动。2025年度一般公共预算财政拨款“三公”经费支出决算减少的主要原因是贯彻落实厉行节约政策措施，压减三公经费开支。</t>
  </si>
  <si>
    <r>
      <rPr>
        <sz val="12"/>
        <color rgb="FF000000"/>
        <rFont val="Times New Roman"/>
        <charset val="0"/>
      </rPr>
      <t>二、绩效自评组织情况</t>
    </r>
  </si>
  <si>
    <t>（一）前期准备</t>
  </si>
  <si>
    <t>召开专题会议，制定工作计划，组织开展全局系统绩效评价工作。</t>
  </si>
  <si>
    <t>（二）组织实施</t>
  </si>
  <si>
    <t>按照确认当年度部门整体支出的绩效目标→梳理部门内容管理制度及存量资源→分析确定当年度部门整体支出的评价重点→构建绩效评价指标体系的工作思路，评价小组采取调查、座谈等方式听取情况，检查基本支出、项目支出有关账目，收集整理支出相关资料，并根据各部门报送的绩效自评材料进行分析，形成评价结论。</t>
  </si>
  <si>
    <t>三、评价情况分析及综合评价结论</t>
  </si>
  <si>
    <t>东川区水务局坚持“节水优先、空间均衡、系统治理、 两手发力”的新时期治水方针，按照“水利工程补短板、水利行业强监管” 的水利发展总基调，以关键领域和薄弱环节为重点，以“补短板、强监管、 激活力、提能力”为抓手，以保障水安全、建设水生态文明、提升水治理体系和治理能力现代化水平为目标，走出一条具有高原湖城特色的新时代水务发展之路。从防洪抗旱、节约用水、城乡供水、水生态管理等方面开展工作，2024年完成供水工程续建、新建及改造，农村灌溉工程建设，水土保持养护，确保森林覆盖率等工作，大部分工作基本实现预期。预算管理基本规范，预算支出能保障部门年度工作的正常开展；管理制度健全；部门履职效益得到良好体现。但存在预算管理不全面，预算编报不准确；预算绩效管理意识不强；资产管理不规范，制度执行不到位等需要改进的问题。经过对东川区水务局2025年部门整体支出产出以及产生的效果等方面进行绩效评价，总评价得分93分，评价等级：优。</t>
  </si>
  <si>
    <t>四、存在的问题和整改情况</t>
  </si>
  <si>
    <t xml:space="preserve">1.宏观政策调整致使项目争取难度加大。随着国家宏观经济政策优化，水利行业财政投入重心逐步向国家重大水利工程、区域防灾减灾、水土保持与水生态治理等领域倾斜。2024年12月11日，国家发改委印发《水利中央预算内投资专项管理办法》，明确未来5年水利中央预算内专项中，仅对蓄滞洪区、病险水库、防洪排涝、水生态治理等4个领域进行财政支持，新建大中型灌区、大中型水库、大中型引调水工程则由超长期国债资金保障。且项目下达采用“自上而下”分配模式，对传统水利项目的包装、申报与争取工作提出了新挑战，整体争取难度显著增加。
2.骨干水源工程不足加剧供需矛盾。当前东川区城镇供水水源保障能力薄弱，水源不足问题较为严峻；农村饮水工程水源多为散小水源点，供水保障率偏低。同时，区域内水资源时空分布不均，与经济发展布局不相匹配，水资源供需矛盾突出。在农业水利方面，高效节水灌溉面积不足有效灌溉面积的1/6，农田灌溉有效利用系数与发达地区差距较大，农田水利建设历史欠账较多、建设标准偏低，山区半山区耕地“靠天吃饭”的局面尚未得到改善。
3.水网体系不完善制约水资源调配。东川区降雨时空分布不均，区内水资源主要集中于小清河流域。目前已建成轿子山水库，雪岭水库正推进前期工作，其中轿子山水库与坝塘水库已实现联合调度，为区域工业、农业发展提供了有效水利支撑。但仍存在明显短板：一是每年汛期有大量水资源未能实现有效拦蓄利用；二是除轿子山水库与坝塘水库外，其余已建水库间未形成连通管网，水资源丰富区域的水库无法向缺水区域水库实施有效调水，水资源配置效率偏低。
</t>
  </si>
  <si>
    <t>五、绩效自评结果应用情况</t>
  </si>
  <si>
    <t>为了进一步提高本部门整体绩效水平，在预算编制和预算执行过程中，提出如下建议：
一是加强组织领导。统一思想，加强领导，明确责任，明确由相关部门牵头，各部门参与的绩效评价管理，为绩效评价工作开展创造好的条件。
二是加强队伍建设。要抓好绩效评价管理部门的队伍建设和业务指导，加强业务培训。
三是建立长效机制。把绩效评价作为日常工作，建立绩效评价管理工作考核的长效机制。</t>
  </si>
  <si>
    <t>六、主要经验及做法</t>
  </si>
  <si>
    <t>1. 强化预算绩效融合： 坚持“无绩效不预算”，将绩效目标设置作为预算申报前置条件，实现预算资金与绩效管理同步下达。
2. 严控“三公”经费： 严格落实“过紧日子”要求，压减一般性支出，把有限资金用在刀刃上，保障重点民生项目。
3. 规范资产管理： 建立资产台账动态管理机制，定期开展资产清查，确保账实相符，提高资产使用效益。
4. 完善内控机制： 修订完善财务管理制度，强化不相容岗位分离，关键岗位实行定期轮岗，防范廉政风险。</t>
  </si>
  <si>
    <t>七、其他需说明的情况</t>
  </si>
  <si>
    <t>无</t>
  </si>
  <si>
    <t>2025年度部门整体支出绩效自评表</t>
  </si>
  <si>
    <t>基本信息</t>
  </si>
  <si>
    <t>部门名称</t>
  </si>
  <si>
    <t>昆明市东川区水务局</t>
  </si>
  <si>
    <t>部门预算资金(元)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</si>
  <si>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</si>
  <si>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</si>
  <si>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</si>
  <si>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</si>
  <si>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</si>
  <si>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</si>
  <si>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</si>
  <si>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</si>
  <si>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</si>
  <si>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</si>
  <si>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</si>
  <si>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</si>
  <si>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</si>
  <si>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（一）按要求完成区委区政府下达的经济指标任务
　积极推进固定资产投资工作；积极开展向上争取资金工作；积极推进招商引资工作。
（二）继续推进重点项目建设
（三）推进水利扶贫工作
巩固拓展脱贫攻坚成果，全面提升农村饮水安全保障水平，加强农村饮水管理体制建设。 
（四）推进“水生态”建设工作
1.规范和打击非法采砂、严格河道执法监督。
2.加大环境保护工作，强化最严格水资源管理。
3.推进深化“河（湖）长制”工作。
4.推进水土保持项目建设。
（五）推进水务日常管理
1.推进城市供水管理及计划供水节约用水工作。
2.加强水利工程的运行管理工作。
3.强化水土保持管理工作。
4.严格落实职责，提升防汛抗旱综合能力。
（六）推进规划前期工作</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</si>
  <si>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</si>
  <si>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</si>
  <si>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</si>
  <si>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</si>
  <si>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</si>
  <si>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</si>
  <si>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</si>
  <si>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</si>
  <si>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</si>
  <si>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</si>
  <si>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</si>
  <si>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</si>
  <si>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完成水利投资</t>
  </si>
  <si>
    <t>&gt;=</t>
  </si>
  <si>
    <t>万元</t>
  </si>
  <si>
    <t>79000万元</t>
  </si>
  <si>
    <t>小型水库维修养护</t>
  </si>
  <si>
    <t>座</t>
  </si>
  <si>
    <t>雨水情信息发布完成率</t>
  </si>
  <si>
    <t>86</t>
  </si>
  <si>
    <t>%</t>
  </si>
  <si>
    <t>90</t>
  </si>
  <si>
    <t>农村饮水工程维修养护</t>
  </si>
  <si>
    <t>个</t>
  </si>
  <si>
    <t>农村饮用水源地保护率</t>
  </si>
  <si>
    <t>95</t>
  </si>
  <si>
    <t>水土流失治理面积</t>
  </si>
  <si>
    <t>平方公里</t>
  </si>
  <si>
    <t>50.6</t>
  </si>
  <si>
    <t>质量指标</t>
  </si>
  <si>
    <t>工程质量验收合格率</t>
  </si>
  <si>
    <t>=</t>
  </si>
  <si>
    <t>100</t>
  </si>
  <si>
    <t>最严格水资源管理制度建设考核质量</t>
  </si>
  <si>
    <t>良好</t>
  </si>
  <si>
    <t>年</t>
  </si>
  <si>
    <t>效益指标</t>
  </si>
  <si>
    <t>经济效益</t>
  </si>
  <si>
    <t>洪涝灾害年均直接经济损失占同期GDP比重</t>
  </si>
  <si>
    <t>&lt;=</t>
  </si>
  <si>
    <t>&lt;=2</t>
  </si>
  <si>
    <t>干旱灾害年均直接经济损失占同期GDP比重</t>
  </si>
  <si>
    <t>水土保持补偿费征收额</t>
  </si>
  <si>
    <t>461.44</t>
  </si>
  <si>
    <t>社会效益</t>
  </si>
  <si>
    <t>用水总量控制数量</t>
  </si>
  <si>
    <t>2.233</t>
  </si>
  <si>
    <t>亿立方米</t>
  </si>
  <si>
    <t>9273.33万m³</t>
  </si>
  <si>
    <t>万元GDP用水量</t>
  </si>
  <si>
    <t>110立方米/万元</t>
  </si>
  <si>
    <t>&lt;=110立方米/万元</t>
  </si>
  <si>
    <t>万元工业增加值用水量</t>
  </si>
  <si>
    <t>70立方米/万元</t>
  </si>
  <si>
    <t>&lt;=70立方米/万元</t>
  </si>
  <si>
    <t>农业灌溉用水有效利用系数</t>
  </si>
  <si>
    <t>0.552</t>
  </si>
  <si>
    <t>&gt;=0.552</t>
  </si>
  <si>
    <t>质量事故控制情况</t>
  </si>
  <si>
    <t>未出现质量事故</t>
  </si>
  <si>
    <t>0</t>
  </si>
  <si>
    <t>生产安全事故控制情况</t>
  </si>
  <si>
    <t>未出现较大安全事故</t>
  </si>
  <si>
    <t>水事纠纷（案件）协调能力</t>
  </si>
  <si>
    <t>满意度指标</t>
  </si>
  <si>
    <t>服务对象满意度</t>
  </si>
  <si>
    <t>社会公众或服务对象满意度</t>
  </si>
  <si>
    <t>＞90</t>
  </si>
  <si>
    <t>其他需说明事项</t>
  </si>
  <si>
    <t>2025年度项目支出绩效自评表</t>
  </si>
  <si>
    <t>项目名称</t>
  </si>
  <si>
    <t>东川区坝塘水库供水保障工程专项资金</t>
  </si>
  <si>
    <t>主管部门</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</si>
  <si>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</si>
  <si>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</si>
  <si>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</si>
  <si>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</si>
  <si>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</si>
  <si>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</si>
  <si>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</si>
  <si>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</si>
  <si>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</si>
  <si>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</si>
  <si>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</si>
  <si>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</si>
  <si>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对坝塘水库1570高程以下东岸坡做钢筋混凝土喷混处理，库盆渗漏点以及F21断层区做防渗处理。</t>
  </si>
  <si>
    <t>已全部完工。</t>
  </si>
  <si>
    <t>项目支出绩效指标表</t>
  </si>
  <si>
    <t xml:space="preserve">年度指标值 </t>
  </si>
  <si>
    <t>指标完成情况</t>
  </si>
  <si>
    <t>一级
指标</t>
  </si>
  <si>
    <t>原土工膜防渗区处理</t>
  </si>
  <si>
    <t>≥</t>
  </si>
  <si>
    <t>225.47</t>
  </si>
  <si>
    <t>立方米</t>
  </si>
  <si>
    <t>无偏差</t>
  </si>
  <si>
    <t>水库原喷砼防渗区处理</t>
  </si>
  <si>
    <t>669.31</t>
  </si>
  <si>
    <t>水库断层区处理</t>
  </si>
  <si>
    <t>102.02</t>
  </si>
  <si>
    <t>102.2</t>
  </si>
  <si>
    <t>水库渗漏点处理</t>
  </si>
  <si>
    <t>3.2</t>
  </si>
  <si>
    <t>竣工验收合格率</t>
  </si>
  <si>
    <t>百分比</t>
  </si>
  <si>
    <t>时效指标</t>
  </si>
  <si>
    <t>工程完工及时率</t>
  </si>
  <si>
    <t>年供水能力</t>
  </si>
  <si>
    <t>6500</t>
  </si>
  <si>
    <t>万方</t>
  </si>
  <si>
    <t xml:space="preserve">新增和改善灌溉面积 </t>
  </si>
  <si>
    <t>24500</t>
  </si>
  <si>
    <t>亩</t>
  </si>
  <si>
    <t>贫困地区农村集中供水率</t>
  </si>
  <si>
    <t>可持续影响</t>
  </si>
  <si>
    <t>工程设计使用防洪标准</t>
  </si>
  <si>
    <t>50年一遇</t>
  </si>
  <si>
    <t>工程设计校核洪水标准</t>
  </si>
  <si>
    <t>100年一遇</t>
  </si>
  <si>
    <t>收益人群满意度</t>
  </si>
  <si>
    <t>其他需要说明的事项</t>
  </si>
  <si>
    <t>总分</t>
  </si>
  <si>
    <t>总分值</t>
  </si>
  <si>
    <t>总得分</t>
  </si>
  <si>
    <t>自评等级</t>
  </si>
  <si>
    <t>优</t>
  </si>
  <si>
    <t>东川区小清河出口段治理工程专项资金</t>
  </si>
  <si>
    <t>新建堤防总长9.098km（左右岸），新建排涝口19个，新建亲水台阶20座。</t>
  </si>
  <si>
    <t>新建堤防</t>
  </si>
  <si>
    <t>新建排涝口</t>
  </si>
  <si>
    <t>处</t>
  </si>
  <si>
    <t>新建亲水台阶</t>
  </si>
  <si>
    <t>计划完工率</t>
  </si>
  <si>
    <t>经济净现值达到</t>
  </si>
  <si>
    <t>348.51</t>
  </si>
  <si>
    <t>保护人口</t>
  </si>
  <si>
    <t>0.25</t>
  </si>
  <si>
    <t>万人</t>
  </si>
  <si>
    <t>保护农田</t>
  </si>
  <si>
    <t>0.17</t>
  </si>
  <si>
    <t>万亩</t>
  </si>
  <si>
    <t>工程设计使用年限</t>
  </si>
  <si>
    <t>东川区乌龙中部农业产业配水工程专项资金</t>
  </si>
  <si>
    <t>根据本项目主要工程措施，通过对续建配套和改造工程的实施，充分利用工程区的水资源，通过工程措施，改善现有灌溉面积，工程建设后，实施改造面积2.70万亩，灌溉保证率可提高到75%。</t>
  </si>
  <si>
    <t>新建水池</t>
  </si>
  <si>
    <t>水池用地涉及基本农田，未能全部实施</t>
  </si>
  <si>
    <t>新建管道</t>
  </si>
  <si>
    <t>18.66</t>
  </si>
  <si>
    <t>千米</t>
  </si>
  <si>
    <t>27.04</t>
  </si>
  <si>
    <t>项目验收合格率</t>
  </si>
  <si>
    <t>项目验收及时率</t>
  </si>
  <si>
    <t>成本指标</t>
  </si>
  <si>
    <t>新建水池成本215.15万元，管道成本726.72万元</t>
  </si>
  <si>
    <t>≤</t>
  </si>
  <si>
    <t>996.87</t>
  </si>
  <si>
    <t>灌溉面积</t>
  </si>
  <si>
    <t>27000</t>
  </si>
  <si>
    <t>项目覆盖收益群众人数</t>
  </si>
  <si>
    <t>13200</t>
  </si>
  <si>
    <t>人</t>
  </si>
  <si>
    <t>云南省2023年国家水土保持重点工程东川区海科小流域治理项目资金</t>
  </si>
  <si>
    <t>梯田工程79.82公顷，种植经济果木林2.49公顷，水土保持林7.67公顷，施工期间植被恢复2.47公顷，封育治理694.23公顷；新建取水坝1座，沉砂池1座，100立方米取水池1座，提水泵站1座，泵站管理房1间，蓄水池5座，布设管道镀锌钢管4公里；生产道路3.4公里，生产道路排水沟3.4公里，浆砌石挡墙53米。</t>
  </si>
  <si>
    <t>梯田工程</t>
  </si>
  <si>
    <t>79.82</t>
  </si>
  <si>
    <t>公顷</t>
  </si>
  <si>
    <t>经济果木林</t>
  </si>
  <si>
    <t>2.49</t>
  </si>
  <si>
    <t>水土保持林</t>
  </si>
  <si>
    <t>7.67</t>
  </si>
  <si>
    <t>及时完工率</t>
  </si>
  <si>
    <t>人均增加果木林面积</t>
  </si>
  <si>
    <t>0.12</t>
  </si>
  <si>
    <t>80</t>
  </si>
  <si>
    <t>生态效益</t>
  </si>
  <si>
    <t>年减少土壤侵蚀量</t>
  </si>
  <si>
    <t>1.94</t>
  </si>
  <si>
    <t>万吨</t>
  </si>
  <si>
    <t>使用年限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</si>
</sst>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 "/>
    <numFmt numFmtId="179" formatCode="#,##0_ "/>
  </numFmts>
  <fonts count="51">
    <font>
      <sz val="11"/>
      <color indexed="8"/>
      <name val="宋体"/>
      <charset val="134"/>
      <scheme val="minor"/>
    </font>
    <font>
      <b/>
      <sz val="20"/>
      <color theme="1"/>
      <name val="宋体"/>
      <charset val="134"/>
      <scheme val="minor"/>
    </font>
    <font>
      <sz val="12"/>
      <color theme="1"/>
      <name val="宋体"/>
      <charset val="134"/>
      <scheme val="minor"/>
    </font>
    <font>
      <b/>
      <sz val="18"/>
      <color theme="1"/>
      <name val="宋体"/>
      <charset val="134"/>
      <scheme val="minor"/>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color indexed="8"/>
      <name val="宋体"/>
      <charset val="134"/>
    </font>
    <font>
      <sz val="11"/>
      <name val="宋体"/>
      <charset val="134"/>
    </font>
    <font>
      <sz val="10"/>
      <color rgb="FF000000"/>
      <name val="宋体"/>
      <charset val="134"/>
    </font>
    <font>
      <b/>
      <sz val="18"/>
      <color indexed="8"/>
      <name val="宋体"/>
      <charset val="134"/>
    </font>
    <font>
      <b/>
      <sz val="11"/>
      <color indexed="8"/>
      <name val="宋体"/>
      <charset val="134"/>
    </font>
    <font>
      <sz val="12"/>
      <color indexed="8"/>
      <name val="宋体"/>
      <charset val="134"/>
    </font>
    <font>
      <sz val="11"/>
      <color rgb="FF000000"/>
      <name val="宋体"/>
      <charset val="1"/>
    </font>
    <font>
      <sz val="11"/>
      <color theme="1"/>
      <name val="宋体"/>
      <charset val="134"/>
      <scheme val="minor"/>
    </font>
    <font>
      <sz val="11"/>
      <name val="宋体"/>
      <charset val="1"/>
    </font>
    <font>
      <sz val="19"/>
      <color theme="1"/>
      <name val="方正小标宋简体"/>
      <charset val="134"/>
    </font>
    <font>
      <sz val="12"/>
      <color rgb="FF000000"/>
      <name val="Times New Roman"/>
      <charset val="0"/>
    </font>
    <font>
      <sz val="10"/>
      <color indexed="8"/>
      <name val="宋体"/>
      <charset val="134"/>
    </font>
    <font>
      <sz val="10"/>
      <color rgb="FF000000"/>
      <name val="宋体"/>
      <charset val="0"/>
    </font>
    <font>
      <sz val="22"/>
      <color indexed="8"/>
      <name val="宋体"/>
      <charset val="134"/>
    </font>
    <font>
      <sz val="10"/>
      <color indexed="8"/>
      <name val="Arial"/>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color indexed="8"/>
      <name val="仿宋"/>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rgb="FFD1D1D1"/>
      </bottom>
      <diagonal/>
    </border>
    <border>
      <left style="thin">
        <color rgb="FFD1D1D1"/>
      </left>
      <right style="thin">
        <color rgb="FFD1D1D1"/>
      </right>
      <top style="thin">
        <color rgb="FFD1D1D1"/>
      </top>
      <bottom style="thin">
        <color rgb="FFD1D1D1"/>
      </bottom>
      <diagonal/>
    </border>
    <border>
      <left style="thin">
        <color rgb="FFD1D1D1"/>
      </left>
      <right style="thin">
        <color rgb="FFD1D1D1"/>
      </right>
      <top/>
      <bottom style="thin">
        <color rgb="FFD1D1D1"/>
      </bottom>
      <diagonal/>
    </border>
    <border>
      <left style="thin">
        <color auto="1"/>
      </left>
      <right style="thin">
        <color auto="1"/>
      </right>
      <top style="thin">
        <color auto="1"/>
      </top>
      <bottom style="thin">
        <color rgb="FFD4D4D4"/>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6" fillId="3" borderId="24"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5" applyNumberFormat="0" applyFill="0" applyAlignment="0" applyProtection="0">
      <alignment vertical="center"/>
    </xf>
    <xf numFmtId="0" fontId="36" fillId="0" borderId="25" applyNumberFormat="0" applyFill="0" applyAlignment="0" applyProtection="0">
      <alignment vertical="center"/>
    </xf>
    <xf numFmtId="0" fontId="37" fillId="0" borderId="26" applyNumberFormat="0" applyFill="0" applyAlignment="0" applyProtection="0">
      <alignment vertical="center"/>
    </xf>
    <xf numFmtId="0" fontId="37" fillId="0" borderId="0" applyNumberFormat="0" applyFill="0" applyBorder="0" applyAlignment="0" applyProtection="0">
      <alignment vertical="center"/>
    </xf>
    <xf numFmtId="0" fontId="38" fillId="4" borderId="27" applyNumberFormat="0" applyAlignment="0" applyProtection="0">
      <alignment vertical="center"/>
    </xf>
    <xf numFmtId="0" fontId="39" fillId="5" borderId="28" applyNumberFormat="0" applyAlignment="0" applyProtection="0">
      <alignment vertical="center"/>
    </xf>
    <xf numFmtId="0" fontId="40" fillId="5" borderId="27" applyNumberFormat="0" applyAlignment="0" applyProtection="0">
      <alignment vertical="center"/>
    </xf>
    <xf numFmtId="0" fontId="41" fillId="6" borderId="29" applyNumberFormat="0" applyAlignment="0" applyProtection="0">
      <alignment vertical="center"/>
    </xf>
    <xf numFmtId="0" fontId="42" fillId="0" borderId="30" applyNumberFormat="0" applyFill="0" applyAlignment="0" applyProtection="0">
      <alignment vertical="center"/>
    </xf>
    <xf numFmtId="0" fontId="43" fillId="0" borderId="31" applyNumberFormat="0" applyFill="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8"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7" fillId="33" borderId="0" applyNumberFormat="0" applyBorder="0" applyAlignment="0" applyProtection="0">
      <alignment vertical="center"/>
    </xf>
    <xf numFmtId="0" fontId="4" fillId="0" borderId="0"/>
    <xf numFmtId="0" fontId="9" fillId="0" borderId="0">
      <alignment vertical="center"/>
    </xf>
    <xf numFmtId="0" fontId="49" fillId="0" borderId="0">
      <alignment vertical="top"/>
      <protection locked="0"/>
    </xf>
  </cellStyleXfs>
  <cellXfs count="177">
    <xf numFmtId="0" fontId="0" fillId="0" borderId="0" xfId="0" applyFont="1">
      <alignment vertical="center"/>
    </xf>
    <xf numFmtId="0" fontId="1" fillId="0" borderId="1" xfId="0" applyFont="1" applyFill="1" applyBorder="1" applyAlignment="1">
      <alignment horizontal="center" vertical="center"/>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176"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176" fontId="2" fillId="2" borderId="3" xfId="0" applyNumberFormat="1" applyFont="1" applyFill="1" applyBorder="1" applyAlignment="1">
      <alignment horizontal="center" vertical="center" wrapText="1"/>
    </xf>
    <xf numFmtId="176" fontId="2" fillId="2" borderId="4" xfId="0" applyNumberFormat="1" applyFont="1" applyFill="1" applyBorder="1" applyAlignment="1">
      <alignment horizontal="center" vertical="center" wrapText="1"/>
    </xf>
    <xf numFmtId="176" fontId="2" fillId="2" borderId="5" xfId="0" applyNumberFormat="1" applyFont="1" applyFill="1" applyBorder="1" applyAlignment="1">
      <alignment horizontal="center" vertical="center" wrapText="1"/>
    </xf>
    <xf numFmtId="176" fontId="2" fillId="2" borderId="6" xfId="0" applyNumberFormat="1" applyFont="1" applyFill="1" applyBorder="1" applyAlignment="1">
      <alignment horizontal="center" vertical="center" wrapText="1"/>
    </xf>
    <xf numFmtId="176" fontId="2" fillId="2" borderId="7"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176" fontId="2" fillId="2" borderId="0"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49" fontId="2" fillId="0" borderId="2"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xf>
    <xf numFmtId="49" fontId="2" fillId="0" borderId="5" xfId="0" applyNumberFormat="1" applyFont="1" applyFill="1" applyBorder="1" applyAlignment="1">
      <alignment horizontal="center" vertical="center"/>
    </xf>
    <xf numFmtId="49" fontId="2" fillId="0" borderId="12" xfId="0" applyNumberFormat="1" applyFont="1" applyFill="1" applyBorder="1" applyAlignment="1">
      <alignment horizontal="center" vertical="center"/>
    </xf>
    <xf numFmtId="49" fontId="2" fillId="0" borderId="13"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xf>
    <xf numFmtId="49" fontId="2" fillId="0" borderId="6"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49" fontId="2" fillId="2" borderId="11" xfId="0" applyNumberFormat="1" applyFont="1" applyFill="1" applyBorder="1" applyAlignment="1">
      <alignment horizontal="center" vertical="center" wrapText="1"/>
    </xf>
    <xf numFmtId="49" fontId="2" fillId="2" borderId="13"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49" fontId="2" fillId="2" borderId="10"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left" vertical="center"/>
    </xf>
    <xf numFmtId="49" fontId="8" fillId="0" borderId="1" xfId="0" applyNumberFormat="1" applyFont="1" applyFill="1" applyBorder="1" applyAlignment="1">
      <alignment horizontal="lef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176" fontId="10" fillId="0" borderId="1" xfId="0" applyNumberFormat="1" applyFont="1" applyFill="1" applyBorder="1" applyAlignment="1">
      <alignment horizontal="right" vertical="center"/>
    </xf>
    <xf numFmtId="176" fontId="10" fillId="0" borderId="1" xfId="0" applyNumberFormat="1" applyFont="1" applyFill="1" applyBorder="1" applyAlignment="1">
      <alignment horizontal="center" vertical="center"/>
    </xf>
    <xf numFmtId="10" fontId="10"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xf>
    <xf numFmtId="49" fontId="11"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49" fontId="14" fillId="0" borderId="1" xfId="50" applyNumberFormat="1" applyFont="1" applyFill="1" applyBorder="1" applyAlignment="1">
      <alignment horizontal="center" vertical="center"/>
    </xf>
    <xf numFmtId="49" fontId="14" fillId="0" borderId="1" xfId="50" applyNumberFormat="1" applyFont="1" applyFill="1" applyBorder="1" applyAlignment="1">
      <alignment horizontal="center" vertical="center" wrapText="1"/>
    </xf>
    <xf numFmtId="0" fontId="14" fillId="0" borderId="1" xfId="50" applyFont="1" applyFill="1" applyBorder="1" applyAlignment="1">
      <alignment horizontal="center" vertical="center"/>
    </xf>
    <xf numFmtId="49" fontId="14" fillId="0" borderId="11" xfId="50" applyNumberFormat="1" applyFont="1" applyFill="1" applyBorder="1" applyAlignment="1">
      <alignment horizontal="center" vertical="center" wrapText="1"/>
    </xf>
    <xf numFmtId="0" fontId="15" fillId="0" borderId="14" xfId="51" applyFont="1" applyFill="1" applyBorder="1" applyAlignment="1" applyProtection="1">
      <alignment horizontal="center" vertical="center" wrapText="1"/>
      <protection locked="0"/>
    </xf>
    <xf numFmtId="0" fontId="15" fillId="0" borderId="15" xfId="51" applyFont="1" applyFill="1" applyBorder="1" applyAlignment="1" applyProtection="1">
      <alignment horizontal="center" vertical="center" wrapText="1"/>
      <protection locked="0"/>
    </xf>
    <xf numFmtId="49" fontId="9" fillId="0" borderId="10"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xf>
    <xf numFmtId="49" fontId="16" fillId="0" borderId="10" xfId="0" applyNumberFormat="1" applyFont="1" applyFill="1" applyBorder="1" applyAlignment="1">
      <alignment horizontal="center" vertical="center" wrapText="1"/>
    </xf>
    <xf numFmtId="49" fontId="16" fillId="0" borderId="8" xfId="0" applyNumberFormat="1" applyFont="1" applyFill="1" applyBorder="1" applyAlignment="1">
      <alignment horizontal="center" vertical="center" wrapText="1"/>
    </xf>
    <xf numFmtId="49" fontId="16" fillId="0" borderId="9" xfId="0" applyNumberFormat="1" applyFont="1" applyFill="1" applyBorder="1" applyAlignment="1">
      <alignment horizontal="center" vertical="center" wrapText="1"/>
    </xf>
    <xf numFmtId="0" fontId="15" fillId="0" borderId="16" xfId="51" applyFont="1" applyFill="1" applyBorder="1" applyAlignment="1" applyProtection="1">
      <alignment horizontal="center" vertical="center" wrapText="1"/>
      <protection locked="0"/>
    </xf>
    <xf numFmtId="0" fontId="17" fillId="0" borderId="15" xfId="51" applyFont="1" applyFill="1" applyBorder="1" applyAlignment="1" applyProtection="1">
      <alignment horizontal="center" vertical="center" wrapText="1"/>
      <protection locked="0"/>
    </xf>
    <xf numFmtId="49" fontId="2" fillId="0" borderId="13" xfId="0" applyNumberFormat="1" applyFont="1" applyFill="1" applyBorder="1" applyAlignment="1">
      <alignment horizontal="center" vertical="center" wrapText="1"/>
    </xf>
    <xf numFmtId="0" fontId="18" fillId="0" borderId="0" xfId="0" applyFont="1" applyFill="1" applyBorder="1" applyAlignment="1">
      <alignment horizontal="center" vertical="center"/>
    </xf>
    <xf numFmtId="0" fontId="19" fillId="0" borderId="1" xfId="0" applyFont="1" applyFill="1" applyBorder="1" applyAlignment="1">
      <alignment horizontal="justify" vertical="center" wrapText="1"/>
    </xf>
    <xf numFmtId="0" fontId="20" fillId="0" borderId="1" xfId="0" applyFont="1" applyBorder="1" applyAlignment="1">
      <alignment horizontal="justify" vertical="center" wrapText="1" indent="2"/>
    </xf>
    <xf numFmtId="0" fontId="11" fillId="0" borderId="1" xfId="0" applyFont="1" applyBorder="1" applyAlignment="1">
      <alignment horizontal="justify" vertical="center" wrapText="1" indent="2"/>
    </xf>
    <xf numFmtId="0" fontId="11" fillId="0" borderId="1" xfId="0" applyFont="1" applyBorder="1" applyAlignment="1">
      <alignment horizontal="justify" vertical="center" indent="2"/>
    </xf>
    <xf numFmtId="0" fontId="20" fillId="0" borderId="1" xfId="0" applyFont="1" applyBorder="1" applyAlignment="1">
      <alignment horizontal="justify" vertical="center" indent="2"/>
    </xf>
    <xf numFmtId="0" fontId="21" fillId="0" borderId="1" xfId="0" applyFont="1" applyFill="1" applyBorder="1" applyAlignment="1">
      <alignment horizontal="left" vertical="center" wrapText="1"/>
    </xf>
    <xf numFmtId="0" fontId="0" fillId="0" borderId="0" xfId="0" applyFont="1" applyFill="1">
      <alignment vertical="center"/>
    </xf>
    <xf numFmtId="0" fontId="22" fillId="0" borderId="0" xfId="0" applyFont="1" applyFill="1" applyAlignment="1">
      <alignment horizontal="center"/>
    </xf>
    <xf numFmtId="0" fontId="22" fillId="0" borderId="0" xfId="0" applyFont="1" applyFill="1" applyAlignment="1">
      <alignment horizontal="center" wrapText="1"/>
    </xf>
    <xf numFmtId="0" fontId="23" fillId="0" borderId="0" xfId="0" applyFont="1" applyFill="1" applyAlignment="1"/>
    <xf numFmtId="0" fontId="4" fillId="0" borderId="0" xfId="0" applyFont="1" applyFill="1" applyAlignment="1">
      <alignment wrapText="1"/>
    </xf>
    <xf numFmtId="0" fontId="4" fillId="0" borderId="0" xfId="0" applyFont="1" applyFill="1" applyAlignment="1"/>
    <xf numFmtId="0" fontId="20" fillId="0" borderId="0" xfId="0" applyFont="1" applyFill="1" applyAlignment="1">
      <alignment horizontal="right"/>
    </xf>
    <xf numFmtId="0" fontId="20" fillId="0" borderId="0" xfId="0" applyFont="1" applyFill="1" applyAlignment="1"/>
    <xf numFmtId="0" fontId="20" fillId="0" borderId="0" xfId="0" applyFont="1" applyFill="1" applyAlignment="1">
      <alignment horizontal="center"/>
    </xf>
    <xf numFmtId="0" fontId="9" fillId="0" borderId="1" xfId="0" applyFont="1" applyFill="1" applyBorder="1" applyAlignment="1">
      <alignment horizontal="center" vertical="center" shrinkToFit="1"/>
    </xf>
    <xf numFmtId="0" fontId="9" fillId="0" borderId="2" xfId="0" applyFont="1" applyFill="1" applyBorder="1" applyAlignment="1">
      <alignment horizontal="center" vertical="center" shrinkToFit="1"/>
    </xf>
    <xf numFmtId="4" fontId="9" fillId="0" borderId="2" xfId="0" applyNumberFormat="1" applyFont="1" applyFill="1" applyBorder="1" applyAlignment="1">
      <alignment horizontal="center" vertical="center" shrinkToFit="1"/>
    </xf>
    <xf numFmtId="4" fontId="9" fillId="0" borderId="17" xfId="0" applyNumberFormat="1" applyFont="1" applyFill="1" applyBorder="1" applyAlignment="1">
      <alignment horizontal="center" vertical="center" shrinkToFit="1"/>
    </xf>
    <xf numFmtId="4" fontId="9" fillId="0" borderId="17" xfId="0" applyNumberFormat="1" applyFont="1" applyFill="1" applyBorder="1" applyAlignment="1">
      <alignment horizontal="center" vertical="center" wrapText="1" shrinkToFit="1"/>
    </xf>
    <xf numFmtId="4" fontId="9" fillId="0" borderId="3" xfId="0" applyNumberFormat="1" applyFont="1" applyFill="1" applyBorder="1" applyAlignment="1">
      <alignment horizontal="center" vertical="center" shrinkToFit="1"/>
    </xf>
    <xf numFmtId="0" fontId="9" fillId="0" borderId="1" xfId="0" applyFont="1" applyFill="1" applyBorder="1" applyAlignment="1">
      <alignment horizontal="center" vertical="center" wrapText="1" shrinkToFit="1"/>
    </xf>
    <xf numFmtId="0" fontId="9" fillId="0" borderId="3" xfId="0" applyFont="1" applyFill="1" applyBorder="1" applyAlignment="1">
      <alignment horizontal="center" vertical="center" shrinkToFit="1"/>
    </xf>
    <xf numFmtId="0" fontId="9" fillId="0" borderId="17"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4" fontId="9" fillId="0" borderId="1" xfId="0" applyNumberFormat="1" applyFont="1" applyFill="1" applyBorder="1" applyAlignment="1">
      <alignment horizontal="center" vertical="center" shrinkToFit="1"/>
    </xf>
    <xf numFmtId="4" fontId="9" fillId="0" borderId="10" xfId="0" applyNumberFormat="1" applyFont="1" applyFill="1" applyBorder="1" applyAlignment="1">
      <alignment horizontal="center" vertical="center" shrinkToFit="1"/>
    </xf>
    <xf numFmtId="4" fontId="9" fillId="0" borderId="9" xfId="0" applyNumberFormat="1" applyFont="1" applyFill="1" applyBorder="1" applyAlignment="1">
      <alignment horizontal="center" vertical="center" shrinkToFit="1"/>
    </xf>
    <xf numFmtId="4" fontId="9"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9" fillId="0" borderId="6" xfId="0" applyFont="1" applyFill="1" applyBorder="1" applyAlignment="1">
      <alignment horizontal="center" vertical="center" shrinkToFit="1"/>
    </xf>
    <xf numFmtId="0" fontId="9" fillId="0" borderId="7" xfId="0" applyFont="1" applyFill="1" applyBorder="1" applyAlignment="1">
      <alignment horizontal="center" vertical="center" shrinkToFit="1"/>
    </xf>
    <xf numFmtId="0" fontId="9" fillId="0" borderId="18" xfId="0" applyFont="1" applyFill="1" applyBorder="1" applyAlignment="1">
      <alignment horizontal="center" vertical="center" shrinkToFit="1"/>
    </xf>
    <xf numFmtId="49" fontId="9" fillId="0" borderId="1" xfId="0" applyNumberFormat="1" applyFont="1" applyFill="1" applyBorder="1" applyAlignment="1">
      <alignment horizontal="center" vertical="center" shrinkToFit="1"/>
    </xf>
    <xf numFmtId="49" fontId="9" fillId="0" borderId="10" xfId="0" applyNumberFormat="1" applyFont="1" applyFill="1" applyBorder="1" applyAlignment="1">
      <alignment horizontal="center" vertical="center" shrinkToFit="1"/>
    </xf>
    <xf numFmtId="0" fontId="9" fillId="0" borderId="1" xfId="0" applyFont="1" applyFill="1" applyBorder="1" applyAlignment="1">
      <alignment horizontal="left" vertical="center" shrinkToFit="1"/>
    </xf>
    <xf numFmtId="4" fontId="9" fillId="0" borderId="1" xfId="0" applyNumberFormat="1" applyFont="1" applyFill="1" applyBorder="1" applyAlignment="1">
      <alignment horizontal="right" vertical="center" shrinkToFit="1"/>
    </xf>
    <xf numFmtId="177" fontId="4" fillId="0" borderId="1" xfId="0" applyNumberFormat="1" applyFont="1" applyFill="1" applyBorder="1" applyAlignment="1"/>
    <xf numFmtId="0" fontId="24" fillId="0" borderId="0" xfId="0" applyFont="1" applyFill="1" applyAlignment="1">
      <alignment horizontal="left" vertical="top" wrapText="1"/>
    </xf>
    <xf numFmtId="0" fontId="25" fillId="0" borderId="0" xfId="0" applyFont="1" applyAlignment="1">
      <alignment horizontal="center" vertical="center"/>
    </xf>
    <xf numFmtId="0" fontId="24" fillId="0" borderId="0" xfId="0" applyFont="1" applyAlignment="1"/>
    <xf numFmtId="0" fontId="4" fillId="0" borderId="0" xfId="0" applyFont="1" applyAlignment="1"/>
    <xf numFmtId="0" fontId="26" fillId="0" borderId="1" xfId="0" applyNumberFormat="1" applyFont="1" applyBorder="1" applyAlignment="1">
      <alignment horizontal="center" vertical="center"/>
    </xf>
    <xf numFmtId="0" fontId="26" fillId="0" borderId="1" xfId="0" applyNumberFormat="1" applyFont="1" applyBorder="1" applyAlignment="1">
      <alignment horizontal="left" vertical="center"/>
    </xf>
    <xf numFmtId="178" fontId="26" fillId="0" borderId="1" xfId="0" applyNumberFormat="1" applyFont="1" applyBorder="1" applyAlignment="1">
      <alignment horizontal="right" vertical="center"/>
    </xf>
    <xf numFmtId="179" fontId="26" fillId="0" borderId="1" xfId="0" applyNumberFormat="1" applyFont="1" applyBorder="1" applyAlignment="1">
      <alignment horizontal="right" vertical="center"/>
    </xf>
    <xf numFmtId="0" fontId="26" fillId="0" borderId="19" xfId="0" applyNumberFormat="1" applyFont="1" applyBorder="1" applyAlignment="1">
      <alignment horizontal="left" vertical="center"/>
    </xf>
    <xf numFmtId="0" fontId="26" fillId="0" borderId="19" xfId="0" applyNumberFormat="1" applyFont="1" applyBorder="1" applyAlignment="1">
      <alignment horizontal="center" vertical="center"/>
    </xf>
    <xf numFmtId="179" fontId="26" fillId="0" borderId="19" xfId="0" applyNumberFormat="1" applyFont="1" applyBorder="1" applyAlignment="1">
      <alignment horizontal="right" vertical="center"/>
    </xf>
    <xf numFmtId="0" fontId="26" fillId="0" borderId="20" xfId="0" applyNumberFormat="1" applyFont="1" applyBorder="1" applyAlignment="1">
      <alignment horizontal="left" vertical="center" wrapText="1"/>
    </xf>
    <xf numFmtId="0" fontId="4" fillId="0" borderId="1" xfId="0" applyFont="1" applyBorder="1" applyAlignment="1"/>
    <xf numFmtId="0" fontId="0" fillId="0" borderId="1" xfId="0" applyFont="1" applyBorder="1">
      <alignment vertical="center"/>
    </xf>
    <xf numFmtId="0" fontId="24" fillId="0" borderId="1" xfId="0" applyFont="1" applyBorder="1" applyAlignment="1"/>
    <xf numFmtId="178" fontId="26" fillId="0" borderId="19" xfId="0" applyNumberFormat="1" applyFont="1" applyBorder="1" applyAlignment="1">
      <alignment horizontal="right" vertical="center"/>
    </xf>
    <xf numFmtId="0" fontId="26" fillId="0" borderId="20" xfId="0" applyNumberFormat="1" applyFont="1" applyBorder="1" applyAlignment="1">
      <alignment horizontal="left" vertical="center"/>
    </xf>
    <xf numFmtId="0" fontId="27" fillId="0" borderId="0" xfId="0" applyFont="1" applyAlignment="1">
      <alignment horizontal="center" vertical="center"/>
    </xf>
    <xf numFmtId="0" fontId="26" fillId="0" borderId="1" xfId="0" applyNumberFormat="1" applyFont="1" applyBorder="1" applyAlignment="1">
      <alignment horizontal="center" vertical="center" wrapText="1" shrinkToFit="1"/>
    </xf>
    <xf numFmtId="0" fontId="26" fillId="0" borderId="1" xfId="0" applyNumberFormat="1" applyFont="1" applyBorder="1" applyAlignment="1">
      <alignment horizontal="center" vertical="center" shrinkToFit="1"/>
    </xf>
    <xf numFmtId="178" fontId="26" fillId="0" borderId="1" xfId="0" applyNumberFormat="1" applyFont="1" applyBorder="1" applyAlignment="1">
      <alignment horizontal="right" vertical="center" shrinkToFit="1"/>
    </xf>
    <xf numFmtId="49" fontId="26" fillId="0" borderId="0" xfId="0" applyNumberFormat="1" applyFont="1" applyBorder="1" applyAlignment="1">
      <alignment horizontal="left" vertical="center" shrinkToFit="1"/>
    </xf>
    <xf numFmtId="0" fontId="26" fillId="0" borderId="0" xfId="0" applyNumberFormat="1" applyFont="1" applyBorder="1" applyAlignment="1">
      <alignment horizontal="left" vertical="center" shrinkToFit="1"/>
    </xf>
    <xf numFmtId="178" fontId="26" fillId="0" borderId="0" xfId="0" applyNumberFormat="1" applyFont="1" applyBorder="1" applyAlignment="1">
      <alignment horizontal="right" vertical="center" shrinkToFit="1"/>
    </xf>
    <xf numFmtId="0" fontId="26" fillId="0" borderId="21" xfId="0" applyNumberFormat="1" applyFont="1" applyBorder="1" applyAlignment="1">
      <alignment horizontal="left" vertical="center" shrinkToFit="1"/>
    </xf>
    <xf numFmtId="0" fontId="28" fillId="0" borderId="1" xfId="0" applyNumberFormat="1" applyFont="1" applyBorder="1" applyAlignment="1">
      <alignment horizontal="center" vertical="center" wrapText="1" shrinkToFit="1"/>
    </xf>
    <xf numFmtId="0" fontId="28" fillId="0" borderId="1" xfId="0" applyNumberFormat="1" applyFont="1" applyBorder="1" applyAlignment="1">
      <alignment horizontal="center" vertical="center" shrinkToFit="1"/>
    </xf>
    <xf numFmtId="178" fontId="28" fillId="0" borderId="1" xfId="0" applyNumberFormat="1" applyFont="1" applyBorder="1" applyAlignment="1">
      <alignment horizontal="right" vertical="center" shrinkToFit="1"/>
    </xf>
    <xf numFmtId="49" fontId="28" fillId="0" borderId="1" xfId="0" applyNumberFormat="1" applyFont="1" applyBorder="1" applyAlignment="1">
      <alignment horizontal="left" vertical="center" shrinkToFit="1"/>
    </xf>
    <xf numFmtId="0" fontId="28" fillId="0" borderId="1" xfId="0" applyNumberFormat="1" applyFont="1" applyBorder="1" applyAlignment="1">
      <alignment horizontal="left" vertical="center" shrinkToFit="1"/>
    </xf>
    <xf numFmtId="49" fontId="28" fillId="0" borderId="22" xfId="0" applyNumberFormat="1" applyFont="1" applyBorder="1" applyAlignment="1">
      <alignment horizontal="left" vertical="center" shrinkToFit="1"/>
    </xf>
    <xf numFmtId="0" fontId="28" fillId="0" borderId="22" xfId="0" applyNumberFormat="1" applyFont="1" applyBorder="1" applyAlignment="1">
      <alignment horizontal="left" vertical="center" shrinkToFit="1"/>
    </xf>
    <xf numFmtId="178" fontId="28" fillId="0" borderId="22" xfId="0" applyNumberFormat="1" applyFont="1" applyBorder="1" applyAlignment="1">
      <alignment horizontal="right" vertical="center" shrinkToFit="1"/>
    </xf>
    <xf numFmtId="0" fontId="28" fillId="0" borderId="23" xfId="0" applyNumberFormat="1" applyFont="1" applyBorder="1" applyAlignment="1">
      <alignment horizontal="left" vertical="center" shrinkToFit="1"/>
    </xf>
    <xf numFmtId="0" fontId="29" fillId="0" borderId="1" xfId="0" applyNumberFormat="1" applyFont="1" applyBorder="1" applyAlignment="1">
      <alignment horizontal="left" vertical="center"/>
    </xf>
    <xf numFmtId="0" fontId="26" fillId="0" borderId="1" xfId="0" applyNumberFormat="1" applyFont="1" applyBorder="1" applyAlignment="1">
      <alignment horizontal="left" vertical="center" shrinkToFit="1"/>
    </xf>
    <xf numFmtId="178" fontId="26" fillId="0" borderId="1" xfId="0" applyNumberFormat="1" applyFont="1" applyFill="1" applyBorder="1" applyAlignment="1">
      <alignment horizontal="right" vertical="center" shrinkToFit="1"/>
    </xf>
    <xf numFmtId="0" fontId="26" fillId="0" borderId="1" xfId="0" applyNumberFormat="1" applyFont="1" applyBorder="1" applyAlignment="1">
      <alignment horizontal="right" vertical="center" shrinkToFit="1"/>
    </xf>
    <xf numFmtId="0" fontId="26" fillId="0" borderId="19" xfId="0" applyNumberFormat="1" applyFont="1" applyBorder="1" applyAlignment="1">
      <alignment horizontal="center" vertical="center" shrinkToFit="1"/>
    </xf>
    <xf numFmtId="178" fontId="26" fillId="0" borderId="19" xfId="0" applyNumberFormat="1" applyFont="1" applyBorder="1" applyAlignment="1">
      <alignment horizontal="right" vertical="center" shrinkToFit="1"/>
    </xf>
    <xf numFmtId="178" fontId="26" fillId="0" borderId="19" xfId="0" applyNumberFormat="1" applyFont="1" applyBorder="1" applyAlignment="1">
      <alignment horizontal="center" vertical="center" shrinkToFit="1"/>
    </xf>
    <xf numFmtId="0" fontId="26" fillId="0" borderId="20" xfId="0" applyNumberFormat="1" applyFont="1" applyBorder="1" applyAlignment="1">
      <alignment horizontal="left" vertical="center" shrinkToFit="1"/>
    </xf>
    <xf numFmtId="178" fontId="26" fillId="0" borderId="20" xfId="0" applyNumberFormat="1" applyFont="1" applyBorder="1" applyAlignment="1">
      <alignment horizontal="left" vertical="center" shrinkToFit="1"/>
    </xf>
    <xf numFmtId="49" fontId="26" fillId="0" borderId="1" xfId="0" applyNumberFormat="1" applyFont="1" applyBorder="1" applyAlignment="1">
      <alignment horizontal="left" vertical="center" shrinkToFit="1"/>
    </xf>
    <xf numFmtId="49" fontId="26" fillId="0" borderId="19" xfId="0" applyNumberFormat="1" applyFont="1" applyBorder="1" applyAlignment="1">
      <alignment horizontal="left" vertical="center" shrinkToFit="1"/>
    </xf>
    <xf numFmtId="0" fontId="26" fillId="0" borderId="19" xfId="0" applyNumberFormat="1" applyFont="1" applyBorder="1" applyAlignment="1">
      <alignment horizontal="left" vertical="center" shrinkToFit="1"/>
    </xf>
    <xf numFmtId="0" fontId="28" fillId="0" borderId="1" xfId="0" applyNumberFormat="1" applyFont="1" applyBorder="1" applyAlignment="1">
      <alignment horizontal="center" vertical="center"/>
    </xf>
    <xf numFmtId="0" fontId="28" fillId="0" borderId="1" xfId="0" applyNumberFormat="1" applyFont="1" applyBorder="1" applyAlignment="1">
      <alignment horizontal="center" vertical="center" wrapText="1"/>
    </xf>
    <xf numFmtId="0" fontId="28" fillId="0" borderId="1" xfId="0" applyNumberFormat="1" applyFont="1" applyBorder="1" applyAlignment="1">
      <alignment horizontal="left" vertical="center"/>
    </xf>
    <xf numFmtId="0" fontId="28" fillId="0" borderId="1" xfId="0" applyNumberFormat="1" applyFont="1" applyBorder="1" applyAlignment="1">
      <alignment horizontal="right" vertical="center" shrinkToFit="1"/>
    </xf>
    <xf numFmtId="0" fontId="28" fillId="0" borderId="22" xfId="0" applyNumberFormat="1" applyFont="1" applyBorder="1" applyAlignment="1">
      <alignment horizontal="center" vertical="center"/>
    </xf>
    <xf numFmtId="0" fontId="28" fillId="0" borderId="23" xfId="0" applyNumberFormat="1" applyFont="1" applyBorder="1" applyAlignment="1">
      <alignment horizontal="lef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Normal"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20" sqref="A20"/>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42" t="s">
        <v>0</v>
      </c>
    </row>
    <row r="2" ht="14.25" spans="1:6">
      <c r="F2" s="128" t="s">
        <v>1</v>
      </c>
    </row>
    <row r="3" ht="14.25" spans="1:6">
      <c r="A3" s="128" t="s">
        <v>2</v>
      </c>
      <c r="F3" s="128" t="s">
        <v>3</v>
      </c>
    </row>
    <row r="4" ht="19.5" customHeight="1" spans="1:6">
      <c r="A4" s="144" t="s">
        <v>4</v>
      </c>
      <c r="B4" s="144" t="s">
        <v>4</v>
      </c>
      <c r="C4" s="144" t="s">
        <v>4</v>
      </c>
      <c r="D4" s="144" t="s">
        <v>5</v>
      </c>
      <c r="E4" s="144" t="s">
        <v>5</v>
      </c>
      <c r="F4" s="144" t="s">
        <v>5</v>
      </c>
    </row>
    <row r="5" ht="19.5" customHeight="1" spans="1:6">
      <c r="A5" s="144" t="s">
        <v>6</v>
      </c>
      <c r="B5" s="144" t="s">
        <v>7</v>
      </c>
      <c r="C5" s="144" t="s">
        <v>8</v>
      </c>
      <c r="D5" s="144" t="s">
        <v>9</v>
      </c>
      <c r="E5" s="144" t="s">
        <v>7</v>
      </c>
      <c r="F5" s="144" t="s">
        <v>8</v>
      </c>
    </row>
    <row r="6" ht="19.5" customHeight="1" spans="1:6">
      <c r="A6" s="144" t="s">
        <v>10</v>
      </c>
      <c r="B6" s="144"/>
      <c r="C6" s="144" t="s">
        <v>11</v>
      </c>
      <c r="D6" s="144" t="s">
        <v>10</v>
      </c>
      <c r="E6" s="144"/>
      <c r="F6" s="144" t="s">
        <v>12</v>
      </c>
    </row>
    <row r="7" ht="19.5" customHeight="1" spans="1:6">
      <c r="A7" s="160" t="s">
        <v>13</v>
      </c>
      <c r="B7" s="144" t="s">
        <v>11</v>
      </c>
      <c r="C7" s="145">
        <v>223536525.52</v>
      </c>
      <c r="D7" s="160" t="s">
        <v>14</v>
      </c>
      <c r="E7" s="144" t="s">
        <v>15</v>
      </c>
      <c r="F7" s="145">
        <v>0</v>
      </c>
    </row>
    <row r="8" ht="19.5" customHeight="1" spans="1:6">
      <c r="A8" s="160" t="s">
        <v>16</v>
      </c>
      <c r="B8" s="144" t="s">
        <v>12</v>
      </c>
      <c r="C8" s="145">
        <v>32474868.81</v>
      </c>
      <c r="D8" s="160" t="s">
        <v>17</v>
      </c>
      <c r="E8" s="144" t="s">
        <v>18</v>
      </c>
      <c r="F8" s="145">
        <v>0</v>
      </c>
    </row>
    <row r="9" ht="19.5" customHeight="1" spans="1:6">
      <c r="A9" s="160" t="s">
        <v>19</v>
      </c>
      <c r="B9" s="144" t="s">
        <v>20</v>
      </c>
      <c r="C9" s="145">
        <v>0</v>
      </c>
      <c r="D9" s="160" t="s">
        <v>21</v>
      </c>
      <c r="E9" s="144" t="s">
        <v>22</v>
      </c>
      <c r="F9" s="145">
        <v>0</v>
      </c>
    </row>
    <row r="10" ht="19.5" customHeight="1" spans="1:6">
      <c r="A10" s="160" t="s">
        <v>23</v>
      </c>
      <c r="B10" s="144" t="s">
        <v>24</v>
      </c>
      <c r="C10" s="145">
        <v>0</v>
      </c>
      <c r="D10" s="160" t="s">
        <v>25</v>
      </c>
      <c r="E10" s="144" t="s">
        <v>26</v>
      </c>
      <c r="F10" s="145">
        <v>0</v>
      </c>
    </row>
    <row r="11" ht="19.5" customHeight="1" spans="1:6">
      <c r="A11" s="160" t="s">
        <v>27</v>
      </c>
      <c r="B11" s="144" t="s">
        <v>28</v>
      </c>
      <c r="C11" s="145">
        <v>0</v>
      </c>
      <c r="D11" s="160" t="s">
        <v>29</v>
      </c>
      <c r="E11" s="144" t="s">
        <v>30</v>
      </c>
      <c r="F11" s="145">
        <v>0</v>
      </c>
    </row>
    <row r="12" ht="19.5" customHeight="1" spans="1:6">
      <c r="A12" s="160" t="s">
        <v>31</v>
      </c>
      <c r="B12" s="144" t="s">
        <v>32</v>
      </c>
      <c r="C12" s="145">
        <v>0</v>
      </c>
      <c r="D12" s="160" t="s">
        <v>33</v>
      </c>
      <c r="E12" s="144" t="s">
        <v>34</v>
      </c>
      <c r="F12" s="145">
        <v>0</v>
      </c>
    </row>
    <row r="13" ht="19.5" customHeight="1" spans="1:6">
      <c r="A13" s="160" t="s">
        <v>35</v>
      </c>
      <c r="B13" s="144" t="s">
        <v>36</v>
      </c>
      <c r="C13" s="145">
        <v>0</v>
      </c>
      <c r="D13" s="160" t="s">
        <v>37</v>
      </c>
      <c r="E13" s="144" t="s">
        <v>38</v>
      </c>
      <c r="F13" s="145">
        <v>0</v>
      </c>
    </row>
    <row r="14" ht="19.5" customHeight="1" spans="1:6">
      <c r="A14" s="160" t="s">
        <v>39</v>
      </c>
      <c r="B14" s="144" t="s">
        <v>40</v>
      </c>
      <c r="C14" s="145">
        <v>0</v>
      </c>
      <c r="D14" s="160" t="s">
        <v>41</v>
      </c>
      <c r="E14" s="144" t="s">
        <v>42</v>
      </c>
      <c r="F14" s="145">
        <v>4758079.35</v>
      </c>
    </row>
    <row r="15" ht="19.5" customHeight="1" spans="1:6">
      <c r="A15" s="160"/>
      <c r="B15" s="144" t="s">
        <v>43</v>
      </c>
      <c r="C15" s="162"/>
      <c r="D15" s="160" t="s">
        <v>44</v>
      </c>
      <c r="E15" s="144" t="s">
        <v>45</v>
      </c>
      <c r="F15" s="145">
        <v>2199329.93</v>
      </c>
    </row>
    <row r="16" ht="19.5" customHeight="1" spans="1:6">
      <c r="A16" s="160"/>
      <c r="B16" s="144" t="s">
        <v>46</v>
      </c>
      <c r="C16" s="162"/>
      <c r="D16" s="160" t="s">
        <v>47</v>
      </c>
      <c r="E16" s="144" t="s">
        <v>48</v>
      </c>
      <c r="F16" s="145">
        <v>0</v>
      </c>
    </row>
    <row r="17" ht="19.5" customHeight="1" spans="1:6">
      <c r="A17" s="160"/>
      <c r="B17" s="144" t="s">
        <v>49</v>
      </c>
      <c r="C17" s="162"/>
      <c r="D17" s="160" t="s">
        <v>50</v>
      </c>
      <c r="E17" s="144" t="s">
        <v>51</v>
      </c>
      <c r="F17" s="145">
        <v>342217</v>
      </c>
    </row>
    <row r="18" ht="19.5" customHeight="1" spans="1:6">
      <c r="A18" s="160"/>
      <c r="B18" s="144" t="s">
        <v>52</v>
      </c>
      <c r="C18" s="162"/>
      <c r="D18" s="160" t="s">
        <v>53</v>
      </c>
      <c r="E18" s="144" t="s">
        <v>54</v>
      </c>
      <c r="F18" s="145">
        <v>227543478.67</v>
      </c>
    </row>
    <row r="19" ht="19.5" customHeight="1" spans="1:6">
      <c r="A19" s="160"/>
      <c r="B19" s="144" t="s">
        <v>55</v>
      </c>
      <c r="C19" s="162"/>
      <c r="D19" s="160" t="s">
        <v>56</v>
      </c>
      <c r="E19" s="144" t="s">
        <v>57</v>
      </c>
      <c r="F19" s="145">
        <v>0</v>
      </c>
    </row>
    <row r="20" ht="19.5" customHeight="1" spans="1:6">
      <c r="A20" s="160"/>
      <c r="B20" s="144" t="s">
        <v>58</v>
      </c>
      <c r="C20" s="162"/>
      <c r="D20" s="160" t="s">
        <v>59</v>
      </c>
      <c r="E20" s="144" t="s">
        <v>60</v>
      </c>
      <c r="F20" s="145">
        <v>0</v>
      </c>
    </row>
    <row r="21" ht="19.5" customHeight="1" spans="1:6">
      <c r="A21" s="160"/>
      <c r="B21" s="144" t="s">
        <v>61</v>
      </c>
      <c r="C21" s="162"/>
      <c r="D21" s="160" t="s">
        <v>62</v>
      </c>
      <c r="E21" s="144" t="s">
        <v>63</v>
      </c>
      <c r="F21" s="145">
        <v>0</v>
      </c>
    </row>
    <row r="22" ht="19.5" customHeight="1" spans="1:6">
      <c r="A22" s="160"/>
      <c r="B22" s="144" t="s">
        <v>64</v>
      </c>
      <c r="C22" s="162"/>
      <c r="D22" s="160" t="s">
        <v>65</v>
      </c>
      <c r="E22" s="144" t="s">
        <v>66</v>
      </c>
      <c r="F22" s="145">
        <v>0</v>
      </c>
    </row>
    <row r="23" ht="19.5" customHeight="1" spans="1:6">
      <c r="A23" s="160"/>
      <c r="B23" s="144" t="s">
        <v>67</v>
      </c>
      <c r="C23" s="162"/>
      <c r="D23" s="160" t="s">
        <v>68</v>
      </c>
      <c r="E23" s="144" t="s">
        <v>69</v>
      </c>
      <c r="F23" s="145">
        <v>0</v>
      </c>
    </row>
    <row r="24" ht="19.5" customHeight="1" spans="1:6">
      <c r="A24" s="160"/>
      <c r="B24" s="144" t="s">
        <v>70</v>
      </c>
      <c r="C24" s="162"/>
      <c r="D24" s="160" t="s">
        <v>71</v>
      </c>
      <c r="E24" s="144" t="s">
        <v>72</v>
      </c>
      <c r="F24" s="145">
        <v>0</v>
      </c>
    </row>
    <row r="25" ht="19.5" customHeight="1" spans="1:6">
      <c r="A25" s="160"/>
      <c r="B25" s="144" t="s">
        <v>73</v>
      </c>
      <c r="C25" s="162"/>
      <c r="D25" s="160" t="s">
        <v>74</v>
      </c>
      <c r="E25" s="144" t="s">
        <v>75</v>
      </c>
      <c r="F25" s="145">
        <v>1715447</v>
      </c>
    </row>
    <row r="26" ht="19.5" customHeight="1" spans="1:6">
      <c r="A26" s="160"/>
      <c r="B26" s="144" t="s">
        <v>76</v>
      </c>
      <c r="C26" s="162"/>
      <c r="D26" s="160" t="s">
        <v>77</v>
      </c>
      <c r="E26" s="144" t="s">
        <v>78</v>
      </c>
      <c r="F26" s="145">
        <v>0</v>
      </c>
    </row>
    <row r="27" ht="19.5" customHeight="1" spans="1:6">
      <c r="A27" s="160"/>
      <c r="B27" s="144" t="s">
        <v>79</v>
      </c>
      <c r="C27" s="162"/>
      <c r="D27" s="160" t="s">
        <v>80</v>
      </c>
      <c r="E27" s="144" t="s">
        <v>81</v>
      </c>
      <c r="F27" s="145">
        <v>0</v>
      </c>
    </row>
    <row r="28" ht="19.5" customHeight="1" spans="1:6">
      <c r="A28" s="160"/>
      <c r="B28" s="144" t="s">
        <v>82</v>
      </c>
      <c r="C28" s="162"/>
      <c r="D28" s="160" t="s">
        <v>83</v>
      </c>
      <c r="E28" s="144" t="s">
        <v>84</v>
      </c>
      <c r="F28" s="145">
        <v>0</v>
      </c>
    </row>
    <row r="29" ht="19.5" customHeight="1" spans="1:6">
      <c r="A29" s="160"/>
      <c r="B29" s="144" t="s">
        <v>85</v>
      </c>
      <c r="C29" s="162"/>
      <c r="D29" s="160" t="s">
        <v>86</v>
      </c>
      <c r="E29" s="144" t="s">
        <v>87</v>
      </c>
      <c r="F29" s="145">
        <v>19469121.5</v>
      </c>
    </row>
    <row r="30" ht="19.5" customHeight="1" spans="1:6">
      <c r="A30" s="144"/>
      <c r="B30" s="144" t="s">
        <v>88</v>
      </c>
      <c r="C30" s="162"/>
      <c r="D30" s="160" t="s">
        <v>89</v>
      </c>
      <c r="E30" s="144" t="s">
        <v>90</v>
      </c>
      <c r="F30" s="145">
        <v>0</v>
      </c>
    </row>
    <row r="31" ht="19.5" customHeight="1" spans="1:6">
      <c r="A31" s="144"/>
      <c r="B31" s="144" t="s">
        <v>91</v>
      </c>
      <c r="C31" s="162"/>
      <c r="D31" s="160" t="s">
        <v>92</v>
      </c>
      <c r="E31" s="144" t="s">
        <v>93</v>
      </c>
      <c r="F31" s="145">
        <v>0</v>
      </c>
    </row>
    <row r="32" ht="19.5" customHeight="1" spans="1:6">
      <c r="A32" s="144"/>
      <c r="B32" s="144" t="s">
        <v>94</v>
      </c>
      <c r="C32" s="162"/>
      <c r="D32" s="160" t="s">
        <v>95</v>
      </c>
      <c r="E32" s="144" t="s">
        <v>96</v>
      </c>
      <c r="F32" s="145">
        <v>0</v>
      </c>
    </row>
    <row r="33" ht="19.5" customHeight="1" spans="1:6">
      <c r="A33" s="144" t="s">
        <v>97</v>
      </c>
      <c r="B33" s="144" t="s">
        <v>98</v>
      </c>
      <c r="C33" s="145">
        <v>256011394.33</v>
      </c>
      <c r="D33" s="144" t="s">
        <v>99</v>
      </c>
      <c r="E33" s="144" t="s">
        <v>100</v>
      </c>
      <c r="F33" s="145">
        <v>256027673.45</v>
      </c>
    </row>
    <row r="34" ht="19.5" customHeight="1" spans="1:6">
      <c r="A34" s="144" t="s">
        <v>101</v>
      </c>
      <c r="B34" s="144" t="s">
        <v>102</v>
      </c>
      <c r="C34" s="145">
        <v>0</v>
      </c>
      <c r="D34" s="160" t="s">
        <v>103</v>
      </c>
      <c r="E34" s="144" t="s">
        <v>104</v>
      </c>
      <c r="F34" s="145">
        <v>0</v>
      </c>
    </row>
    <row r="35" ht="19.5" customHeight="1" spans="1:6">
      <c r="A35" s="144" t="s">
        <v>105</v>
      </c>
      <c r="B35" s="144" t="s">
        <v>106</v>
      </c>
      <c r="C35" s="145">
        <v>6642856.23</v>
      </c>
      <c r="D35" s="160" t="s">
        <v>107</v>
      </c>
      <c r="E35" s="144" t="s">
        <v>108</v>
      </c>
      <c r="F35" s="145">
        <v>6626577.11</v>
      </c>
    </row>
    <row r="36" ht="19.5" customHeight="1" spans="1:6">
      <c r="A36" s="163" t="s">
        <v>109</v>
      </c>
      <c r="B36" s="163" t="s">
        <v>110</v>
      </c>
      <c r="C36" s="164">
        <v>262654250.56</v>
      </c>
      <c r="D36" s="163" t="s">
        <v>109</v>
      </c>
      <c r="E36" s="163" t="s">
        <v>111</v>
      </c>
      <c r="F36" s="164">
        <v>262654250.56</v>
      </c>
    </row>
    <row r="37" ht="19.5" customHeight="1" spans="1:6">
      <c r="A37" s="141" t="s">
        <v>112</v>
      </c>
      <c r="B37" s="141" t="s">
        <v>112</v>
      </c>
      <c r="C37" s="141" t="s">
        <v>112</v>
      </c>
      <c r="D37" s="141" t="s">
        <v>112</v>
      </c>
      <c r="E37" s="141" t="s">
        <v>112</v>
      </c>
      <c r="F37" s="141"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21" sqref="$A21:$XFD2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26" t="s">
        <v>504</v>
      </c>
    </row>
    <row r="2" spans="1:5">
      <c r="E2" s="127" t="s">
        <v>505</v>
      </c>
    </row>
    <row r="3" ht="14.25" spans="1:5">
      <c r="A3" s="137" t="s">
        <v>2</v>
      </c>
      <c r="B3" s="138"/>
      <c r="C3" s="138"/>
      <c r="D3" s="138"/>
      <c r="E3" s="139" t="s">
        <v>3</v>
      </c>
    </row>
    <row r="4" ht="15" customHeight="1" spans="1:5">
      <c r="A4" s="129" t="s">
        <v>506</v>
      </c>
      <c r="B4" s="129" t="s">
        <v>7</v>
      </c>
      <c r="C4" s="129" t="s">
        <v>507</v>
      </c>
      <c r="D4" s="129" t="s">
        <v>508</v>
      </c>
      <c r="E4" s="129" t="s">
        <v>509</v>
      </c>
    </row>
    <row r="5" ht="15" customHeight="1" spans="1:5">
      <c r="A5" s="129" t="s">
        <v>510</v>
      </c>
      <c r="B5" s="129" t="s">
        <v>7</v>
      </c>
      <c r="C5" s="129" t="s">
        <v>11</v>
      </c>
      <c r="D5" s="129" t="s">
        <v>12</v>
      </c>
      <c r="E5" s="129" t="s">
        <v>20</v>
      </c>
    </row>
    <row r="6" ht="15" customHeight="1" spans="1:5">
      <c r="A6" s="130" t="s">
        <v>511</v>
      </c>
      <c r="B6" s="129" t="s">
        <v>11</v>
      </c>
      <c r="C6" s="129" t="s">
        <v>512</v>
      </c>
      <c r="D6" s="129" t="s">
        <v>512</v>
      </c>
      <c r="E6" s="129" t="s">
        <v>512</v>
      </c>
    </row>
    <row r="7" ht="15" customHeight="1" spans="1:5">
      <c r="A7" s="130" t="s">
        <v>513</v>
      </c>
      <c r="B7" s="129" t="s">
        <v>12</v>
      </c>
      <c r="C7" s="131">
        <v>109000</v>
      </c>
      <c r="D7" s="131">
        <v>43538.24</v>
      </c>
      <c r="E7" s="131">
        <v>43538.24</v>
      </c>
    </row>
    <row r="8" ht="15" customHeight="1" spans="1:5">
      <c r="A8" s="130" t="s">
        <v>514</v>
      </c>
      <c r="B8" s="129" t="s">
        <v>20</v>
      </c>
      <c r="C8" s="131">
        <v>0</v>
      </c>
      <c r="D8" s="131">
        <v>0</v>
      </c>
      <c r="E8" s="131">
        <v>0</v>
      </c>
    </row>
    <row r="9" ht="15" customHeight="1" spans="1:5">
      <c r="A9" s="130" t="s">
        <v>515</v>
      </c>
      <c r="B9" s="129" t="s">
        <v>24</v>
      </c>
      <c r="C9" s="131">
        <v>84000</v>
      </c>
      <c r="D9" s="131">
        <v>43538.24</v>
      </c>
      <c r="E9" s="131">
        <v>43538.24</v>
      </c>
    </row>
    <row r="10" ht="15" customHeight="1" spans="1:5">
      <c r="A10" s="130" t="s">
        <v>516</v>
      </c>
      <c r="B10" s="129" t="s">
        <v>28</v>
      </c>
      <c r="C10" s="131">
        <v>0</v>
      </c>
      <c r="D10" s="131">
        <v>0</v>
      </c>
      <c r="E10" s="131">
        <v>0</v>
      </c>
    </row>
    <row r="11" ht="15" customHeight="1" spans="1:5">
      <c r="A11" s="130" t="s">
        <v>517</v>
      </c>
      <c r="B11" s="129" t="s">
        <v>32</v>
      </c>
      <c r="C11" s="131">
        <v>84000</v>
      </c>
      <c r="D11" s="131">
        <v>43538.24</v>
      </c>
      <c r="E11" s="131">
        <v>43538.24</v>
      </c>
    </row>
    <row r="12" ht="15" customHeight="1" spans="1:5">
      <c r="A12" s="130" t="s">
        <v>518</v>
      </c>
      <c r="B12" s="129" t="s">
        <v>36</v>
      </c>
      <c r="C12" s="131">
        <v>25000</v>
      </c>
      <c r="D12" s="131">
        <v>0</v>
      </c>
      <c r="E12" s="131">
        <v>0</v>
      </c>
    </row>
    <row r="13" ht="15" customHeight="1" spans="1:5">
      <c r="A13" s="130" t="s">
        <v>519</v>
      </c>
      <c r="B13" s="129" t="s">
        <v>40</v>
      </c>
      <c r="C13" s="129" t="s">
        <v>512</v>
      </c>
      <c r="D13" s="129" t="s">
        <v>512</v>
      </c>
      <c r="E13" s="131">
        <v>0</v>
      </c>
    </row>
    <row r="14" ht="15" customHeight="1" spans="1:5">
      <c r="A14" s="130" t="s">
        <v>520</v>
      </c>
      <c r="B14" s="129" t="s">
        <v>43</v>
      </c>
      <c r="C14" s="129" t="s">
        <v>512</v>
      </c>
      <c r="D14" s="129" t="s">
        <v>512</v>
      </c>
      <c r="E14" s="131">
        <v>0</v>
      </c>
    </row>
    <row r="15" ht="15" customHeight="1" spans="1:5">
      <c r="A15" s="130" t="s">
        <v>521</v>
      </c>
      <c r="B15" s="129" t="s">
        <v>46</v>
      </c>
      <c r="C15" s="129" t="s">
        <v>512</v>
      </c>
      <c r="D15" s="129" t="s">
        <v>512</v>
      </c>
      <c r="E15" s="131">
        <v>0</v>
      </c>
    </row>
    <row r="16" ht="15" customHeight="1" spans="1:5">
      <c r="A16" s="130" t="s">
        <v>522</v>
      </c>
      <c r="B16" s="129" t="s">
        <v>49</v>
      </c>
      <c r="C16" s="129" t="s">
        <v>512</v>
      </c>
      <c r="D16" s="129" t="s">
        <v>512</v>
      </c>
      <c r="E16" s="129" t="s">
        <v>512</v>
      </c>
    </row>
    <row r="17" ht="15" customHeight="1" spans="1:5">
      <c r="A17" s="130" t="s">
        <v>523</v>
      </c>
      <c r="B17" s="129" t="s">
        <v>52</v>
      </c>
      <c r="C17" s="129" t="s">
        <v>512</v>
      </c>
      <c r="D17" s="129" t="s">
        <v>512</v>
      </c>
      <c r="E17" s="132">
        <v>0</v>
      </c>
    </row>
    <row r="18" ht="15" customHeight="1" spans="1:5">
      <c r="A18" s="130" t="s">
        <v>524</v>
      </c>
      <c r="B18" s="129" t="s">
        <v>55</v>
      </c>
      <c r="C18" s="129" t="s">
        <v>512</v>
      </c>
      <c r="D18" s="129" t="s">
        <v>512</v>
      </c>
      <c r="E18" s="132">
        <v>0</v>
      </c>
    </row>
    <row r="19" ht="15" customHeight="1" spans="1:5">
      <c r="A19" s="130" t="s">
        <v>525</v>
      </c>
      <c r="B19" s="129" t="s">
        <v>58</v>
      </c>
      <c r="C19" s="129" t="s">
        <v>512</v>
      </c>
      <c r="D19" s="129" t="s">
        <v>512</v>
      </c>
      <c r="E19" s="132">
        <v>0</v>
      </c>
    </row>
    <row r="20" ht="15" customHeight="1" spans="1:5">
      <c r="A20" s="130" t="s">
        <v>526</v>
      </c>
      <c r="B20" s="129" t="s">
        <v>61</v>
      </c>
      <c r="C20" s="129" t="s">
        <v>512</v>
      </c>
      <c r="D20" s="129" t="s">
        <v>512</v>
      </c>
      <c r="E20" s="132">
        <v>6</v>
      </c>
    </row>
    <row r="21" ht="15" customHeight="1" spans="1:5">
      <c r="A21" s="130" t="s">
        <v>527</v>
      </c>
      <c r="B21" s="129" t="s">
        <v>64</v>
      </c>
      <c r="C21" s="129" t="s">
        <v>512</v>
      </c>
      <c r="D21" s="129" t="s">
        <v>512</v>
      </c>
      <c r="E21" s="132">
        <v>0</v>
      </c>
    </row>
    <row r="22" ht="15" customHeight="1" spans="1:5">
      <c r="A22" s="130" t="s">
        <v>528</v>
      </c>
      <c r="B22" s="129" t="s">
        <v>67</v>
      </c>
      <c r="C22" s="129" t="s">
        <v>512</v>
      </c>
      <c r="D22" s="129" t="s">
        <v>512</v>
      </c>
      <c r="E22" s="132">
        <v>0</v>
      </c>
    </row>
    <row r="23" ht="15" customHeight="1" spans="1:5">
      <c r="A23" s="130" t="s">
        <v>529</v>
      </c>
      <c r="B23" s="129" t="s">
        <v>70</v>
      </c>
      <c r="C23" s="129" t="s">
        <v>512</v>
      </c>
      <c r="D23" s="129" t="s">
        <v>512</v>
      </c>
      <c r="E23" s="132">
        <v>0</v>
      </c>
    </row>
    <row r="24" ht="15" customHeight="1" spans="1:5">
      <c r="A24" s="130" t="s">
        <v>530</v>
      </c>
      <c r="B24" s="129" t="s">
        <v>73</v>
      </c>
      <c r="C24" s="129" t="s">
        <v>512</v>
      </c>
      <c r="D24" s="129" t="s">
        <v>512</v>
      </c>
      <c r="E24" s="132">
        <v>0</v>
      </c>
    </row>
    <row r="25" ht="15" customHeight="1" spans="1:5">
      <c r="A25" s="130" t="s">
        <v>531</v>
      </c>
      <c r="B25" s="129" t="s">
        <v>76</v>
      </c>
      <c r="C25" s="129" t="s">
        <v>512</v>
      </c>
      <c r="D25" s="129" t="s">
        <v>512</v>
      </c>
      <c r="E25" s="132">
        <v>0</v>
      </c>
    </row>
    <row r="26" ht="15" customHeight="1" spans="1:5">
      <c r="A26" s="130" t="s">
        <v>532</v>
      </c>
      <c r="B26" s="129" t="s">
        <v>79</v>
      </c>
      <c r="C26" s="129" t="s">
        <v>512</v>
      </c>
      <c r="D26" s="129" t="s">
        <v>512</v>
      </c>
      <c r="E26" s="132">
        <v>0</v>
      </c>
    </row>
    <row r="27" ht="15" customHeight="1" spans="1:5">
      <c r="A27" s="130" t="s">
        <v>533</v>
      </c>
      <c r="B27" s="129" t="s">
        <v>82</v>
      </c>
      <c r="C27" s="129" t="s">
        <v>512</v>
      </c>
      <c r="D27" s="129" t="s">
        <v>512</v>
      </c>
      <c r="E27" s="131">
        <v>319075.46</v>
      </c>
    </row>
    <row r="28" ht="15" customHeight="1" spans="1:5">
      <c r="A28" s="130" t="s">
        <v>534</v>
      </c>
      <c r="B28" s="129" t="s">
        <v>85</v>
      </c>
      <c r="C28" s="129" t="s">
        <v>512</v>
      </c>
      <c r="D28" s="129" t="s">
        <v>512</v>
      </c>
      <c r="E28" s="131">
        <v>319075.46</v>
      </c>
    </row>
    <row r="29" ht="15" customHeight="1" spans="1:5">
      <c r="A29" s="133" t="s">
        <v>535</v>
      </c>
      <c r="B29" s="134" t="s">
        <v>88</v>
      </c>
      <c r="C29" s="134" t="s">
        <v>512</v>
      </c>
      <c r="D29" s="134" t="s">
        <v>512</v>
      </c>
      <c r="E29" s="140">
        <v>0</v>
      </c>
    </row>
    <row r="30" ht="39.75" customHeight="1" spans="1:5">
      <c r="A30" s="136" t="s">
        <v>536</v>
      </c>
      <c r="B30" s="136" t="s">
        <v>536</v>
      </c>
      <c r="C30" s="136" t="s">
        <v>536</v>
      </c>
      <c r="D30" s="136" t="s">
        <v>536</v>
      </c>
      <c r="E30" s="136" t="s">
        <v>536</v>
      </c>
    </row>
    <row r="31" ht="15" customHeight="1" spans="1:5">
      <c r="A31" s="141" t="s">
        <v>537</v>
      </c>
      <c r="B31" s="141" t="s">
        <v>537</v>
      </c>
      <c r="C31" s="141" t="s">
        <v>537</v>
      </c>
      <c r="D31" s="141" t="s">
        <v>537</v>
      </c>
      <c r="E31" s="141" t="s">
        <v>537</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20" sqref="$A20:$XFD20"/>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26" t="s">
        <v>538</v>
      </c>
    </row>
    <row r="2" spans="1:5">
      <c r="E2" s="127" t="s">
        <v>539</v>
      </c>
    </row>
    <row r="3" ht="14.25" spans="1:5">
      <c r="A3" s="128" t="s">
        <v>2</v>
      </c>
      <c r="E3" s="127" t="s">
        <v>3</v>
      </c>
    </row>
    <row r="4" ht="15" customHeight="1" spans="1:5">
      <c r="A4" s="129" t="s">
        <v>506</v>
      </c>
      <c r="B4" s="129" t="s">
        <v>7</v>
      </c>
      <c r="C4" s="129" t="s">
        <v>507</v>
      </c>
      <c r="D4" s="129" t="s">
        <v>508</v>
      </c>
      <c r="E4" s="129" t="s">
        <v>509</v>
      </c>
    </row>
    <row r="5" ht="15" customHeight="1" spans="1:5">
      <c r="A5" s="129" t="s">
        <v>510</v>
      </c>
      <c r="B5" s="129" t="s">
        <v>7</v>
      </c>
      <c r="C5" s="129" t="s">
        <v>11</v>
      </c>
      <c r="D5" s="129" t="s">
        <v>12</v>
      </c>
      <c r="E5" s="129" t="s">
        <v>20</v>
      </c>
    </row>
    <row r="6" ht="15" customHeight="1" spans="1:5">
      <c r="A6" s="130" t="s">
        <v>540</v>
      </c>
      <c r="B6" s="129" t="s">
        <v>11</v>
      </c>
      <c r="C6" s="129" t="s">
        <v>512</v>
      </c>
      <c r="D6" s="129" t="s">
        <v>512</v>
      </c>
      <c r="E6" s="129" t="s">
        <v>512</v>
      </c>
    </row>
    <row r="7" ht="15" customHeight="1" spans="1:5">
      <c r="A7" s="130" t="s">
        <v>513</v>
      </c>
      <c r="B7" s="129" t="s">
        <v>12</v>
      </c>
      <c r="C7" s="131">
        <v>105000</v>
      </c>
      <c r="D7" s="131">
        <v>43538.24</v>
      </c>
      <c r="E7" s="131">
        <v>43538.24</v>
      </c>
    </row>
    <row r="8" ht="15" customHeight="1" spans="1:5">
      <c r="A8" s="130" t="s">
        <v>514</v>
      </c>
      <c r="B8" s="129" t="s">
        <v>20</v>
      </c>
      <c r="C8" s="131">
        <v>0</v>
      </c>
      <c r="D8" s="131">
        <v>0</v>
      </c>
      <c r="E8" s="131">
        <v>0</v>
      </c>
    </row>
    <row r="9" ht="15" customHeight="1" spans="1:5">
      <c r="A9" s="130" t="s">
        <v>515</v>
      </c>
      <c r="B9" s="129" t="s">
        <v>24</v>
      </c>
      <c r="C9" s="131">
        <v>84000</v>
      </c>
      <c r="D9" s="131">
        <v>43538.24</v>
      </c>
      <c r="E9" s="131">
        <v>43538.24</v>
      </c>
    </row>
    <row r="10" ht="15" customHeight="1" spans="1:5">
      <c r="A10" s="130" t="s">
        <v>516</v>
      </c>
      <c r="B10" s="129" t="s">
        <v>28</v>
      </c>
      <c r="C10" s="131">
        <v>0</v>
      </c>
      <c r="D10" s="131">
        <v>0</v>
      </c>
      <c r="E10" s="131">
        <v>0</v>
      </c>
    </row>
    <row r="11" ht="15" customHeight="1" spans="1:5">
      <c r="A11" s="130" t="s">
        <v>517</v>
      </c>
      <c r="B11" s="129" t="s">
        <v>32</v>
      </c>
      <c r="C11" s="131">
        <v>84000</v>
      </c>
      <c r="D11" s="131">
        <v>43538.24</v>
      </c>
      <c r="E11" s="131">
        <v>43538.24</v>
      </c>
    </row>
    <row r="12" ht="15" customHeight="1" spans="1:5">
      <c r="A12" s="130" t="s">
        <v>518</v>
      </c>
      <c r="B12" s="129" t="s">
        <v>36</v>
      </c>
      <c r="C12" s="131">
        <v>21000</v>
      </c>
      <c r="D12" s="131">
        <v>0</v>
      </c>
      <c r="E12" s="131">
        <v>0</v>
      </c>
    </row>
    <row r="13" ht="15" customHeight="1" spans="1:5">
      <c r="A13" s="130" t="s">
        <v>519</v>
      </c>
      <c r="B13" s="129" t="s">
        <v>40</v>
      </c>
      <c r="C13" s="129" t="s">
        <v>512</v>
      </c>
      <c r="D13" s="129" t="s">
        <v>512</v>
      </c>
      <c r="E13" s="131">
        <v>0</v>
      </c>
    </row>
    <row r="14" ht="15" customHeight="1" spans="1:5">
      <c r="A14" s="130" t="s">
        <v>520</v>
      </c>
      <c r="B14" s="129" t="s">
        <v>43</v>
      </c>
      <c r="C14" s="129" t="s">
        <v>512</v>
      </c>
      <c r="D14" s="129" t="s">
        <v>512</v>
      </c>
      <c r="E14" s="131">
        <v>0</v>
      </c>
    </row>
    <row r="15" ht="15" customHeight="1" spans="1:5">
      <c r="A15" s="130" t="s">
        <v>521</v>
      </c>
      <c r="B15" s="129" t="s">
        <v>46</v>
      </c>
      <c r="C15" s="129" t="s">
        <v>512</v>
      </c>
      <c r="D15" s="129" t="s">
        <v>512</v>
      </c>
      <c r="E15" s="131">
        <v>0</v>
      </c>
    </row>
    <row r="16" ht="15" customHeight="1" spans="1:5">
      <c r="A16" s="130" t="s">
        <v>522</v>
      </c>
      <c r="B16" s="129" t="s">
        <v>49</v>
      </c>
      <c r="C16" s="129" t="s">
        <v>512</v>
      </c>
      <c r="D16" s="129" t="s">
        <v>512</v>
      </c>
      <c r="E16" s="129" t="s">
        <v>512</v>
      </c>
    </row>
    <row r="17" ht="15" customHeight="1" spans="1:5">
      <c r="A17" s="130" t="s">
        <v>523</v>
      </c>
      <c r="B17" s="129" t="s">
        <v>52</v>
      </c>
      <c r="C17" s="129" t="s">
        <v>512</v>
      </c>
      <c r="D17" s="129" t="s">
        <v>512</v>
      </c>
      <c r="E17" s="132">
        <v>0</v>
      </c>
    </row>
    <row r="18" ht="15" customHeight="1" spans="1:5">
      <c r="A18" s="130" t="s">
        <v>524</v>
      </c>
      <c r="B18" s="129" t="s">
        <v>55</v>
      </c>
      <c r="C18" s="129" t="s">
        <v>512</v>
      </c>
      <c r="D18" s="129" t="s">
        <v>512</v>
      </c>
      <c r="E18" s="132">
        <v>0</v>
      </c>
    </row>
    <row r="19" ht="15" customHeight="1" spans="1:5">
      <c r="A19" s="130" t="s">
        <v>525</v>
      </c>
      <c r="B19" s="129" t="s">
        <v>58</v>
      </c>
      <c r="C19" s="129" t="s">
        <v>512</v>
      </c>
      <c r="D19" s="129" t="s">
        <v>512</v>
      </c>
      <c r="E19" s="132">
        <v>0</v>
      </c>
    </row>
    <row r="20" ht="15" customHeight="1" spans="1:5">
      <c r="A20" s="130" t="s">
        <v>526</v>
      </c>
      <c r="B20" s="129" t="s">
        <v>61</v>
      </c>
      <c r="C20" s="129" t="s">
        <v>512</v>
      </c>
      <c r="D20" s="129" t="s">
        <v>512</v>
      </c>
      <c r="E20" s="132">
        <v>2</v>
      </c>
    </row>
    <row r="21" ht="15" customHeight="1" spans="1:5">
      <c r="A21" s="130" t="s">
        <v>527</v>
      </c>
      <c r="B21" s="129" t="s">
        <v>64</v>
      </c>
      <c r="C21" s="129" t="s">
        <v>512</v>
      </c>
      <c r="D21" s="129" t="s">
        <v>512</v>
      </c>
      <c r="E21" s="132">
        <v>0</v>
      </c>
    </row>
    <row r="22" ht="15" customHeight="1" spans="1:5">
      <c r="A22" s="130" t="s">
        <v>528</v>
      </c>
      <c r="B22" s="129" t="s">
        <v>67</v>
      </c>
      <c r="C22" s="129" t="s">
        <v>512</v>
      </c>
      <c r="D22" s="129" t="s">
        <v>512</v>
      </c>
      <c r="E22" s="132">
        <v>0</v>
      </c>
    </row>
    <row r="23" ht="15" customHeight="1" spans="1:5">
      <c r="A23" s="130" t="s">
        <v>529</v>
      </c>
      <c r="B23" s="129" t="s">
        <v>70</v>
      </c>
      <c r="C23" s="129" t="s">
        <v>512</v>
      </c>
      <c r="D23" s="129" t="s">
        <v>512</v>
      </c>
      <c r="E23" s="132">
        <v>0</v>
      </c>
    </row>
    <row r="24" ht="15" customHeight="1" spans="1:5">
      <c r="A24" s="130" t="s">
        <v>530</v>
      </c>
      <c r="B24" s="129" t="s">
        <v>73</v>
      </c>
      <c r="C24" s="129" t="s">
        <v>512</v>
      </c>
      <c r="D24" s="129" t="s">
        <v>512</v>
      </c>
      <c r="E24" s="132">
        <v>0</v>
      </c>
    </row>
    <row r="25" ht="15" customHeight="1" spans="1:5">
      <c r="A25" s="130" t="s">
        <v>531</v>
      </c>
      <c r="B25" s="129" t="s">
        <v>76</v>
      </c>
      <c r="C25" s="129" t="s">
        <v>512</v>
      </c>
      <c r="D25" s="129" t="s">
        <v>512</v>
      </c>
      <c r="E25" s="132">
        <v>0</v>
      </c>
    </row>
    <row r="26" ht="15" customHeight="1" spans="1:5">
      <c r="A26" s="133" t="s">
        <v>532</v>
      </c>
      <c r="B26" s="134" t="s">
        <v>79</v>
      </c>
      <c r="C26" s="134" t="s">
        <v>512</v>
      </c>
      <c r="D26" s="134" t="s">
        <v>512</v>
      </c>
      <c r="E26" s="135">
        <v>0</v>
      </c>
    </row>
    <row r="27" ht="41.25" customHeight="1" spans="1:5">
      <c r="A27" s="136" t="s">
        <v>541</v>
      </c>
      <c r="B27" s="136" t="s">
        <v>541</v>
      </c>
      <c r="C27" s="136" t="s">
        <v>541</v>
      </c>
      <c r="D27" s="136" t="s">
        <v>541</v>
      </c>
      <c r="E27" s="136" t="s">
        <v>541</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opLeftCell="B1" workbookViewId="0">
      <selection activeCell="G8" sqref="G8"/>
    </sheetView>
  </sheetViews>
  <sheetFormatPr defaultColWidth="9" defaultRowHeight="13.5"/>
  <cols>
    <col min="3" max="3" width="11.5" customWidth="1"/>
    <col min="4" max="4" width="11.625" customWidth="1"/>
    <col min="5" max="5" width="9.875" customWidth="1"/>
    <col min="6" max="6" width="12.75" customWidth="1"/>
    <col min="7" max="7" width="11.125" customWidth="1"/>
    <col min="8" max="8" width="10.625" customWidth="1"/>
    <col min="9" max="9" width="11.375" customWidth="1"/>
    <col min="10" max="10" width="9.875" customWidth="1"/>
    <col min="12" max="12" width="12.625"/>
    <col min="14" max="14" width="11" customWidth="1"/>
    <col min="15" max="15" width="9.625" customWidth="1"/>
    <col min="17" max="17" width="14.125" customWidth="1"/>
    <col min="18" max="19" width="11.5"/>
    <col min="20" max="20" width="11.375" customWidth="1"/>
    <col min="21" max="21" width="13.125" customWidth="1"/>
  </cols>
  <sheetData>
    <row r="1" ht="27" spans="1:21">
      <c r="A1" s="94" t="s">
        <v>542</v>
      </c>
      <c r="B1" s="94"/>
      <c r="C1" s="94"/>
      <c r="D1" s="94"/>
      <c r="E1" s="94"/>
      <c r="F1" s="94"/>
      <c r="G1" s="94"/>
      <c r="H1" s="94"/>
      <c r="I1" s="94"/>
      <c r="J1" s="94"/>
      <c r="K1" s="94"/>
      <c r="L1" s="94"/>
      <c r="M1" s="94"/>
      <c r="N1" s="95"/>
      <c r="O1" s="94"/>
      <c r="P1" s="94"/>
      <c r="Q1" s="94"/>
      <c r="R1" s="94"/>
      <c r="S1" s="94"/>
      <c r="T1" s="94"/>
      <c r="U1" s="94"/>
    </row>
    <row r="2" ht="14.25" spans="1:21">
      <c r="A2" s="96"/>
      <c r="B2" s="96"/>
      <c r="C2" s="96"/>
      <c r="D2" s="96"/>
      <c r="E2" s="96"/>
      <c r="F2" s="96"/>
      <c r="G2" s="96"/>
      <c r="H2" s="96"/>
      <c r="I2" s="96"/>
      <c r="J2" s="96"/>
      <c r="K2" s="96"/>
      <c r="L2" s="96"/>
      <c r="M2" s="96"/>
      <c r="N2" s="97"/>
      <c r="O2" s="98"/>
      <c r="P2" s="98"/>
      <c r="Q2" s="98"/>
      <c r="R2" s="98"/>
      <c r="S2" s="98"/>
      <c r="T2" s="98"/>
      <c r="U2" s="99" t="s">
        <v>543</v>
      </c>
    </row>
    <row r="3" ht="14.25" spans="1:21">
      <c r="A3" s="100" t="s">
        <v>544</v>
      </c>
      <c r="B3" s="96"/>
      <c r="C3" s="96"/>
      <c r="D3" s="96"/>
      <c r="E3" s="101"/>
      <c r="F3" s="101"/>
      <c r="G3" s="96"/>
      <c r="H3" s="96"/>
      <c r="I3" s="96"/>
      <c r="J3" s="96"/>
      <c r="K3" s="96"/>
      <c r="L3" s="96"/>
      <c r="M3" s="96"/>
      <c r="N3" s="97"/>
      <c r="O3" s="98"/>
      <c r="P3" s="98"/>
      <c r="Q3" s="98"/>
      <c r="R3" s="98"/>
      <c r="S3" s="98"/>
      <c r="T3" s="98"/>
      <c r="U3" s="99" t="s">
        <v>3</v>
      </c>
    </row>
    <row r="4" spans="1:21">
      <c r="A4" s="102" t="s">
        <v>6</v>
      </c>
      <c r="B4" s="102" t="s">
        <v>7</v>
      </c>
      <c r="C4" s="103" t="s">
        <v>545</v>
      </c>
      <c r="D4" s="60" t="s">
        <v>546</v>
      </c>
      <c r="E4" s="102" t="s">
        <v>547</v>
      </c>
      <c r="F4" s="104" t="s">
        <v>548</v>
      </c>
      <c r="G4" s="105"/>
      <c r="H4" s="105"/>
      <c r="I4" s="105"/>
      <c r="J4" s="105"/>
      <c r="K4" s="105"/>
      <c r="L4" s="105"/>
      <c r="M4" s="105"/>
      <c r="N4" s="106"/>
      <c r="O4" s="107"/>
      <c r="P4" s="108" t="s">
        <v>549</v>
      </c>
      <c r="Q4" s="102" t="s">
        <v>550</v>
      </c>
      <c r="R4" s="103" t="s">
        <v>551</v>
      </c>
      <c r="S4" s="109"/>
      <c r="T4" s="110" t="s">
        <v>552</v>
      </c>
      <c r="U4" s="109"/>
    </row>
    <row r="5" ht="14.25" spans="1:21">
      <c r="A5" s="102"/>
      <c r="B5" s="102"/>
      <c r="C5" s="111"/>
      <c r="D5" s="60"/>
      <c r="E5" s="102"/>
      <c r="F5" s="112" t="s">
        <v>123</v>
      </c>
      <c r="G5" s="112"/>
      <c r="H5" s="112" t="s">
        <v>553</v>
      </c>
      <c r="I5" s="112"/>
      <c r="J5" s="113" t="s">
        <v>554</v>
      </c>
      <c r="K5" s="114"/>
      <c r="L5" s="115" t="s">
        <v>555</v>
      </c>
      <c r="M5" s="115"/>
      <c r="N5" s="116" t="s">
        <v>556</v>
      </c>
      <c r="O5" s="116"/>
      <c r="P5" s="108"/>
      <c r="Q5" s="102"/>
      <c r="R5" s="117"/>
      <c r="S5" s="118"/>
      <c r="T5" s="119"/>
      <c r="U5" s="118"/>
    </row>
    <row r="6" spans="1:21">
      <c r="A6" s="102"/>
      <c r="B6" s="102"/>
      <c r="C6" s="117"/>
      <c r="D6" s="60"/>
      <c r="E6" s="102"/>
      <c r="F6" s="112" t="s">
        <v>557</v>
      </c>
      <c r="G6" s="120" t="s">
        <v>558</v>
      </c>
      <c r="H6" s="112" t="s">
        <v>557</v>
      </c>
      <c r="I6" s="120" t="s">
        <v>558</v>
      </c>
      <c r="J6" s="112" t="s">
        <v>557</v>
      </c>
      <c r="K6" s="120" t="s">
        <v>558</v>
      </c>
      <c r="L6" s="112" t="s">
        <v>557</v>
      </c>
      <c r="M6" s="120" t="s">
        <v>558</v>
      </c>
      <c r="N6" s="112" t="s">
        <v>557</v>
      </c>
      <c r="O6" s="120" t="s">
        <v>558</v>
      </c>
      <c r="P6" s="108"/>
      <c r="Q6" s="102"/>
      <c r="R6" s="112" t="s">
        <v>557</v>
      </c>
      <c r="S6" s="121" t="s">
        <v>558</v>
      </c>
      <c r="T6" s="112" t="s">
        <v>557</v>
      </c>
      <c r="U6" s="120" t="s">
        <v>558</v>
      </c>
    </row>
    <row r="7" spans="1:21">
      <c r="A7" s="102" t="s">
        <v>10</v>
      </c>
      <c r="B7" s="102"/>
      <c r="C7" s="102">
        <v>1</v>
      </c>
      <c r="D7" s="120" t="s">
        <v>12</v>
      </c>
      <c r="E7" s="102">
        <v>3</v>
      </c>
      <c r="F7" s="102">
        <v>4</v>
      </c>
      <c r="G7" s="120" t="s">
        <v>28</v>
      </c>
      <c r="H7" s="102">
        <v>6</v>
      </c>
      <c r="I7" s="102">
        <v>7</v>
      </c>
      <c r="J7" s="120" t="s">
        <v>40</v>
      </c>
      <c r="K7" s="102">
        <v>9</v>
      </c>
      <c r="L7" s="102">
        <v>10</v>
      </c>
      <c r="M7" s="120" t="s">
        <v>49</v>
      </c>
      <c r="N7" s="102">
        <v>12</v>
      </c>
      <c r="O7" s="102">
        <v>13</v>
      </c>
      <c r="P7" s="120" t="s">
        <v>58</v>
      </c>
      <c r="Q7" s="102">
        <v>15</v>
      </c>
      <c r="R7" s="102">
        <v>16</v>
      </c>
      <c r="S7" s="120" t="s">
        <v>67</v>
      </c>
      <c r="T7" s="102">
        <v>18</v>
      </c>
      <c r="U7" s="102">
        <v>19</v>
      </c>
    </row>
    <row r="8" s="93" customFormat="1" ht="14.25" spans="1:21">
      <c r="A8" s="122" t="s">
        <v>128</v>
      </c>
      <c r="B8" s="102">
        <v>1</v>
      </c>
      <c r="C8" s="123">
        <v>858190742.58</v>
      </c>
      <c r="D8" s="123">
        <v>940520884.8</v>
      </c>
      <c r="E8" s="123">
        <v>29651291.28</v>
      </c>
      <c r="F8" s="123">
        <v>40454771.16</v>
      </c>
      <c r="G8" s="123">
        <v>14816435.1</v>
      </c>
      <c r="H8" s="123">
        <v>35676639.25</v>
      </c>
      <c r="I8" s="123">
        <v>14500921.12</v>
      </c>
      <c r="J8" s="123">
        <v>1169726</v>
      </c>
      <c r="K8" s="123">
        <v>74250</v>
      </c>
      <c r="L8" s="123">
        <v>0</v>
      </c>
      <c r="M8" s="123">
        <v>0</v>
      </c>
      <c r="N8" s="123">
        <v>3608405.91</v>
      </c>
      <c r="O8" s="123">
        <f>G8-I8-K8</f>
        <v>241263.98</v>
      </c>
      <c r="P8" s="124">
        <v>0</v>
      </c>
      <c r="Q8" s="123">
        <v>566505929.9</v>
      </c>
      <c r="R8" s="123">
        <v>792630.47</v>
      </c>
      <c r="S8" s="123">
        <v>162786.39</v>
      </c>
      <c r="T8" s="123">
        <v>303116262</v>
      </c>
      <c r="U8" s="123">
        <f>C8-E8-G8-P8-Q8-S8</f>
        <v>247054299.91</v>
      </c>
    </row>
    <row r="9" spans="1:21">
      <c r="A9" s="125" t="s">
        <v>559</v>
      </c>
      <c r="B9" s="125"/>
      <c r="C9" s="125"/>
      <c r="D9" s="125"/>
      <c r="E9" s="125"/>
      <c r="F9" s="125"/>
      <c r="G9" s="125"/>
      <c r="H9" s="125"/>
      <c r="I9" s="125"/>
      <c r="J9" s="125"/>
      <c r="K9" s="125"/>
      <c r="L9" s="125"/>
      <c r="M9" s="125"/>
      <c r="N9" s="125"/>
      <c r="O9" s="125"/>
      <c r="P9" s="125"/>
      <c r="Q9" s="125"/>
      <c r="R9" s="125"/>
      <c r="S9" s="125"/>
      <c r="T9" s="125"/>
      <c r="U9" s="125"/>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abSelected="1" workbookViewId="0">
      <selection activeCell="C4" sqref="C4"/>
    </sheetView>
  </sheetViews>
  <sheetFormatPr defaultColWidth="9" defaultRowHeight="13.5" outlineLevelCol="2"/>
  <cols>
    <col min="1" max="1" width="46.25" customWidth="1"/>
    <col min="2" max="2" width="34.5" customWidth="1"/>
    <col min="3" max="3" width="69" customWidth="1"/>
  </cols>
  <sheetData>
    <row r="1" ht="24" spans="1:3">
      <c r="A1" s="86" t="s">
        <v>560</v>
      </c>
      <c r="B1" s="86"/>
      <c r="C1" s="86"/>
    </row>
    <row r="2" ht="24" spans="1:3">
      <c r="A2" s="86"/>
      <c r="B2" s="86"/>
      <c r="C2" s="86"/>
    </row>
    <row r="3" ht="180" customHeight="1" spans="1:3">
      <c r="A3" s="87" t="s">
        <v>561</v>
      </c>
      <c r="B3" s="87" t="s">
        <v>562</v>
      </c>
      <c r="C3" s="88" t="s">
        <v>563</v>
      </c>
    </row>
    <row r="4" ht="69" customHeight="1" spans="1:3">
      <c r="A4" s="87"/>
      <c r="B4" s="87" t="s">
        <v>564</v>
      </c>
      <c r="C4" s="89" t="s">
        <v>565</v>
      </c>
    </row>
    <row r="5" ht="84" spans="1:3">
      <c r="A5" s="87"/>
      <c r="B5" s="87" t="s">
        <v>566</v>
      </c>
      <c r="C5" s="89" t="s">
        <v>567</v>
      </c>
    </row>
    <row r="6" ht="46" customHeight="1" spans="1:3">
      <c r="A6" s="87"/>
      <c r="B6" s="87" t="s">
        <v>568</v>
      </c>
      <c r="C6" s="90" t="s">
        <v>569</v>
      </c>
    </row>
    <row r="7" ht="83" customHeight="1" spans="1:3">
      <c r="A7" s="87"/>
      <c r="B7" s="87" t="s">
        <v>570</v>
      </c>
      <c r="C7" s="90" t="s">
        <v>571</v>
      </c>
    </row>
    <row r="8" ht="14.25" spans="1:3">
      <c r="A8" s="87" t="s">
        <v>572</v>
      </c>
      <c r="B8" s="87" t="s">
        <v>573</v>
      </c>
      <c r="C8" s="91" t="s">
        <v>574</v>
      </c>
    </row>
    <row r="9" ht="48" spans="1:3">
      <c r="A9" s="87"/>
      <c r="B9" s="87" t="s">
        <v>575</v>
      </c>
      <c r="C9" s="91" t="s">
        <v>576</v>
      </c>
    </row>
    <row r="10" ht="129" customHeight="1" spans="1:3">
      <c r="A10" s="87" t="s">
        <v>577</v>
      </c>
      <c r="B10" s="87"/>
      <c r="C10" s="90" t="s">
        <v>578</v>
      </c>
    </row>
    <row r="11" ht="204" spans="1:3">
      <c r="A11" s="87" t="s">
        <v>579</v>
      </c>
      <c r="B11" s="87"/>
      <c r="C11" s="89" t="s">
        <v>580</v>
      </c>
    </row>
    <row r="12" ht="63" customHeight="1" spans="1:3">
      <c r="A12" s="87" t="s">
        <v>581</v>
      </c>
      <c r="B12" s="87"/>
      <c r="C12" s="89" t="s">
        <v>582</v>
      </c>
    </row>
    <row r="13" ht="101" customHeight="1" spans="1:3">
      <c r="A13" s="87" t="s">
        <v>583</v>
      </c>
      <c r="B13" s="87"/>
      <c r="C13" s="92" t="s">
        <v>584</v>
      </c>
    </row>
    <row r="14" ht="19" customHeight="1" spans="1:3">
      <c r="A14" s="87" t="s">
        <v>585</v>
      </c>
      <c r="B14" s="87"/>
      <c r="C14" s="92" t="s">
        <v>586</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C11" sqref="C11:J12"/>
    </sheetView>
  </sheetViews>
  <sheetFormatPr defaultColWidth="9" defaultRowHeight="13.5"/>
  <cols>
    <col min="1" max="1" width="12.5" customWidth="1"/>
    <col min="2" max="2" width="11.5" customWidth="1"/>
    <col min="3" max="3" width="31.875" customWidth="1"/>
    <col min="4" max="5" width="18.125" customWidth="1"/>
    <col min="6" max="6" width="10.125" customWidth="1"/>
    <col min="7" max="7" width="16.875" customWidth="1"/>
    <col min="8" max="8" width="19.375" customWidth="1"/>
    <col min="9" max="9" width="10.625" customWidth="1"/>
    <col min="10" max="10" width="27.625" customWidth="1"/>
  </cols>
  <sheetData>
    <row r="1" ht="31.5" spans="1:10">
      <c r="A1" s="53" t="s">
        <v>587</v>
      </c>
      <c r="B1" s="53"/>
      <c r="C1" s="53"/>
      <c r="D1" s="53"/>
      <c r="E1" s="53"/>
      <c r="F1" s="53"/>
      <c r="G1" s="53"/>
      <c r="H1" s="53"/>
      <c r="I1" s="53"/>
      <c r="J1" s="53"/>
    </row>
    <row r="2" ht="22.5" spans="1:10">
      <c r="A2" s="54" t="s">
        <v>588</v>
      </c>
      <c r="B2" s="55"/>
      <c r="C2" s="55"/>
      <c r="D2" s="55"/>
      <c r="E2" s="55"/>
      <c r="F2" s="55"/>
      <c r="G2" s="55"/>
      <c r="H2" s="55"/>
      <c r="I2" s="55"/>
      <c r="J2" s="56"/>
    </row>
    <row r="3" ht="14.25" spans="1:10">
      <c r="A3" s="57" t="s">
        <v>589</v>
      </c>
      <c r="B3" s="58" t="s">
        <v>590</v>
      </c>
      <c r="C3" s="59"/>
      <c r="D3" s="59"/>
      <c r="E3" s="59"/>
      <c r="F3" s="59"/>
      <c r="G3" s="59"/>
      <c r="H3" s="59"/>
      <c r="I3" s="59"/>
      <c r="J3" s="59"/>
    </row>
    <row r="4" ht="67.5" spans="1:10">
      <c r="A4" s="60" t="s">
        <v>591</v>
      </c>
      <c r="B4" s="60"/>
      <c r="C4" s="61" t="s">
        <v>592</v>
      </c>
      <c r="D4" s="61"/>
      <c r="E4" s="61" t="s">
        <v>593</v>
      </c>
      <c r="F4" s="62" t="s">
        <v>594</v>
      </c>
      <c r="G4" s="61" t="s">
        <v>595</v>
      </c>
      <c r="H4" s="61" t="s">
        <v>596</v>
      </c>
      <c r="I4" s="61" t="s">
        <v>597</v>
      </c>
      <c r="J4" s="61" t="s">
        <v>598</v>
      </c>
    </row>
    <row r="5" spans="1:10">
      <c r="A5" s="60"/>
      <c r="B5" s="60"/>
      <c r="C5" s="61" t="s">
        <v>599</v>
      </c>
      <c r="D5" s="61"/>
      <c r="E5" s="63">
        <f>E6+E7</f>
        <v>249716399.72</v>
      </c>
      <c r="F5" s="63"/>
      <c r="G5" s="63">
        <f>G6+G7</f>
        <v>249870999.72</v>
      </c>
      <c r="H5" s="64">
        <f>H6+H7</f>
        <v>256027673.45</v>
      </c>
      <c r="I5" s="65">
        <v>1.0253</v>
      </c>
      <c r="J5" s="66" t="s">
        <v>600</v>
      </c>
    </row>
    <row r="6" spans="1:10">
      <c r="A6" s="60"/>
      <c r="B6" s="60"/>
      <c r="C6" s="60" t="s">
        <v>241</v>
      </c>
      <c r="D6" s="61" t="s">
        <v>599</v>
      </c>
      <c r="E6" s="64">
        <v>24366313.85</v>
      </c>
      <c r="F6" s="64"/>
      <c r="G6" s="64">
        <v>24366313.85</v>
      </c>
      <c r="H6" s="64">
        <v>26307797.42</v>
      </c>
      <c r="I6" s="65">
        <v>1.0797</v>
      </c>
      <c r="J6" s="66"/>
    </row>
    <row r="7" spans="1:10">
      <c r="A7" s="60"/>
      <c r="B7" s="60"/>
      <c r="C7" s="60" t="s">
        <v>242</v>
      </c>
      <c r="D7" s="61" t="s">
        <v>599</v>
      </c>
      <c r="E7" s="64">
        <v>225350085.87</v>
      </c>
      <c r="F7" s="64"/>
      <c r="G7" s="64">
        <v>225504685.87</v>
      </c>
      <c r="H7" s="64">
        <v>229719876.03</v>
      </c>
      <c r="I7" s="65">
        <v>1.0194</v>
      </c>
      <c r="J7" s="66"/>
    </row>
    <row r="8" ht="29" customHeight="1" spans="1:10">
      <c r="A8" s="60"/>
      <c r="B8" s="60"/>
      <c r="C8" s="60"/>
      <c r="D8" s="60" t="s">
        <v>601</v>
      </c>
      <c r="E8" s="64">
        <v>225350085.87</v>
      </c>
      <c r="F8" s="64"/>
      <c r="G8" s="64">
        <v>225350085.87</v>
      </c>
      <c r="H8" s="64">
        <v>229719876.03</v>
      </c>
      <c r="I8" s="65">
        <v>1.0194</v>
      </c>
      <c r="J8" s="66"/>
    </row>
    <row r="9" spans="1:10">
      <c r="A9" s="60"/>
      <c r="B9" s="60"/>
      <c r="C9" s="60"/>
      <c r="D9" s="61" t="s">
        <v>602</v>
      </c>
      <c r="E9" s="64"/>
      <c r="F9" s="64"/>
      <c r="G9" s="64"/>
      <c r="H9" s="64"/>
      <c r="I9" s="65"/>
      <c r="J9" s="66"/>
    </row>
    <row r="10" ht="27" spans="1:10">
      <c r="A10" s="60"/>
      <c r="B10" s="60"/>
      <c r="C10" s="60"/>
      <c r="D10" s="60" t="s">
        <v>603</v>
      </c>
      <c r="E10" s="64"/>
      <c r="F10" s="64"/>
      <c r="G10" s="64"/>
      <c r="H10" s="64"/>
      <c r="I10" s="65"/>
      <c r="J10" s="66"/>
    </row>
    <row r="11" spans="1:10">
      <c r="A11" s="60" t="s">
        <v>604</v>
      </c>
      <c r="B11" s="60"/>
      <c r="C11" s="67" t="s">
        <v>605</v>
      </c>
      <c r="D11" s="68"/>
      <c r="E11" s="68"/>
      <c r="F11" s="68"/>
      <c r="G11" s="68"/>
      <c r="H11" s="68"/>
      <c r="I11" s="68"/>
      <c r="J11" s="68"/>
    </row>
    <row r="12" ht="192" customHeight="1" spans="1:10">
      <c r="A12" s="60"/>
      <c r="B12" s="60"/>
      <c r="C12" s="68"/>
      <c r="D12" s="68"/>
      <c r="E12" s="68"/>
      <c r="F12" s="68"/>
      <c r="G12" s="68"/>
      <c r="H12" s="68"/>
      <c r="I12" s="68"/>
      <c r="J12" s="68"/>
    </row>
    <row r="13" ht="22.5" spans="1:10">
      <c r="A13" s="69" t="s">
        <v>606</v>
      </c>
      <c r="B13" s="69"/>
      <c r="C13" s="69"/>
      <c r="D13" s="69"/>
      <c r="E13" s="69"/>
      <c r="F13" s="69"/>
      <c r="G13" s="69"/>
      <c r="H13" s="69"/>
      <c r="I13" s="69"/>
      <c r="J13" s="69"/>
    </row>
    <row r="14" spans="1:10">
      <c r="A14" s="70" t="s">
        <v>607</v>
      </c>
      <c r="B14" s="70"/>
      <c r="C14" s="70"/>
      <c r="D14" s="71" t="s">
        <v>608</v>
      </c>
      <c r="E14" s="72" t="s">
        <v>609</v>
      </c>
      <c r="F14" s="72" t="s">
        <v>610</v>
      </c>
      <c r="G14" s="72" t="s">
        <v>611</v>
      </c>
      <c r="H14" s="72" t="s">
        <v>612</v>
      </c>
      <c r="I14" s="72"/>
      <c r="J14" s="72"/>
    </row>
    <row r="15" ht="14.25" spans="1:10">
      <c r="A15" s="71" t="s">
        <v>613</v>
      </c>
      <c r="B15" s="73" t="s">
        <v>614</v>
      </c>
      <c r="C15" s="73" t="s">
        <v>615</v>
      </c>
      <c r="D15" s="71"/>
      <c r="E15" s="72"/>
      <c r="F15" s="72"/>
      <c r="G15" s="72"/>
      <c r="H15" s="74"/>
      <c r="I15" s="74"/>
      <c r="J15" s="74"/>
    </row>
    <row r="16" spans="1:10">
      <c r="A16" s="75" t="s">
        <v>616</v>
      </c>
      <c r="B16" s="75" t="s">
        <v>617</v>
      </c>
      <c r="C16" s="76" t="s">
        <v>618</v>
      </c>
      <c r="D16" s="76" t="s">
        <v>619</v>
      </c>
      <c r="E16" s="76">
        <v>20000</v>
      </c>
      <c r="F16" s="76" t="s">
        <v>620</v>
      </c>
      <c r="G16" s="77" t="s">
        <v>621</v>
      </c>
      <c r="H16" s="78"/>
      <c r="I16" s="79"/>
      <c r="J16" s="79"/>
    </row>
    <row r="17" spans="1:10">
      <c r="A17" s="75"/>
      <c r="B17" s="75"/>
      <c r="C17" s="76" t="s">
        <v>622</v>
      </c>
      <c r="D17" s="76" t="s">
        <v>619</v>
      </c>
      <c r="E17" s="76">
        <v>6</v>
      </c>
      <c r="F17" s="76" t="s">
        <v>623</v>
      </c>
      <c r="G17" s="77" t="s">
        <v>40</v>
      </c>
      <c r="H17" s="78"/>
      <c r="I17" s="79"/>
      <c r="J17" s="79"/>
    </row>
    <row r="18" spans="1:10">
      <c r="A18" s="75"/>
      <c r="B18" s="75"/>
      <c r="C18" s="76" t="s">
        <v>624</v>
      </c>
      <c r="D18" s="76" t="s">
        <v>619</v>
      </c>
      <c r="E18" s="76" t="s">
        <v>625</v>
      </c>
      <c r="F18" s="76" t="s">
        <v>626</v>
      </c>
      <c r="G18" s="77" t="s">
        <v>627</v>
      </c>
      <c r="H18" s="78"/>
      <c r="I18" s="79"/>
      <c r="J18" s="79"/>
    </row>
    <row r="19" spans="1:10">
      <c r="A19" s="75"/>
      <c r="B19" s="75"/>
      <c r="C19" s="76" t="s">
        <v>628</v>
      </c>
      <c r="D19" s="76" t="s">
        <v>619</v>
      </c>
      <c r="E19" s="76">
        <v>19</v>
      </c>
      <c r="F19" s="76" t="s">
        <v>629</v>
      </c>
      <c r="G19" s="80" t="s">
        <v>73</v>
      </c>
      <c r="H19" s="80"/>
      <c r="I19" s="81"/>
      <c r="J19" s="82"/>
    </row>
    <row r="20" spans="1:10">
      <c r="A20" s="75"/>
      <c r="B20" s="75"/>
      <c r="C20" s="76" t="s">
        <v>630</v>
      </c>
      <c r="D20" s="76" t="s">
        <v>619</v>
      </c>
      <c r="E20" s="76" t="s">
        <v>627</v>
      </c>
      <c r="F20" s="76" t="s">
        <v>626</v>
      </c>
      <c r="G20" s="80" t="s">
        <v>631</v>
      </c>
      <c r="H20" s="80"/>
      <c r="I20" s="81"/>
      <c r="J20" s="82"/>
    </row>
    <row r="21" spans="1:10">
      <c r="A21" s="75"/>
      <c r="B21" s="83"/>
      <c r="C21" s="76" t="s">
        <v>632</v>
      </c>
      <c r="D21" s="76" t="s">
        <v>619</v>
      </c>
      <c r="E21" s="76">
        <v>55</v>
      </c>
      <c r="F21" s="76" t="s">
        <v>633</v>
      </c>
      <c r="G21" s="80" t="s">
        <v>634</v>
      </c>
      <c r="H21" s="80"/>
      <c r="I21" s="81"/>
      <c r="J21" s="82"/>
    </row>
    <row r="22" spans="1:10">
      <c r="A22" s="75"/>
      <c r="B22" s="75" t="s">
        <v>635</v>
      </c>
      <c r="C22" s="76" t="s">
        <v>636</v>
      </c>
      <c r="D22" s="76" t="s">
        <v>637</v>
      </c>
      <c r="E22" s="76" t="s">
        <v>638</v>
      </c>
      <c r="F22" s="76" t="s">
        <v>626</v>
      </c>
      <c r="G22" s="80" t="s">
        <v>638</v>
      </c>
      <c r="H22" s="80"/>
      <c r="I22" s="81"/>
      <c r="J22" s="82"/>
    </row>
    <row r="23" spans="1:10">
      <c r="A23" s="83"/>
      <c r="B23" s="83"/>
      <c r="C23" s="76" t="s">
        <v>639</v>
      </c>
      <c r="D23" s="76" t="s">
        <v>619</v>
      </c>
      <c r="E23" s="76" t="s">
        <v>640</v>
      </c>
      <c r="F23" s="76" t="s">
        <v>641</v>
      </c>
      <c r="G23" s="80" t="s">
        <v>640</v>
      </c>
      <c r="H23" s="80"/>
      <c r="I23" s="81"/>
      <c r="J23" s="82"/>
    </row>
    <row r="24" ht="27" spans="1:10">
      <c r="A24" s="75" t="s">
        <v>642</v>
      </c>
      <c r="B24" s="75" t="s">
        <v>643</v>
      </c>
      <c r="C24" s="76" t="s">
        <v>644</v>
      </c>
      <c r="D24" s="76" t="s">
        <v>645</v>
      </c>
      <c r="E24" s="76" t="s">
        <v>12</v>
      </c>
      <c r="F24" s="76" t="s">
        <v>626</v>
      </c>
      <c r="G24" s="80" t="s">
        <v>646</v>
      </c>
      <c r="H24" s="80"/>
      <c r="I24" s="81"/>
      <c r="J24" s="82"/>
    </row>
    <row r="25" ht="27" spans="1:10">
      <c r="A25" s="75"/>
      <c r="B25" s="75"/>
      <c r="C25" s="76" t="s">
        <v>647</v>
      </c>
      <c r="D25" s="76" t="s">
        <v>645</v>
      </c>
      <c r="E25" s="76" t="s">
        <v>12</v>
      </c>
      <c r="F25" s="76" t="s">
        <v>626</v>
      </c>
      <c r="G25" s="80" t="s">
        <v>646</v>
      </c>
      <c r="H25" s="80"/>
      <c r="I25" s="81"/>
      <c r="J25" s="82"/>
    </row>
    <row r="26" spans="1:10">
      <c r="A26" s="75"/>
      <c r="B26" s="83"/>
      <c r="C26" s="76" t="s">
        <v>648</v>
      </c>
      <c r="D26" s="76" t="s">
        <v>619</v>
      </c>
      <c r="E26" s="84">
        <v>25</v>
      </c>
      <c r="F26" s="76" t="s">
        <v>620</v>
      </c>
      <c r="G26" s="80" t="s">
        <v>649</v>
      </c>
      <c r="H26" s="80"/>
      <c r="I26" s="81"/>
      <c r="J26" s="82"/>
    </row>
    <row r="27" spans="1:10">
      <c r="A27" s="75"/>
      <c r="B27" s="75" t="s">
        <v>650</v>
      </c>
      <c r="C27" s="76" t="s">
        <v>651</v>
      </c>
      <c r="D27" s="76" t="s">
        <v>645</v>
      </c>
      <c r="E27" s="76" t="s">
        <v>652</v>
      </c>
      <c r="F27" s="76" t="s">
        <v>653</v>
      </c>
      <c r="G27" s="80" t="s">
        <v>654</v>
      </c>
      <c r="H27" s="80"/>
      <c r="I27" s="81"/>
      <c r="J27" s="82"/>
    </row>
    <row r="28" spans="1:10">
      <c r="A28" s="75"/>
      <c r="B28" s="75"/>
      <c r="C28" s="76" t="s">
        <v>655</v>
      </c>
      <c r="D28" s="76" t="s">
        <v>645</v>
      </c>
      <c r="E28" s="76" t="s">
        <v>656</v>
      </c>
      <c r="F28" s="76" t="s">
        <v>641</v>
      </c>
      <c r="G28" s="76" t="s">
        <v>657</v>
      </c>
      <c r="H28" s="80"/>
      <c r="I28" s="81"/>
      <c r="J28" s="82"/>
    </row>
    <row r="29" spans="1:10">
      <c r="A29" s="75"/>
      <c r="B29" s="75"/>
      <c r="C29" s="76" t="s">
        <v>658</v>
      </c>
      <c r="D29" s="76" t="s">
        <v>645</v>
      </c>
      <c r="E29" s="76" t="s">
        <v>659</v>
      </c>
      <c r="F29" s="76" t="s">
        <v>641</v>
      </c>
      <c r="G29" s="80" t="s">
        <v>660</v>
      </c>
      <c r="H29" s="80"/>
      <c r="I29" s="81"/>
      <c r="J29" s="82"/>
    </row>
    <row r="30" spans="1:10">
      <c r="A30" s="75"/>
      <c r="B30" s="75"/>
      <c r="C30" s="76" t="s">
        <v>661</v>
      </c>
      <c r="D30" s="76" t="s">
        <v>619</v>
      </c>
      <c r="E30" s="76" t="s">
        <v>662</v>
      </c>
      <c r="F30" s="76" t="s">
        <v>641</v>
      </c>
      <c r="G30" s="80" t="s">
        <v>663</v>
      </c>
      <c r="H30" s="80"/>
      <c r="I30" s="81"/>
      <c r="J30" s="82"/>
    </row>
    <row r="31" spans="1:10">
      <c r="A31" s="75"/>
      <c r="B31" s="75"/>
      <c r="C31" s="76" t="s">
        <v>664</v>
      </c>
      <c r="D31" s="76" t="s">
        <v>637</v>
      </c>
      <c r="E31" s="76" t="s">
        <v>665</v>
      </c>
      <c r="F31" s="76" t="s">
        <v>641</v>
      </c>
      <c r="G31" s="80" t="s">
        <v>666</v>
      </c>
      <c r="H31" s="80"/>
      <c r="I31" s="81"/>
      <c r="J31" s="82"/>
    </row>
    <row r="32" spans="1:10">
      <c r="A32" s="75"/>
      <c r="B32" s="75"/>
      <c r="C32" s="76" t="s">
        <v>667</v>
      </c>
      <c r="D32" s="76" t="s">
        <v>637</v>
      </c>
      <c r="E32" s="76" t="s">
        <v>668</v>
      </c>
      <c r="F32" s="76" t="s">
        <v>641</v>
      </c>
      <c r="G32" s="80" t="s">
        <v>666</v>
      </c>
      <c r="H32" s="80"/>
      <c r="I32" s="81"/>
      <c r="J32" s="82"/>
    </row>
    <row r="33" spans="1:10">
      <c r="A33" s="83"/>
      <c r="B33" s="83"/>
      <c r="C33" s="76" t="s">
        <v>669</v>
      </c>
      <c r="D33" s="76" t="s">
        <v>637</v>
      </c>
      <c r="E33" s="76">
        <v>100</v>
      </c>
      <c r="F33" s="76" t="s">
        <v>626</v>
      </c>
      <c r="G33" s="80" t="s">
        <v>638</v>
      </c>
      <c r="H33" s="80"/>
      <c r="I33" s="81"/>
      <c r="J33" s="82"/>
    </row>
    <row r="34" ht="27" spans="1:10">
      <c r="A34" s="76" t="s">
        <v>670</v>
      </c>
      <c r="B34" s="83" t="s">
        <v>671</v>
      </c>
      <c r="C34" s="76" t="s">
        <v>672</v>
      </c>
      <c r="D34" s="76" t="s">
        <v>619</v>
      </c>
      <c r="E34" s="76" t="s">
        <v>627</v>
      </c>
      <c r="F34" s="76" t="s">
        <v>626</v>
      </c>
      <c r="G34" s="80" t="s">
        <v>673</v>
      </c>
      <c r="H34" s="80"/>
      <c r="I34" s="81"/>
      <c r="J34" s="82"/>
    </row>
    <row r="35" ht="28.5" spans="1:10">
      <c r="A35" s="33" t="s">
        <v>674</v>
      </c>
      <c r="B35" s="33" t="s">
        <v>586</v>
      </c>
      <c r="C35" s="33"/>
      <c r="D35" s="33"/>
      <c r="E35" s="33"/>
      <c r="F35" s="33"/>
      <c r="G35" s="33"/>
      <c r="H35" s="85"/>
      <c r="I35" s="85"/>
      <c r="J35" s="85"/>
    </row>
  </sheetData>
  <mergeCells count="43">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B35:J35"/>
    <mergeCell ref="A16:A23"/>
    <mergeCell ref="A24:A33"/>
    <mergeCell ref="B16:B21"/>
    <mergeCell ref="B22:B23"/>
    <mergeCell ref="B24:B26"/>
    <mergeCell ref="B27:B33"/>
    <mergeCell ref="C7:C10"/>
    <mergeCell ref="D14:D15"/>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5"/>
  <sheetViews>
    <sheetView topLeftCell="A98" workbookViewId="0">
      <selection activeCell="G105" sqref="G105"/>
    </sheetView>
  </sheetViews>
  <sheetFormatPr defaultColWidth="9" defaultRowHeight="13.5"/>
  <cols>
    <col min="3" max="3" width="27" customWidth="1"/>
    <col min="4" max="4" width="27.75" customWidth="1"/>
    <col min="5" max="5" width="10.875" customWidth="1"/>
    <col min="6" max="6" width="13.125" customWidth="1"/>
    <col min="7" max="7" width="11.625" customWidth="1"/>
    <col min="8" max="8" width="16.25" customWidth="1"/>
    <col min="9" max="9" width="9.625" customWidth="1"/>
    <col min="10" max="10" width="10.375"/>
    <col min="12" max="12" width="10" customWidth="1"/>
  </cols>
  <sheetData>
    <row r="1" ht="25.5" spans="1:12">
      <c r="A1" s="1" t="s">
        <v>675</v>
      </c>
      <c r="B1" s="1"/>
      <c r="C1" s="1"/>
      <c r="D1" s="1"/>
      <c r="E1" s="1"/>
      <c r="F1" s="1"/>
      <c r="G1" s="1"/>
      <c r="H1" s="1"/>
      <c r="I1" s="1"/>
      <c r="J1" s="1"/>
      <c r="K1" s="1"/>
      <c r="L1" s="1"/>
    </row>
    <row r="2" ht="20" customHeight="1" spans="1:12">
      <c r="A2" s="2" t="s">
        <v>676</v>
      </c>
      <c r="B2" s="2"/>
      <c r="C2" s="3" t="s">
        <v>677</v>
      </c>
      <c r="D2" s="3"/>
      <c r="E2" s="3"/>
      <c r="F2" s="3"/>
      <c r="G2" s="3"/>
      <c r="H2" s="3"/>
      <c r="I2" s="3"/>
      <c r="J2" s="3"/>
      <c r="K2" s="3"/>
      <c r="L2" s="3"/>
    </row>
    <row r="3" ht="20" customHeight="1" spans="1:12">
      <c r="A3" s="2" t="s">
        <v>678</v>
      </c>
      <c r="B3" s="2"/>
      <c r="C3" s="3" t="s">
        <v>590</v>
      </c>
      <c r="D3" s="3"/>
      <c r="E3" s="3"/>
      <c r="F3" s="3"/>
      <c r="G3" s="3"/>
      <c r="H3" s="3" t="s">
        <v>679</v>
      </c>
      <c r="I3" s="3" t="s">
        <v>590</v>
      </c>
      <c r="J3" s="3"/>
      <c r="K3" s="3"/>
      <c r="L3" s="3"/>
    </row>
    <row r="4" ht="20" customHeight="1" spans="1:12">
      <c r="A4" s="4" t="s">
        <v>680</v>
      </c>
      <c r="B4" s="4"/>
      <c r="C4" s="2"/>
      <c r="D4" s="2" t="s">
        <v>593</v>
      </c>
      <c r="E4" s="2"/>
      <c r="F4" s="2" t="s">
        <v>508</v>
      </c>
      <c r="G4" s="2"/>
      <c r="H4" s="2" t="s">
        <v>681</v>
      </c>
      <c r="I4" s="2" t="s">
        <v>682</v>
      </c>
      <c r="J4" s="2" t="s">
        <v>683</v>
      </c>
      <c r="K4" s="2" t="s">
        <v>684</v>
      </c>
      <c r="L4" s="5" t="s">
        <v>685</v>
      </c>
    </row>
    <row r="5" ht="20" customHeight="1" spans="1:12">
      <c r="A5" s="4"/>
      <c r="B5" s="4"/>
      <c r="C5" s="2" t="s">
        <v>599</v>
      </c>
      <c r="D5" s="6">
        <v>7852600</v>
      </c>
      <c r="E5" s="6"/>
      <c r="F5" s="6">
        <v>7852600</v>
      </c>
      <c r="G5" s="6"/>
      <c r="H5" s="6">
        <v>7852600</v>
      </c>
      <c r="I5" s="7">
        <v>10</v>
      </c>
      <c r="J5" s="8">
        <v>1</v>
      </c>
      <c r="K5" s="6">
        <v>10</v>
      </c>
      <c r="L5" s="5" t="s">
        <v>600</v>
      </c>
    </row>
    <row r="6" ht="20" customHeight="1" spans="1:12">
      <c r="A6" s="4"/>
      <c r="B6" s="4"/>
      <c r="C6" s="4" t="s">
        <v>601</v>
      </c>
      <c r="D6" s="6">
        <v>7852600</v>
      </c>
      <c r="E6" s="6"/>
      <c r="F6" s="6">
        <v>7852600</v>
      </c>
      <c r="G6" s="6"/>
      <c r="H6" s="6">
        <v>7852600</v>
      </c>
      <c r="I6" s="4"/>
      <c r="J6" s="9">
        <v>0</v>
      </c>
      <c r="K6" s="10"/>
      <c r="L6" s="5"/>
    </row>
    <row r="7" ht="20" customHeight="1" spans="1:12">
      <c r="A7" s="4"/>
      <c r="B7" s="4"/>
      <c r="C7" s="2" t="s">
        <v>686</v>
      </c>
      <c r="D7" s="6">
        <v>0</v>
      </c>
      <c r="E7" s="6"/>
      <c r="F7" s="6" t="s">
        <v>600</v>
      </c>
      <c r="G7" s="6"/>
      <c r="H7" s="6" t="s">
        <v>600</v>
      </c>
      <c r="I7" s="4"/>
      <c r="J7" s="11"/>
      <c r="K7" s="12"/>
      <c r="L7" s="5"/>
    </row>
    <row r="8" ht="20" customHeight="1" spans="1:12">
      <c r="A8" s="4"/>
      <c r="B8" s="4"/>
      <c r="C8" s="2" t="s">
        <v>687</v>
      </c>
      <c r="D8" s="6">
        <v>0</v>
      </c>
      <c r="E8" s="6"/>
      <c r="F8" s="6" t="s">
        <v>600</v>
      </c>
      <c r="G8" s="6"/>
      <c r="H8" s="6" t="s">
        <v>600</v>
      </c>
      <c r="I8" s="4"/>
      <c r="J8" s="13"/>
      <c r="K8" s="14"/>
      <c r="L8" s="5"/>
    </row>
    <row r="9" ht="20" customHeight="1" spans="1:12">
      <c r="A9" s="15" t="s">
        <v>688</v>
      </c>
      <c r="B9" s="3" t="s">
        <v>689</v>
      </c>
      <c r="C9" s="3"/>
      <c r="D9" s="3"/>
      <c r="E9" s="3"/>
      <c r="F9" s="3"/>
      <c r="G9" s="3"/>
      <c r="H9" s="3" t="s">
        <v>690</v>
      </c>
      <c r="I9" s="3"/>
      <c r="J9" s="3"/>
      <c r="K9" s="3"/>
      <c r="L9" s="3"/>
    </row>
    <row r="10" ht="32" customHeight="1" spans="1:12">
      <c r="A10" s="15"/>
      <c r="B10" s="15" t="s">
        <v>691</v>
      </c>
      <c r="C10" s="15"/>
      <c r="D10" s="15"/>
      <c r="E10" s="15"/>
      <c r="F10" s="15"/>
      <c r="G10" s="15"/>
      <c r="H10" s="15" t="s">
        <v>692</v>
      </c>
      <c r="I10" s="15"/>
      <c r="J10" s="15"/>
      <c r="K10" s="15"/>
      <c r="L10" s="15"/>
    </row>
    <row r="11" ht="20" customHeight="1" spans="1:12">
      <c r="A11" s="16"/>
      <c r="B11" s="17"/>
      <c r="C11" s="17"/>
      <c r="D11" s="17"/>
      <c r="E11" s="17"/>
      <c r="F11" s="17"/>
      <c r="G11" s="17"/>
      <c r="H11" s="17"/>
      <c r="I11" s="18"/>
      <c r="J11" s="18"/>
      <c r="K11" s="19"/>
      <c r="L11" s="20"/>
    </row>
    <row r="12" ht="20" customHeight="1" spans="1:12">
      <c r="A12" s="21" t="s">
        <v>693</v>
      </c>
      <c r="B12" s="21"/>
      <c r="C12" s="21"/>
      <c r="D12" s="21"/>
      <c r="E12" s="21"/>
      <c r="F12" s="21"/>
      <c r="G12" s="21"/>
      <c r="H12" s="21"/>
      <c r="I12" s="21"/>
      <c r="J12" s="21"/>
      <c r="K12" s="21"/>
      <c r="L12" s="21"/>
    </row>
    <row r="13" ht="20" customHeight="1" spans="1:12">
      <c r="A13" s="2" t="s">
        <v>607</v>
      </c>
      <c r="B13" s="2"/>
      <c r="C13" s="2"/>
      <c r="D13" s="2"/>
      <c r="E13" s="2" t="s">
        <v>694</v>
      </c>
      <c r="F13" s="2"/>
      <c r="G13" s="2"/>
      <c r="H13" s="22" t="s">
        <v>695</v>
      </c>
      <c r="I13" s="23"/>
      <c r="J13" s="23"/>
      <c r="K13" s="23"/>
      <c r="L13" s="24"/>
    </row>
    <row r="14" ht="32" customHeight="1" spans="1:12">
      <c r="A14" s="5" t="s">
        <v>696</v>
      </c>
      <c r="B14" s="5"/>
      <c r="C14" s="5" t="s">
        <v>614</v>
      </c>
      <c r="D14" s="5" t="s">
        <v>615</v>
      </c>
      <c r="E14" s="5" t="s">
        <v>608</v>
      </c>
      <c r="F14" s="5" t="s">
        <v>609</v>
      </c>
      <c r="G14" s="2" t="s">
        <v>610</v>
      </c>
      <c r="H14" s="2" t="s">
        <v>611</v>
      </c>
      <c r="I14" s="2" t="s">
        <v>682</v>
      </c>
      <c r="J14" s="2" t="s">
        <v>684</v>
      </c>
      <c r="K14" s="25" t="s">
        <v>612</v>
      </c>
      <c r="L14" s="26"/>
    </row>
    <row r="15" ht="20" customHeight="1" spans="1:12">
      <c r="A15" s="27" t="s">
        <v>616</v>
      </c>
      <c r="B15" s="28"/>
      <c r="C15" s="29" t="s">
        <v>617</v>
      </c>
      <c r="D15" s="30" t="s">
        <v>697</v>
      </c>
      <c r="E15" s="31" t="s">
        <v>698</v>
      </c>
      <c r="F15" s="30" t="s">
        <v>699</v>
      </c>
      <c r="G15" s="31" t="s">
        <v>700</v>
      </c>
      <c r="H15" s="30" t="s">
        <v>699</v>
      </c>
      <c r="I15" s="32">
        <v>5</v>
      </c>
      <c r="J15" s="32">
        <v>5</v>
      </c>
      <c r="K15" s="33" t="s">
        <v>701</v>
      </c>
      <c r="L15" s="33"/>
    </row>
    <row r="16" ht="20" customHeight="1" spans="1:12">
      <c r="A16" s="34"/>
      <c r="B16" s="35"/>
      <c r="C16" s="36"/>
      <c r="D16" s="30" t="s">
        <v>702</v>
      </c>
      <c r="E16" s="31" t="s">
        <v>698</v>
      </c>
      <c r="F16" s="30" t="s">
        <v>703</v>
      </c>
      <c r="G16" s="31" t="s">
        <v>700</v>
      </c>
      <c r="H16" s="30" t="s">
        <v>703</v>
      </c>
      <c r="I16" s="32">
        <v>5</v>
      </c>
      <c r="J16" s="32">
        <v>5</v>
      </c>
      <c r="K16" s="33" t="s">
        <v>701</v>
      </c>
      <c r="L16" s="33"/>
    </row>
    <row r="17" ht="20" customHeight="1" spans="1:12">
      <c r="A17" s="34"/>
      <c r="B17" s="35"/>
      <c r="C17" s="36"/>
      <c r="D17" s="30" t="s">
        <v>704</v>
      </c>
      <c r="E17" s="31" t="s">
        <v>698</v>
      </c>
      <c r="F17" s="30" t="s">
        <v>705</v>
      </c>
      <c r="G17" s="31" t="s">
        <v>700</v>
      </c>
      <c r="H17" s="30" t="s">
        <v>706</v>
      </c>
      <c r="I17" s="32">
        <v>5</v>
      </c>
      <c r="J17" s="32">
        <v>5</v>
      </c>
      <c r="K17" s="33" t="s">
        <v>701</v>
      </c>
      <c r="L17" s="33"/>
    </row>
    <row r="18" ht="20" customHeight="1" spans="1:12">
      <c r="A18" s="34"/>
      <c r="B18" s="35"/>
      <c r="C18" s="37"/>
      <c r="D18" s="30" t="s">
        <v>707</v>
      </c>
      <c r="E18" s="31" t="s">
        <v>698</v>
      </c>
      <c r="F18" s="30" t="s">
        <v>708</v>
      </c>
      <c r="G18" s="31" t="s">
        <v>700</v>
      </c>
      <c r="H18" s="30" t="s">
        <v>708</v>
      </c>
      <c r="I18" s="32">
        <v>5</v>
      </c>
      <c r="J18" s="32">
        <v>5</v>
      </c>
      <c r="K18" s="33" t="s">
        <v>701</v>
      </c>
      <c r="L18" s="33"/>
    </row>
    <row r="19" ht="20" customHeight="1" spans="1:12">
      <c r="A19" s="34"/>
      <c r="B19" s="35"/>
      <c r="C19" s="31" t="s">
        <v>635</v>
      </c>
      <c r="D19" s="31" t="s">
        <v>709</v>
      </c>
      <c r="E19" s="31" t="s">
        <v>637</v>
      </c>
      <c r="F19" s="31" t="s">
        <v>638</v>
      </c>
      <c r="G19" s="31" t="s">
        <v>710</v>
      </c>
      <c r="H19" s="31" t="s">
        <v>638</v>
      </c>
      <c r="I19" s="38">
        <v>15</v>
      </c>
      <c r="J19" s="38">
        <v>15</v>
      </c>
      <c r="K19" s="33" t="s">
        <v>701</v>
      </c>
      <c r="L19" s="33"/>
    </row>
    <row r="20" ht="20" customHeight="1" spans="1:12">
      <c r="A20" s="39"/>
      <c r="B20" s="40"/>
      <c r="C20" s="15" t="s">
        <v>711</v>
      </c>
      <c r="D20" s="15" t="s">
        <v>712</v>
      </c>
      <c r="E20" s="31" t="s">
        <v>637</v>
      </c>
      <c r="F20" s="15" t="s">
        <v>638</v>
      </c>
      <c r="G20" s="15" t="s">
        <v>710</v>
      </c>
      <c r="H20" s="15" t="s">
        <v>638</v>
      </c>
      <c r="I20" s="41">
        <v>15</v>
      </c>
      <c r="J20" s="41">
        <v>15</v>
      </c>
      <c r="K20" s="33" t="s">
        <v>701</v>
      </c>
      <c r="L20" s="33"/>
    </row>
    <row r="21" ht="20" customHeight="1" spans="1:12">
      <c r="A21" s="42" t="s">
        <v>642</v>
      </c>
      <c r="B21" s="43"/>
      <c r="C21" s="15" t="s">
        <v>643</v>
      </c>
      <c r="D21" s="15" t="s">
        <v>713</v>
      </c>
      <c r="E21" s="31" t="s">
        <v>698</v>
      </c>
      <c r="F21" s="15" t="s">
        <v>714</v>
      </c>
      <c r="G21" s="15" t="s">
        <v>715</v>
      </c>
      <c r="H21" s="15" t="s">
        <v>714</v>
      </c>
      <c r="I21" s="41">
        <v>6</v>
      </c>
      <c r="J21" s="41">
        <v>6</v>
      </c>
      <c r="K21" s="33" t="s">
        <v>701</v>
      </c>
      <c r="L21" s="33"/>
    </row>
    <row r="22" ht="20" customHeight="1" spans="1:12">
      <c r="A22" s="44"/>
      <c r="B22" s="45"/>
      <c r="C22" s="46" t="s">
        <v>650</v>
      </c>
      <c r="D22" s="15" t="s">
        <v>716</v>
      </c>
      <c r="E22" s="31" t="s">
        <v>698</v>
      </c>
      <c r="F22" s="15" t="s">
        <v>717</v>
      </c>
      <c r="G22" s="15" t="s">
        <v>718</v>
      </c>
      <c r="H22" s="15" t="s">
        <v>717</v>
      </c>
      <c r="I22" s="41">
        <v>6</v>
      </c>
      <c r="J22" s="41">
        <v>6</v>
      </c>
      <c r="K22" s="33" t="s">
        <v>701</v>
      </c>
      <c r="L22" s="33"/>
    </row>
    <row r="23" ht="20" customHeight="1" spans="1:12">
      <c r="A23" s="44"/>
      <c r="B23" s="45"/>
      <c r="C23" s="47"/>
      <c r="D23" s="15" t="s">
        <v>719</v>
      </c>
      <c r="E23" s="31" t="s">
        <v>698</v>
      </c>
      <c r="F23" s="15" t="s">
        <v>638</v>
      </c>
      <c r="G23" s="15" t="s">
        <v>710</v>
      </c>
      <c r="H23" s="15" t="s">
        <v>638</v>
      </c>
      <c r="I23" s="41">
        <v>6</v>
      </c>
      <c r="J23" s="41">
        <v>6</v>
      </c>
      <c r="K23" s="33" t="s">
        <v>701</v>
      </c>
      <c r="L23" s="33"/>
    </row>
    <row r="24" ht="20" customHeight="1" spans="1:12">
      <c r="A24" s="44"/>
      <c r="B24" s="45"/>
      <c r="C24" s="46" t="s">
        <v>720</v>
      </c>
      <c r="D24" s="30" t="s">
        <v>721</v>
      </c>
      <c r="E24" s="31" t="s">
        <v>698</v>
      </c>
      <c r="F24" s="30" t="s">
        <v>722</v>
      </c>
      <c r="G24" s="15"/>
      <c r="H24" s="30" t="s">
        <v>722</v>
      </c>
      <c r="I24" s="41">
        <v>6</v>
      </c>
      <c r="J24" s="41">
        <v>6</v>
      </c>
      <c r="K24" s="33" t="s">
        <v>701</v>
      </c>
      <c r="L24" s="33"/>
    </row>
    <row r="25" ht="20" customHeight="1" spans="1:12">
      <c r="A25" s="48"/>
      <c r="B25" s="49"/>
      <c r="C25" s="47"/>
      <c r="D25" s="30" t="s">
        <v>723</v>
      </c>
      <c r="E25" s="31" t="s">
        <v>698</v>
      </c>
      <c r="F25" s="30" t="s">
        <v>724</v>
      </c>
      <c r="G25" s="15"/>
      <c r="H25" s="30" t="s">
        <v>724</v>
      </c>
      <c r="I25" s="41">
        <v>6</v>
      </c>
      <c r="J25" s="41">
        <v>6</v>
      </c>
      <c r="K25" s="33" t="s">
        <v>701</v>
      </c>
      <c r="L25" s="33"/>
    </row>
    <row r="26" ht="20" customHeight="1" spans="1:12">
      <c r="A26" s="50" t="s">
        <v>670</v>
      </c>
      <c r="B26" s="20"/>
      <c r="C26" s="15" t="s">
        <v>671</v>
      </c>
      <c r="D26" s="15" t="s">
        <v>725</v>
      </c>
      <c r="E26" s="31" t="s">
        <v>698</v>
      </c>
      <c r="F26" s="15" t="s">
        <v>631</v>
      </c>
      <c r="G26" s="15" t="s">
        <v>710</v>
      </c>
      <c r="H26" s="15" t="s">
        <v>631</v>
      </c>
      <c r="I26" s="41">
        <v>10</v>
      </c>
      <c r="J26" s="41">
        <v>10</v>
      </c>
      <c r="K26" s="33" t="s">
        <v>701</v>
      </c>
      <c r="L26" s="33"/>
    </row>
    <row r="27" ht="20" customHeight="1" spans="1:12">
      <c r="A27" s="15" t="s">
        <v>726</v>
      </c>
      <c r="B27" s="15"/>
      <c r="C27" s="15"/>
      <c r="D27" s="15" t="s">
        <v>586</v>
      </c>
      <c r="E27" s="15"/>
      <c r="F27" s="15"/>
      <c r="G27" s="15"/>
      <c r="H27" s="15"/>
      <c r="I27" s="15"/>
      <c r="J27" s="15"/>
      <c r="K27" s="15"/>
      <c r="L27" s="15"/>
    </row>
    <row r="28" ht="20" customHeight="1" spans="1:12">
      <c r="A28" s="2" t="s">
        <v>727</v>
      </c>
      <c r="B28" s="2"/>
      <c r="C28" s="2"/>
      <c r="D28" s="2"/>
      <c r="E28" s="2"/>
      <c r="F28" s="2"/>
      <c r="G28" s="2"/>
      <c r="H28" s="2"/>
      <c r="I28" s="15" t="s">
        <v>728</v>
      </c>
      <c r="J28" s="15" t="s">
        <v>729</v>
      </c>
      <c r="K28" s="15" t="s">
        <v>730</v>
      </c>
      <c r="L28" s="15"/>
    </row>
    <row r="29" ht="20" customHeight="1" spans="1:12">
      <c r="A29" s="2"/>
      <c r="B29" s="2"/>
      <c r="C29" s="2"/>
      <c r="D29" s="2"/>
      <c r="E29" s="2"/>
      <c r="F29" s="2"/>
      <c r="G29" s="2"/>
      <c r="H29" s="2"/>
      <c r="I29" s="7">
        <v>100</v>
      </c>
      <c r="J29" s="7">
        <v>100</v>
      </c>
      <c r="K29" s="15" t="s">
        <v>731</v>
      </c>
      <c r="L29" s="15"/>
    </row>
    <row r="32" ht="25.5" spans="1:12">
      <c r="A32" s="1" t="s">
        <v>675</v>
      </c>
      <c r="B32" s="1"/>
      <c r="C32" s="1"/>
      <c r="D32" s="1"/>
      <c r="E32" s="1"/>
      <c r="F32" s="1"/>
      <c r="G32" s="1"/>
      <c r="H32" s="1"/>
      <c r="I32" s="1"/>
      <c r="J32" s="1"/>
      <c r="K32" s="1"/>
      <c r="L32" s="1"/>
    </row>
    <row r="33" ht="20" customHeight="1" spans="1:12">
      <c r="A33" s="2" t="s">
        <v>676</v>
      </c>
      <c r="B33" s="2"/>
      <c r="C33" s="3" t="s">
        <v>732</v>
      </c>
      <c r="D33" s="3"/>
      <c r="E33" s="3"/>
      <c r="F33" s="3"/>
      <c r="G33" s="3"/>
      <c r="H33" s="3"/>
      <c r="I33" s="3"/>
      <c r="J33" s="3"/>
      <c r="K33" s="3"/>
      <c r="L33" s="3"/>
    </row>
    <row r="34" ht="20" customHeight="1" spans="1:12">
      <c r="A34" s="2" t="s">
        <v>678</v>
      </c>
      <c r="B34" s="2"/>
      <c r="C34" s="3" t="s">
        <v>590</v>
      </c>
      <c r="D34" s="3"/>
      <c r="E34" s="3"/>
      <c r="F34" s="3"/>
      <c r="G34" s="3"/>
      <c r="H34" s="3" t="s">
        <v>679</v>
      </c>
      <c r="I34" s="3" t="s">
        <v>590</v>
      </c>
      <c r="J34" s="3"/>
      <c r="K34" s="3"/>
      <c r="L34" s="3"/>
    </row>
    <row r="35" ht="20" customHeight="1" spans="1:12">
      <c r="A35" s="4" t="s">
        <v>680</v>
      </c>
      <c r="B35" s="4"/>
      <c r="C35" s="2"/>
      <c r="D35" s="2" t="s">
        <v>593</v>
      </c>
      <c r="E35" s="2"/>
      <c r="F35" s="2" t="s">
        <v>508</v>
      </c>
      <c r="G35" s="2"/>
      <c r="H35" s="2" t="s">
        <v>681</v>
      </c>
      <c r="I35" s="2" t="s">
        <v>682</v>
      </c>
      <c r="J35" s="2" t="s">
        <v>683</v>
      </c>
      <c r="K35" s="2" t="s">
        <v>684</v>
      </c>
      <c r="L35" s="5" t="s">
        <v>685</v>
      </c>
    </row>
    <row r="36" ht="20" customHeight="1" spans="1:12">
      <c r="A36" s="4"/>
      <c r="B36" s="4"/>
      <c r="C36" s="2" t="s">
        <v>599</v>
      </c>
      <c r="D36" s="6">
        <v>1200000</v>
      </c>
      <c r="E36" s="6"/>
      <c r="F36" s="6">
        <v>1200000</v>
      </c>
      <c r="G36" s="6"/>
      <c r="H36" s="6">
        <v>1200000</v>
      </c>
      <c r="I36" s="7">
        <v>10</v>
      </c>
      <c r="J36" s="8">
        <v>1</v>
      </c>
      <c r="K36" s="6">
        <v>10</v>
      </c>
      <c r="L36" s="5" t="s">
        <v>600</v>
      </c>
    </row>
    <row r="37" ht="20" customHeight="1" spans="1:12">
      <c r="A37" s="4"/>
      <c r="B37" s="4"/>
      <c r="C37" s="4" t="s">
        <v>601</v>
      </c>
      <c r="D37" s="6">
        <v>1200000</v>
      </c>
      <c r="E37" s="6"/>
      <c r="F37" s="6">
        <v>1200000</v>
      </c>
      <c r="G37" s="6"/>
      <c r="H37" s="6">
        <v>1200000</v>
      </c>
      <c r="I37" s="4"/>
      <c r="J37" s="9">
        <v>0</v>
      </c>
      <c r="K37" s="10"/>
      <c r="L37" s="5"/>
    </row>
    <row r="38" ht="20" customHeight="1" spans="1:12">
      <c r="A38" s="4"/>
      <c r="B38" s="4"/>
      <c r="C38" s="2" t="s">
        <v>686</v>
      </c>
      <c r="D38" s="6">
        <v>0</v>
      </c>
      <c r="E38" s="6"/>
      <c r="F38" s="6" t="s">
        <v>600</v>
      </c>
      <c r="G38" s="6"/>
      <c r="H38" s="6" t="s">
        <v>600</v>
      </c>
      <c r="I38" s="4"/>
      <c r="J38" s="11"/>
      <c r="K38" s="12"/>
      <c r="L38" s="5"/>
    </row>
    <row r="39" ht="20" customHeight="1" spans="1:12">
      <c r="A39" s="4"/>
      <c r="B39" s="4"/>
      <c r="C39" s="2" t="s">
        <v>687</v>
      </c>
      <c r="D39" s="6">
        <v>0</v>
      </c>
      <c r="E39" s="6"/>
      <c r="F39" s="6" t="s">
        <v>600</v>
      </c>
      <c r="G39" s="6"/>
      <c r="H39" s="6" t="s">
        <v>600</v>
      </c>
      <c r="I39" s="4"/>
      <c r="J39" s="13"/>
      <c r="K39" s="14"/>
      <c r="L39" s="5"/>
    </row>
    <row r="40" ht="20" customHeight="1" spans="1:12">
      <c r="A40" s="15" t="s">
        <v>688</v>
      </c>
      <c r="B40" s="3" t="s">
        <v>689</v>
      </c>
      <c r="C40" s="3"/>
      <c r="D40" s="3"/>
      <c r="E40" s="3"/>
      <c r="F40" s="3"/>
      <c r="G40" s="3"/>
      <c r="H40" s="3" t="s">
        <v>690</v>
      </c>
      <c r="I40" s="3"/>
      <c r="J40" s="3"/>
      <c r="K40" s="3"/>
      <c r="L40" s="3"/>
    </row>
    <row r="41" ht="30" customHeight="1" spans="1:12">
      <c r="A41" s="15"/>
      <c r="B41" s="15" t="s">
        <v>733</v>
      </c>
      <c r="C41" s="15"/>
      <c r="D41" s="15"/>
      <c r="E41" s="15"/>
      <c r="F41" s="15"/>
      <c r="G41" s="15"/>
      <c r="H41" s="15" t="s">
        <v>733</v>
      </c>
      <c r="I41" s="15"/>
      <c r="J41" s="15"/>
      <c r="K41" s="15"/>
      <c r="L41" s="15"/>
    </row>
    <row r="42" ht="20" customHeight="1" spans="1:12">
      <c r="A42" s="16"/>
      <c r="B42" s="17"/>
      <c r="C42" s="17"/>
      <c r="D42" s="17"/>
      <c r="E42" s="17"/>
      <c r="F42" s="17"/>
      <c r="G42" s="17"/>
      <c r="H42" s="17"/>
      <c r="I42" s="18"/>
      <c r="J42" s="18"/>
      <c r="K42" s="19"/>
      <c r="L42" s="20"/>
    </row>
    <row r="43" ht="20" customHeight="1" spans="1:12">
      <c r="A43" s="21" t="s">
        <v>693</v>
      </c>
      <c r="B43" s="21"/>
      <c r="C43" s="21"/>
      <c r="D43" s="21"/>
      <c r="E43" s="21"/>
      <c r="F43" s="21"/>
      <c r="G43" s="21"/>
      <c r="H43" s="21"/>
      <c r="I43" s="21"/>
      <c r="J43" s="21"/>
      <c r="K43" s="21"/>
      <c r="L43" s="21"/>
    </row>
    <row r="44" ht="20" customHeight="1" spans="1:12">
      <c r="A44" s="2" t="s">
        <v>607</v>
      </c>
      <c r="B44" s="2"/>
      <c r="C44" s="2"/>
      <c r="D44" s="2"/>
      <c r="E44" s="2" t="s">
        <v>694</v>
      </c>
      <c r="F44" s="2"/>
      <c r="G44" s="2"/>
      <c r="H44" s="22" t="s">
        <v>695</v>
      </c>
      <c r="I44" s="23"/>
      <c r="J44" s="23"/>
      <c r="K44" s="23"/>
      <c r="L44" s="24"/>
    </row>
    <row r="45" ht="36" customHeight="1" spans="1:12">
      <c r="A45" s="5" t="s">
        <v>696</v>
      </c>
      <c r="B45" s="5"/>
      <c r="C45" s="5" t="s">
        <v>614</v>
      </c>
      <c r="D45" s="5" t="s">
        <v>615</v>
      </c>
      <c r="E45" s="5" t="s">
        <v>608</v>
      </c>
      <c r="F45" s="5" t="s">
        <v>609</v>
      </c>
      <c r="G45" s="2" t="s">
        <v>610</v>
      </c>
      <c r="H45" s="2" t="s">
        <v>611</v>
      </c>
      <c r="I45" s="2" t="s">
        <v>682</v>
      </c>
      <c r="J45" s="2" t="s">
        <v>684</v>
      </c>
      <c r="K45" s="25" t="s">
        <v>612</v>
      </c>
      <c r="L45" s="26"/>
    </row>
    <row r="46" ht="20" customHeight="1" spans="1:12">
      <c r="A46" s="27" t="s">
        <v>616</v>
      </c>
      <c r="B46" s="28"/>
      <c r="C46" s="29" t="s">
        <v>617</v>
      </c>
      <c r="D46" s="30" t="s">
        <v>734</v>
      </c>
      <c r="E46" s="31" t="s">
        <v>698</v>
      </c>
      <c r="F46" s="30" t="s">
        <v>43</v>
      </c>
      <c r="G46" s="31" t="s">
        <v>623</v>
      </c>
      <c r="H46" s="30" t="s">
        <v>43</v>
      </c>
      <c r="I46" s="32">
        <v>10</v>
      </c>
      <c r="J46" s="32">
        <v>10</v>
      </c>
      <c r="K46" s="33" t="s">
        <v>701</v>
      </c>
      <c r="L46" s="33"/>
    </row>
    <row r="47" ht="20" customHeight="1" spans="1:12">
      <c r="A47" s="34"/>
      <c r="B47" s="35"/>
      <c r="C47" s="36"/>
      <c r="D47" s="30" t="s">
        <v>735</v>
      </c>
      <c r="E47" s="31" t="s">
        <v>698</v>
      </c>
      <c r="F47" s="30" t="s">
        <v>73</v>
      </c>
      <c r="G47" s="31" t="s">
        <v>736</v>
      </c>
      <c r="H47" s="30" t="s">
        <v>73</v>
      </c>
      <c r="I47" s="32">
        <v>10</v>
      </c>
      <c r="J47" s="32">
        <v>10</v>
      </c>
      <c r="K47" s="33" t="s">
        <v>701</v>
      </c>
      <c r="L47" s="33"/>
    </row>
    <row r="48" ht="20" customHeight="1" spans="1:12">
      <c r="A48" s="34"/>
      <c r="B48" s="35"/>
      <c r="C48" s="36"/>
      <c r="D48" s="30" t="s">
        <v>737</v>
      </c>
      <c r="E48" s="31" t="s">
        <v>698</v>
      </c>
      <c r="F48" s="30" t="s">
        <v>76</v>
      </c>
      <c r="G48" s="31" t="s">
        <v>623</v>
      </c>
      <c r="H48" s="30" t="s">
        <v>76</v>
      </c>
      <c r="I48" s="32">
        <v>10</v>
      </c>
      <c r="J48" s="32">
        <v>10</v>
      </c>
      <c r="K48" s="33" t="s">
        <v>701</v>
      </c>
      <c r="L48" s="33"/>
    </row>
    <row r="49" ht="20" customHeight="1" spans="1:12">
      <c r="A49" s="34"/>
      <c r="B49" s="35"/>
      <c r="C49" s="31" t="s">
        <v>635</v>
      </c>
      <c r="D49" s="31" t="s">
        <v>709</v>
      </c>
      <c r="E49" s="31" t="s">
        <v>637</v>
      </c>
      <c r="F49" s="31" t="s">
        <v>638</v>
      </c>
      <c r="G49" s="31" t="s">
        <v>710</v>
      </c>
      <c r="H49" s="31" t="s">
        <v>638</v>
      </c>
      <c r="I49" s="38">
        <v>10</v>
      </c>
      <c r="J49" s="38">
        <v>10</v>
      </c>
      <c r="K49" s="33" t="s">
        <v>701</v>
      </c>
      <c r="L49" s="33"/>
    </row>
    <row r="50" ht="20" customHeight="1" spans="1:12">
      <c r="A50" s="39"/>
      <c r="B50" s="40"/>
      <c r="C50" s="15" t="s">
        <v>711</v>
      </c>
      <c r="D50" s="15" t="s">
        <v>738</v>
      </c>
      <c r="E50" s="31" t="s">
        <v>637</v>
      </c>
      <c r="F50" s="15" t="s">
        <v>638</v>
      </c>
      <c r="G50" s="15" t="s">
        <v>710</v>
      </c>
      <c r="H50" s="15" t="s">
        <v>638</v>
      </c>
      <c r="I50" s="41">
        <v>10</v>
      </c>
      <c r="J50" s="41">
        <v>10</v>
      </c>
      <c r="K50" s="33" t="s">
        <v>701</v>
      </c>
      <c r="L50" s="33"/>
    </row>
    <row r="51" ht="20" customHeight="1" spans="1:12">
      <c r="A51" s="42" t="s">
        <v>642</v>
      </c>
      <c r="B51" s="43"/>
      <c r="C51" s="15" t="s">
        <v>643</v>
      </c>
      <c r="D51" s="15" t="s">
        <v>739</v>
      </c>
      <c r="E51" s="31" t="s">
        <v>698</v>
      </c>
      <c r="F51" s="15" t="s">
        <v>740</v>
      </c>
      <c r="G51" s="15"/>
      <c r="H51" s="15" t="s">
        <v>740</v>
      </c>
      <c r="I51" s="41">
        <v>10</v>
      </c>
      <c r="J51" s="41">
        <v>10</v>
      </c>
      <c r="K51" s="33" t="s">
        <v>701</v>
      </c>
      <c r="L51" s="33"/>
    </row>
    <row r="52" ht="20" customHeight="1" spans="1:12">
      <c r="A52" s="44"/>
      <c r="B52" s="45"/>
      <c r="C52" s="46" t="s">
        <v>650</v>
      </c>
      <c r="D52" s="15" t="s">
        <v>741</v>
      </c>
      <c r="E52" s="31" t="s">
        <v>698</v>
      </c>
      <c r="F52" s="15" t="s">
        <v>742</v>
      </c>
      <c r="G52" s="15" t="s">
        <v>743</v>
      </c>
      <c r="H52" s="15" t="s">
        <v>742</v>
      </c>
      <c r="I52" s="41">
        <v>5</v>
      </c>
      <c r="J52" s="41">
        <v>5</v>
      </c>
      <c r="K52" s="33" t="s">
        <v>701</v>
      </c>
      <c r="L52" s="33"/>
    </row>
    <row r="53" ht="20" customHeight="1" spans="1:12">
      <c r="A53" s="44"/>
      <c r="B53" s="45"/>
      <c r="C53" s="47"/>
      <c r="D53" s="15" t="s">
        <v>744</v>
      </c>
      <c r="E53" s="31" t="s">
        <v>698</v>
      </c>
      <c r="F53" s="15" t="s">
        <v>745</v>
      </c>
      <c r="G53" s="15" t="s">
        <v>746</v>
      </c>
      <c r="H53" s="15" t="s">
        <v>745</v>
      </c>
      <c r="I53" s="41">
        <v>5</v>
      </c>
      <c r="J53" s="41">
        <v>5</v>
      </c>
      <c r="K53" s="33" t="s">
        <v>701</v>
      </c>
      <c r="L53" s="33"/>
    </row>
    <row r="54" ht="20" customHeight="1" spans="1:12">
      <c r="A54" s="44"/>
      <c r="B54" s="45"/>
      <c r="C54" s="46" t="s">
        <v>720</v>
      </c>
      <c r="D54" s="30" t="s">
        <v>747</v>
      </c>
      <c r="E54" s="31" t="s">
        <v>698</v>
      </c>
      <c r="F54" s="30" t="s">
        <v>110</v>
      </c>
      <c r="G54" s="15" t="s">
        <v>641</v>
      </c>
      <c r="H54" s="30" t="s">
        <v>110</v>
      </c>
      <c r="I54" s="41">
        <v>10</v>
      </c>
      <c r="J54" s="41">
        <v>10</v>
      </c>
      <c r="K54" s="33" t="s">
        <v>701</v>
      </c>
      <c r="L54" s="33"/>
    </row>
    <row r="55" ht="20" customHeight="1" spans="1:12">
      <c r="A55" s="50" t="s">
        <v>670</v>
      </c>
      <c r="B55" s="20"/>
      <c r="C55" s="15" t="s">
        <v>671</v>
      </c>
      <c r="D55" s="15" t="s">
        <v>725</v>
      </c>
      <c r="E55" s="31" t="s">
        <v>698</v>
      </c>
      <c r="F55" s="15" t="s">
        <v>638</v>
      </c>
      <c r="G55" s="15" t="s">
        <v>710</v>
      </c>
      <c r="H55" s="15" t="s">
        <v>638</v>
      </c>
      <c r="I55" s="41">
        <v>10</v>
      </c>
      <c r="J55" s="41">
        <v>10</v>
      </c>
      <c r="K55" s="33" t="s">
        <v>701</v>
      </c>
      <c r="L55" s="33"/>
    </row>
    <row r="56" ht="20" customHeight="1" spans="1:12">
      <c r="A56" s="15" t="s">
        <v>726</v>
      </c>
      <c r="B56" s="15"/>
      <c r="C56" s="15"/>
      <c r="D56" s="15" t="s">
        <v>586</v>
      </c>
      <c r="E56" s="15"/>
      <c r="F56" s="15"/>
      <c r="G56" s="15"/>
      <c r="H56" s="15"/>
      <c r="I56" s="15"/>
      <c r="J56" s="15"/>
      <c r="K56" s="15"/>
      <c r="L56" s="15"/>
    </row>
    <row r="57" ht="20" customHeight="1" spans="1:12">
      <c r="A57" s="2" t="s">
        <v>727</v>
      </c>
      <c r="B57" s="2"/>
      <c r="C57" s="2"/>
      <c r="D57" s="2"/>
      <c r="E57" s="2"/>
      <c r="F57" s="2"/>
      <c r="G57" s="2"/>
      <c r="H57" s="2"/>
      <c r="I57" s="15" t="s">
        <v>728</v>
      </c>
      <c r="J57" s="15" t="s">
        <v>729</v>
      </c>
      <c r="K57" s="15" t="s">
        <v>730</v>
      </c>
      <c r="L57" s="15"/>
    </row>
    <row r="58" ht="20" customHeight="1" spans="1:12">
      <c r="A58" s="2"/>
      <c r="B58" s="2"/>
      <c r="C58" s="2"/>
      <c r="D58" s="2"/>
      <c r="E58" s="2"/>
      <c r="F58" s="2"/>
      <c r="G58" s="2"/>
      <c r="H58" s="2"/>
      <c r="I58" s="7">
        <v>100</v>
      </c>
      <c r="J58" s="7">
        <v>100</v>
      </c>
      <c r="K58" s="15" t="s">
        <v>731</v>
      </c>
      <c r="L58" s="15"/>
    </row>
    <row r="61" ht="25.5" spans="1:12">
      <c r="A61" s="1" t="s">
        <v>675</v>
      </c>
      <c r="B61" s="1"/>
      <c r="C61" s="1"/>
      <c r="D61" s="1"/>
      <c r="E61" s="1"/>
      <c r="F61" s="1"/>
      <c r="G61" s="1"/>
      <c r="H61" s="1"/>
      <c r="I61" s="1"/>
      <c r="J61" s="1"/>
      <c r="K61" s="1"/>
      <c r="L61" s="1"/>
    </row>
    <row r="62" ht="20" customHeight="1" spans="1:12">
      <c r="A62" s="2" t="s">
        <v>676</v>
      </c>
      <c r="B62" s="2"/>
      <c r="C62" s="3" t="s">
        <v>748</v>
      </c>
      <c r="D62" s="3"/>
      <c r="E62" s="3"/>
      <c r="F62" s="3"/>
      <c r="G62" s="3"/>
      <c r="H62" s="3"/>
      <c r="I62" s="3"/>
      <c r="J62" s="3"/>
      <c r="K62" s="3"/>
      <c r="L62" s="3"/>
    </row>
    <row r="63" ht="20" customHeight="1" spans="1:12">
      <c r="A63" s="2" t="s">
        <v>678</v>
      </c>
      <c r="B63" s="2"/>
      <c r="C63" s="3" t="s">
        <v>590</v>
      </c>
      <c r="D63" s="3"/>
      <c r="E63" s="3"/>
      <c r="F63" s="3"/>
      <c r="G63" s="3"/>
      <c r="H63" s="3" t="s">
        <v>679</v>
      </c>
      <c r="I63" s="3" t="s">
        <v>590</v>
      </c>
      <c r="J63" s="3"/>
      <c r="K63" s="3"/>
      <c r="L63" s="3"/>
    </row>
    <row r="64" ht="20" customHeight="1" spans="1:12">
      <c r="A64" s="4" t="s">
        <v>680</v>
      </c>
      <c r="B64" s="4"/>
      <c r="C64" s="2"/>
      <c r="D64" s="2" t="s">
        <v>593</v>
      </c>
      <c r="E64" s="2"/>
      <c r="F64" s="2" t="s">
        <v>508</v>
      </c>
      <c r="G64" s="2"/>
      <c r="H64" s="2" t="s">
        <v>681</v>
      </c>
      <c r="I64" s="2" t="s">
        <v>682</v>
      </c>
      <c r="J64" s="2" t="s">
        <v>683</v>
      </c>
      <c r="K64" s="2" t="s">
        <v>684</v>
      </c>
      <c r="L64" s="5" t="s">
        <v>685</v>
      </c>
    </row>
    <row r="65" ht="20" customHeight="1" spans="1:12">
      <c r="A65" s="4"/>
      <c r="B65" s="4"/>
      <c r="C65" s="2" t="s">
        <v>599</v>
      </c>
      <c r="D65" s="6">
        <v>6051600</v>
      </c>
      <c r="E65" s="6"/>
      <c r="F65" s="6">
        <v>6051600</v>
      </c>
      <c r="G65" s="6"/>
      <c r="H65" s="6">
        <v>6051600</v>
      </c>
      <c r="I65" s="7">
        <v>10</v>
      </c>
      <c r="J65" s="8">
        <v>1</v>
      </c>
      <c r="K65" s="6">
        <v>10</v>
      </c>
      <c r="L65" s="5" t="s">
        <v>600</v>
      </c>
    </row>
    <row r="66" ht="20" customHeight="1" spans="1:12">
      <c r="A66" s="4"/>
      <c r="B66" s="4"/>
      <c r="C66" s="4" t="s">
        <v>601</v>
      </c>
      <c r="D66" s="6">
        <v>6051600</v>
      </c>
      <c r="E66" s="6"/>
      <c r="F66" s="6">
        <v>6051600</v>
      </c>
      <c r="G66" s="6"/>
      <c r="H66" s="6">
        <v>6051600</v>
      </c>
      <c r="I66" s="4"/>
      <c r="J66" s="9">
        <v>0</v>
      </c>
      <c r="K66" s="10"/>
      <c r="L66" s="5"/>
    </row>
    <row r="67" ht="20" customHeight="1" spans="1:12">
      <c r="A67" s="4"/>
      <c r="B67" s="4"/>
      <c r="C67" s="2" t="s">
        <v>686</v>
      </c>
      <c r="D67" s="6">
        <v>0</v>
      </c>
      <c r="E67" s="6"/>
      <c r="F67" s="6" t="s">
        <v>600</v>
      </c>
      <c r="G67" s="6"/>
      <c r="H67" s="6" t="s">
        <v>600</v>
      </c>
      <c r="I67" s="4"/>
      <c r="J67" s="11"/>
      <c r="K67" s="12"/>
      <c r="L67" s="5"/>
    </row>
    <row r="68" ht="20" customHeight="1" spans="1:12">
      <c r="A68" s="4"/>
      <c r="B68" s="4"/>
      <c r="C68" s="2" t="s">
        <v>687</v>
      </c>
      <c r="D68" s="6">
        <v>0</v>
      </c>
      <c r="E68" s="6"/>
      <c r="F68" s="6" t="s">
        <v>600</v>
      </c>
      <c r="G68" s="6"/>
      <c r="H68" s="6" t="s">
        <v>600</v>
      </c>
      <c r="I68" s="4"/>
      <c r="J68" s="13"/>
      <c r="K68" s="14"/>
      <c r="L68" s="5"/>
    </row>
    <row r="69" ht="20" customHeight="1" spans="1:12">
      <c r="A69" s="15" t="s">
        <v>688</v>
      </c>
      <c r="B69" s="3" t="s">
        <v>689</v>
      </c>
      <c r="C69" s="3"/>
      <c r="D69" s="3"/>
      <c r="E69" s="3"/>
      <c r="F69" s="3"/>
      <c r="G69" s="3"/>
      <c r="H69" s="3" t="s">
        <v>690</v>
      </c>
      <c r="I69" s="3"/>
      <c r="J69" s="3"/>
      <c r="K69" s="3"/>
      <c r="L69" s="3"/>
    </row>
    <row r="70" ht="62" customHeight="1" spans="1:12">
      <c r="A70" s="15"/>
      <c r="B70" s="15" t="s">
        <v>749</v>
      </c>
      <c r="C70" s="15"/>
      <c r="D70" s="15"/>
      <c r="E70" s="15"/>
      <c r="F70" s="15"/>
      <c r="G70" s="15"/>
      <c r="H70" s="15" t="s">
        <v>749</v>
      </c>
      <c r="I70" s="15"/>
      <c r="J70" s="15"/>
      <c r="K70" s="15"/>
      <c r="L70" s="15"/>
    </row>
    <row r="71" ht="20" customHeight="1" spans="1:12">
      <c r="A71" s="16"/>
      <c r="B71" s="17"/>
      <c r="C71" s="17"/>
      <c r="D71" s="17"/>
      <c r="E71" s="17"/>
      <c r="F71" s="17"/>
      <c r="G71" s="17"/>
      <c r="H71" s="17"/>
      <c r="I71" s="18"/>
      <c r="J71" s="18"/>
      <c r="K71" s="19"/>
      <c r="L71" s="20"/>
    </row>
    <row r="72" ht="20" customHeight="1" spans="1:12">
      <c r="A72" s="21" t="s">
        <v>693</v>
      </c>
      <c r="B72" s="21"/>
      <c r="C72" s="21"/>
      <c r="D72" s="21"/>
      <c r="E72" s="21"/>
      <c r="F72" s="21"/>
      <c r="G72" s="21"/>
      <c r="H72" s="21"/>
      <c r="I72" s="21"/>
      <c r="J72" s="21"/>
      <c r="K72" s="21"/>
      <c r="L72" s="21"/>
    </row>
    <row r="73" ht="20" customHeight="1" spans="1:12">
      <c r="A73" s="2" t="s">
        <v>607</v>
      </c>
      <c r="B73" s="2"/>
      <c r="C73" s="2"/>
      <c r="D73" s="2"/>
      <c r="E73" s="2" t="s">
        <v>694</v>
      </c>
      <c r="F73" s="2"/>
      <c r="G73" s="2"/>
      <c r="H73" s="22" t="s">
        <v>695</v>
      </c>
      <c r="I73" s="23"/>
      <c r="J73" s="23"/>
      <c r="K73" s="23"/>
      <c r="L73" s="24"/>
    </row>
    <row r="74" ht="33" customHeight="1" spans="1:12">
      <c r="A74" s="5" t="s">
        <v>696</v>
      </c>
      <c r="B74" s="5"/>
      <c r="C74" s="5" t="s">
        <v>614</v>
      </c>
      <c r="D74" s="5" t="s">
        <v>615</v>
      </c>
      <c r="E74" s="5" t="s">
        <v>608</v>
      </c>
      <c r="F74" s="5" t="s">
        <v>609</v>
      </c>
      <c r="G74" s="2" t="s">
        <v>610</v>
      </c>
      <c r="H74" s="2" t="s">
        <v>611</v>
      </c>
      <c r="I74" s="2" t="s">
        <v>682</v>
      </c>
      <c r="J74" s="2" t="s">
        <v>684</v>
      </c>
      <c r="K74" s="25" t="s">
        <v>612</v>
      </c>
      <c r="L74" s="26"/>
    </row>
    <row r="75" ht="38" customHeight="1" spans="1:12">
      <c r="A75" s="27" t="s">
        <v>616</v>
      </c>
      <c r="B75" s="28"/>
      <c r="C75" s="29" t="s">
        <v>617</v>
      </c>
      <c r="D75" s="30" t="s">
        <v>750</v>
      </c>
      <c r="E75" s="31" t="s">
        <v>698</v>
      </c>
      <c r="F75" s="30" t="s">
        <v>58</v>
      </c>
      <c r="G75" s="31" t="s">
        <v>623</v>
      </c>
      <c r="H75" s="30" t="s">
        <v>28</v>
      </c>
      <c r="I75" s="32">
        <v>5</v>
      </c>
      <c r="J75" s="32">
        <v>1.8</v>
      </c>
      <c r="K75" s="33" t="s">
        <v>751</v>
      </c>
      <c r="L75" s="33"/>
    </row>
    <row r="76" ht="20" customHeight="1" spans="1:12">
      <c r="A76" s="34"/>
      <c r="B76" s="35"/>
      <c r="C76" s="36"/>
      <c r="D76" s="30" t="s">
        <v>752</v>
      </c>
      <c r="E76" s="31" t="s">
        <v>698</v>
      </c>
      <c r="F76" s="30" t="s">
        <v>753</v>
      </c>
      <c r="G76" s="31" t="s">
        <v>754</v>
      </c>
      <c r="H76" s="30" t="s">
        <v>755</v>
      </c>
      <c r="I76" s="32">
        <v>5</v>
      </c>
      <c r="J76" s="32">
        <v>5</v>
      </c>
      <c r="K76" s="33" t="s">
        <v>701</v>
      </c>
      <c r="L76" s="33"/>
    </row>
    <row r="77" ht="20" customHeight="1" spans="1:12">
      <c r="A77" s="34"/>
      <c r="B77" s="35"/>
      <c r="C77" s="31" t="s">
        <v>635</v>
      </c>
      <c r="D77" s="31" t="s">
        <v>756</v>
      </c>
      <c r="E77" s="31" t="s">
        <v>637</v>
      </c>
      <c r="F77" s="31" t="s">
        <v>638</v>
      </c>
      <c r="G77" s="31" t="s">
        <v>710</v>
      </c>
      <c r="H77" s="31" t="s">
        <v>638</v>
      </c>
      <c r="I77" s="38">
        <v>20</v>
      </c>
      <c r="J77" s="38">
        <v>20</v>
      </c>
      <c r="K77" s="33" t="s">
        <v>701</v>
      </c>
      <c r="L77" s="33"/>
    </row>
    <row r="78" ht="20" customHeight="1" spans="1:12">
      <c r="A78" s="34"/>
      <c r="B78" s="35"/>
      <c r="C78" s="15" t="s">
        <v>711</v>
      </c>
      <c r="D78" s="15" t="s">
        <v>757</v>
      </c>
      <c r="E78" s="31" t="s">
        <v>637</v>
      </c>
      <c r="F78" s="15" t="s">
        <v>638</v>
      </c>
      <c r="G78" s="15" t="s">
        <v>710</v>
      </c>
      <c r="H78" s="15" t="s">
        <v>638</v>
      </c>
      <c r="I78" s="41">
        <v>20</v>
      </c>
      <c r="J78" s="41">
        <v>20</v>
      </c>
      <c r="K78" s="33" t="s">
        <v>701</v>
      </c>
      <c r="L78" s="33"/>
    </row>
    <row r="79" ht="36" customHeight="1" spans="1:12">
      <c r="A79" s="34"/>
      <c r="B79" s="35"/>
      <c r="C79" s="15" t="s">
        <v>758</v>
      </c>
      <c r="D79" s="15" t="s">
        <v>759</v>
      </c>
      <c r="E79" s="31" t="s">
        <v>760</v>
      </c>
      <c r="F79" s="15" t="s">
        <v>761</v>
      </c>
      <c r="G79" s="15" t="s">
        <v>620</v>
      </c>
      <c r="H79" s="15" t="s">
        <v>761</v>
      </c>
      <c r="I79" s="41"/>
      <c r="J79" s="41"/>
      <c r="K79" s="51" t="s">
        <v>701</v>
      </c>
      <c r="L79" s="52"/>
    </row>
    <row r="80" ht="20" customHeight="1" spans="1:12">
      <c r="A80" s="42" t="s">
        <v>642</v>
      </c>
      <c r="B80" s="43"/>
      <c r="C80" s="15" t="s">
        <v>643</v>
      </c>
      <c r="D80" s="15" t="s">
        <v>762</v>
      </c>
      <c r="E80" s="31" t="s">
        <v>698</v>
      </c>
      <c r="F80" s="15" t="s">
        <v>763</v>
      </c>
      <c r="G80" s="15" t="s">
        <v>718</v>
      </c>
      <c r="H80" s="15" t="s">
        <v>763</v>
      </c>
      <c r="I80" s="41">
        <v>15</v>
      </c>
      <c r="J80" s="41">
        <v>15</v>
      </c>
      <c r="K80" s="33" t="s">
        <v>701</v>
      </c>
      <c r="L80" s="33"/>
    </row>
    <row r="81" ht="20" customHeight="1" spans="1:12">
      <c r="A81" s="44"/>
      <c r="B81" s="45"/>
      <c r="C81" s="47" t="s">
        <v>650</v>
      </c>
      <c r="D81" s="15" t="s">
        <v>764</v>
      </c>
      <c r="E81" s="31" t="s">
        <v>698</v>
      </c>
      <c r="F81" s="15" t="s">
        <v>765</v>
      </c>
      <c r="G81" s="15" t="s">
        <v>766</v>
      </c>
      <c r="H81" s="15" t="s">
        <v>765</v>
      </c>
      <c r="I81" s="41">
        <v>5</v>
      </c>
      <c r="J81" s="41">
        <v>5</v>
      </c>
      <c r="K81" s="33" t="s">
        <v>701</v>
      </c>
      <c r="L81" s="33"/>
    </row>
    <row r="82" ht="20" customHeight="1" spans="1:12">
      <c r="A82" s="48"/>
      <c r="B82" s="49"/>
      <c r="C82" s="47" t="s">
        <v>720</v>
      </c>
      <c r="D82" s="30" t="s">
        <v>747</v>
      </c>
      <c r="E82" s="31" t="s">
        <v>698</v>
      </c>
      <c r="F82" s="30" t="s">
        <v>110</v>
      </c>
      <c r="G82" s="15" t="s">
        <v>641</v>
      </c>
      <c r="H82" s="30" t="s">
        <v>110</v>
      </c>
      <c r="I82" s="41">
        <v>10</v>
      </c>
      <c r="J82" s="41">
        <v>10</v>
      </c>
      <c r="K82" s="33" t="s">
        <v>701</v>
      </c>
      <c r="L82" s="33"/>
    </row>
    <row r="83" ht="20" customHeight="1" spans="1:12">
      <c r="A83" s="50" t="s">
        <v>670</v>
      </c>
      <c r="B83" s="20"/>
      <c r="C83" s="15" t="s">
        <v>671</v>
      </c>
      <c r="D83" s="15" t="s">
        <v>725</v>
      </c>
      <c r="E83" s="31" t="s">
        <v>698</v>
      </c>
      <c r="F83" s="15" t="s">
        <v>627</v>
      </c>
      <c r="G83" s="15" t="s">
        <v>710</v>
      </c>
      <c r="H83" s="15" t="s">
        <v>631</v>
      </c>
      <c r="I83" s="41">
        <v>10</v>
      </c>
      <c r="J83" s="41">
        <v>10</v>
      </c>
      <c r="K83" s="33" t="s">
        <v>701</v>
      </c>
      <c r="L83" s="33"/>
    </row>
    <row r="84" ht="20" customHeight="1" spans="1:12">
      <c r="A84" s="15" t="s">
        <v>726</v>
      </c>
      <c r="B84" s="15"/>
      <c r="C84" s="15"/>
      <c r="D84" s="15" t="s">
        <v>586</v>
      </c>
      <c r="E84" s="15"/>
      <c r="F84" s="15"/>
      <c r="G84" s="15"/>
      <c r="H84" s="15"/>
      <c r="I84" s="15"/>
      <c r="J84" s="15"/>
      <c r="K84" s="15"/>
      <c r="L84" s="15"/>
    </row>
    <row r="85" ht="20" customHeight="1" spans="1:12">
      <c r="A85" s="2" t="s">
        <v>727</v>
      </c>
      <c r="B85" s="2"/>
      <c r="C85" s="2"/>
      <c r="D85" s="2"/>
      <c r="E85" s="2"/>
      <c r="F85" s="2"/>
      <c r="G85" s="2"/>
      <c r="H85" s="2"/>
      <c r="I85" s="15" t="s">
        <v>728</v>
      </c>
      <c r="J85" s="15" t="s">
        <v>729</v>
      </c>
      <c r="K85" s="15" t="s">
        <v>730</v>
      </c>
      <c r="L85" s="15"/>
    </row>
    <row r="86" ht="20" customHeight="1" spans="1:12">
      <c r="A86" s="2"/>
      <c r="B86" s="2"/>
      <c r="C86" s="2"/>
      <c r="D86" s="2"/>
      <c r="E86" s="2"/>
      <c r="F86" s="2"/>
      <c r="G86" s="2"/>
      <c r="H86" s="2"/>
      <c r="I86" s="7">
        <v>100</v>
      </c>
      <c r="J86" s="7">
        <v>96.8</v>
      </c>
      <c r="K86" s="15" t="s">
        <v>731</v>
      </c>
      <c r="L86" s="15"/>
    </row>
    <row r="89" ht="20" customHeight="1" spans="1:12">
      <c r="A89" s="1" t="s">
        <v>675</v>
      </c>
      <c r="B89" s="1"/>
      <c r="C89" s="1"/>
      <c r="D89" s="1"/>
      <c r="E89" s="1"/>
      <c r="F89" s="1"/>
      <c r="G89" s="1"/>
      <c r="H89" s="1"/>
      <c r="I89" s="1"/>
      <c r="J89" s="1"/>
      <c r="K89" s="1"/>
      <c r="L89" s="1"/>
    </row>
    <row r="90" ht="20" customHeight="1" spans="1:12">
      <c r="A90" s="2" t="s">
        <v>676</v>
      </c>
      <c r="B90" s="2"/>
      <c r="C90" s="3" t="s">
        <v>767</v>
      </c>
      <c r="D90" s="3"/>
      <c r="E90" s="3"/>
      <c r="F90" s="3"/>
      <c r="G90" s="3"/>
      <c r="H90" s="3"/>
      <c r="I90" s="3"/>
      <c r="J90" s="3"/>
      <c r="K90" s="3"/>
      <c r="L90" s="3"/>
    </row>
    <row r="91" ht="20" customHeight="1" spans="1:12">
      <c r="A91" s="2" t="s">
        <v>678</v>
      </c>
      <c r="B91" s="2"/>
      <c r="C91" s="3" t="s">
        <v>590</v>
      </c>
      <c r="D91" s="3"/>
      <c r="E91" s="3"/>
      <c r="F91" s="3"/>
      <c r="G91" s="3"/>
      <c r="H91" s="3" t="s">
        <v>679</v>
      </c>
      <c r="I91" s="3" t="s">
        <v>590</v>
      </c>
      <c r="J91" s="3"/>
      <c r="K91" s="3"/>
      <c r="L91" s="3"/>
    </row>
    <row r="92" ht="20" customHeight="1" spans="1:12">
      <c r="A92" s="4" t="s">
        <v>680</v>
      </c>
      <c r="B92" s="4"/>
      <c r="C92" s="2"/>
      <c r="D92" s="2" t="s">
        <v>593</v>
      </c>
      <c r="E92" s="2"/>
      <c r="F92" s="2" t="s">
        <v>508</v>
      </c>
      <c r="G92" s="2"/>
      <c r="H92" s="2" t="s">
        <v>681</v>
      </c>
      <c r="I92" s="2" t="s">
        <v>682</v>
      </c>
      <c r="J92" s="2" t="s">
        <v>683</v>
      </c>
      <c r="K92" s="2" t="s">
        <v>684</v>
      </c>
      <c r="L92" s="5" t="s">
        <v>685</v>
      </c>
    </row>
    <row r="93" ht="20" customHeight="1" spans="1:12">
      <c r="A93" s="4"/>
      <c r="B93" s="4"/>
      <c r="C93" s="2" t="s">
        <v>599</v>
      </c>
      <c r="D93" s="6">
        <v>1800000</v>
      </c>
      <c r="E93" s="6"/>
      <c r="F93" s="6">
        <v>1800000</v>
      </c>
      <c r="G93" s="6"/>
      <c r="H93" s="6">
        <v>1800000</v>
      </c>
      <c r="I93" s="7">
        <v>10</v>
      </c>
      <c r="J93" s="8">
        <v>1</v>
      </c>
      <c r="K93" s="6">
        <v>10</v>
      </c>
      <c r="L93" s="5" t="s">
        <v>600</v>
      </c>
    </row>
    <row r="94" ht="20" customHeight="1" spans="1:12">
      <c r="A94" s="4"/>
      <c r="B94" s="4"/>
      <c r="C94" s="4" t="s">
        <v>601</v>
      </c>
      <c r="D94" s="6">
        <v>1800000</v>
      </c>
      <c r="E94" s="6"/>
      <c r="F94" s="6">
        <v>1800000</v>
      </c>
      <c r="G94" s="6"/>
      <c r="H94" s="6">
        <v>1800000</v>
      </c>
      <c r="I94" s="4"/>
      <c r="J94" s="9">
        <v>0</v>
      </c>
      <c r="K94" s="10"/>
      <c r="L94" s="5"/>
    </row>
    <row r="95" ht="20" customHeight="1" spans="1:12">
      <c r="A95" s="4"/>
      <c r="B95" s="4"/>
      <c r="C95" s="2" t="s">
        <v>686</v>
      </c>
      <c r="D95" s="6">
        <v>0</v>
      </c>
      <c r="E95" s="6"/>
      <c r="F95" s="6" t="s">
        <v>600</v>
      </c>
      <c r="G95" s="6"/>
      <c r="H95" s="6" t="s">
        <v>600</v>
      </c>
      <c r="I95" s="4"/>
      <c r="J95" s="11"/>
      <c r="K95" s="12"/>
      <c r="L95" s="5"/>
    </row>
    <row r="96" ht="20" customHeight="1" spans="1:12">
      <c r="A96" s="4"/>
      <c r="B96" s="4"/>
      <c r="C96" s="2" t="s">
        <v>687</v>
      </c>
      <c r="D96" s="6">
        <v>0</v>
      </c>
      <c r="E96" s="6"/>
      <c r="F96" s="6" t="s">
        <v>600</v>
      </c>
      <c r="G96" s="6"/>
      <c r="H96" s="6" t="s">
        <v>600</v>
      </c>
      <c r="I96" s="4"/>
      <c r="J96" s="13"/>
      <c r="K96" s="14"/>
      <c r="L96" s="5"/>
    </row>
    <row r="97" ht="20" customHeight="1" spans="1:12">
      <c r="A97" s="15" t="s">
        <v>688</v>
      </c>
      <c r="B97" s="3" t="s">
        <v>689</v>
      </c>
      <c r="C97" s="3"/>
      <c r="D97" s="3"/>
      <c r="E97" s="3"/>
      <c r="F97" s="3"/>
      <c r="G97" s="3"/>
      <c r="H97" s="3" t="s">
        <v>690</v>
      </c>
      <c r="I97" s="3"/>
      <c r="J97" s="3"/>
      <c r="K97" s="3"/>
      <c r="L97" s="3"/>
    </row>
    <row r="98" ht="90" customHeight="1" spans="1:12">
      <c r="A98" s="15"/>
      <c r="B98" s="15" t="s">
        <v>768</v>
      </c>
      <c r="C98" s="15"/>
      <c r="D98" s="15"/>
      <c r="E98" s="15"/>
      <c r="F98" s="15"/>
      <c r="G98" s="15"/>
      <c r="H98" s="15" t="s">
        <v>768</v>
      </c>
      <c r="I98" s="15"/>
      <c r="J98" s="15"/>
      <c r="K98" s="15"/>
      <c r="L98" s="15"/>
    </row>
    <row r="99" ht="20" customHeight="1" spans="1:12">
      <c r="A99" s="16"/>
      <c r="B99" s="17"/>
      <c r="C99" s="17"/>
      <c r="D99" s="17"/>
      <c r="E99" s="17"/>
      <c r="F99" s="17"/>
      <c r="G99" s="17"/>
      <c r="H99" s="17"/>
      <c r="I99" s="18"/>
      <c r="J99" s="18"/>
      <c r="K99" s="19"/>
      <c r="L99" s="20"/>
    </row>
    <row r="100" ht="20" customHeight="1" spans="1:12">
      <c r="A100" s="21" t="s">
        <v>693</v>
      </c>
      <c r="B100" s="21"/>
      <c r="C100" s="21"/>
      <c r="D100" s="21"/>
      <c r="E100" s="21"/>
      <c r="F100" s="21"/>
      <c r="G100" s="21"/>
      <c r="H100" s="21"/>
      <c r="I100" s="21"/>
      <c r="J100" s="21"/>
      <c r="K100" s="21"/>
      <c r="L100" s="21"/>
    </row>
    <row r="101" ht="20" customHeight="1" spans="1:12">
      <c r="A101" s="2" t="s">
        <v>607</v>
      </c>
      <c r="B101" s="2"/>
      <c r="C101" s="2"/>
      <c r="D101" s="2"/>
      <c r="E101" s="2" t="s">
        <v>694</v>
      </c>
      <c r="F101" s="2"/>
      <c r="G101" s="2"/>
      <c r="H101" s="22" t="s">
        <v>695</v>
      </c>
      <c r="I101" s="23"/>
      <c r="J101" s="23"/>
      <c r="K101" s="23"/>
      <c r="L101" s="24"/>
    </row>
    <row r="102" ht="32" customHeight="1" spans="1:12">
      <c r="A102" s="5" t="s">
        <v>696</v>
      </c>
      <c r="B102" s="5"/>
      <c r="C102" s="5" t="s">
        <v>614</v>
      </c>
      <c r="D102" s="5" t="s">
        <v>615</v>
      </c>
      <c r="E102" s="5" t="s">
        <v>608</v>
      </c>
      <c r="F102" s="5" t="s">
        <v>609</v>
      </c>
      <c r="G102" s="2" t="s">
        <v>610</v>
      </c>
      <c r="H102" s="2" t="s">
        <v>611</v>
      </c>
      <c r="I102" s="2" t="s">
        <v>682</v>
      </c>
      <c r="J102" s="2" t="s">
        <v>684</v>
      </c>
      <c r="K102" s="25" t="s">
        <v>612</v>
      </c>
      <c r="L102" s="26"/>
    </row>
    <row r="103" ht="20" customHeight="1" spans="1:12">
      <c r="A103" s="27" t="s">
        <v>616</v>
      </c>
      <c r="B103" s="28"/>
      <c r="C103" s="29" t="s">
        <v>617</v>
      </c>
      <c r="D103" s="30" t="s">
        <v>769</v>
      </c>
      <c r="E103" s="31" t="s">
        <v>698</v>
      </c>
      <c r="F103" s="30" t="s">
        <v>770</v>
      </c>
      <c r="G103" s="31" t="s">
        <v>771</v>
      </c>
      <c r="H103" s="30" t="s">
        <v>770</v>
      </c>
      <c r="I103" s="32">
        <v>10</v>
      </c>
      <c r="J103" s="32">
        <v>10</v>
      </c>
      <c r="K103" s="33" t="s">
        <v>701</v>
      </c>
      <c r="L103" s="33"/>
    </row>
    <row r="104" ht="20" customHeight="1" spans="1:12">
      <c r="A104" s="34"/>
      <c r="B104" s="35"/>
      <c r="C104" s="36"/>
      <c r="D104" s="30" t="s">
        <v>772</v>
      </c>
      <c r="E104" s="31" t="s">
        <v>698</v>
      </c>
      <c r="F104" s="30" t="s">
        <v>773</v>
      </c>
      <c r="G104" s="31" t="s">
        <v>771</v>
      </c>
      <c r="H104" s="30" t="s">
        <v>773</v>
      </c>
      <c r="I104" s="32">
        <v>10</v>
      </c>
      <c r="J104" s="32">
        <v>10</v>
      </c>
      <c r="K104" s="33" t="s">
        <v>701</v>
      </c>
      <c r="L104" s="33"/>
    </row>
    <row r="105" ht="20" customHeight="1" spans="1:12">
      <c r="A105" s="34"/>
      <c r="B105" s="35"/>
      <c r="C105" s="36"/>
      <c r="D105" s="30" t="s">
        <v>774</v>
      </c>
      <c r="E105" s="31" t="s">
        <v>698</v>
      </c>
      <c r="F105" s="30" t="s">
        <v>775</v>
      </c>
      <c r="G105" s="31" t="s">
        <v>771</v>
      </c>
      <c r="H105" s="30" t="s">
        <v>775</v>
      </c>
      <c r="I105" s="32">
        <v>10</v>
      </c>
      <c r="J105" s="32">
        <v>10</v>
      </c>
      <c r="K105" s="33" t="s">
        <v>701</v>
      </c>
      <c r="L105" s="33"/>
    </row>
    <row r="106" ht="20" customHeight="1" spans="1:12">
      <c r="A106" s="34"/>
      <c r="B106" s="35"/>
      <c r="C106" s="31" t="s">
        <v>635</v>
      </c>
      <c r="D106" s="31" t="s">
        <v>709</v>
      </c>
      <c r="E106" s="31" t="s">
        <v>637</v>
      </c>
      <c r="F106" s="31" t="s">
        <v>638</v>
      </c>
      <c r="G106" s="31" t="s">
        <v>710</v>
      </c>
      <c r="H106" s="31" t="s">
        <v>638</v>
      </c>
      <c r="I106" s="38">
        <v>10</v>
      </c>
      <c r="J106" s="38">
        <v>10</v>
      </c>
      <c r="K106" s="33" t="s">
        <v>701</v>
      </c>
      <c r="L106" s="33"/>
    </row>
    <row r="107" ht="20" customHeight="1" spans="1:12">
      <c r="A107" s="39"/>
      <c r="B107" s="40"/>
      <c r="C107" s="15" t="s">
        <v>711</v>
      </c>
      <c r="D107" s="15" t="s">
        <v>776</v>
      </c>
      <c r="E107" s="31" t="s">
        <v>637</v>
      </c>
      <c r="F107" s="15" t="s">
        <v>638</v>
      </c>
      <c r="G107" s="15" t="s">
        <v>710</v>
      </c>
      <c r="H107" s="15" t="s">
        <v>638</v>
      </c>
      <c r="I107" s="41">
        <v>10</v>
      </c>
      <c r="J107" s="41">
        <v>10</v>
      </c>
      <c r="K107" s="33" t="s">
        <v>701</v>
      </c>
      <c r="L107" s="33"/>
    </row>
    <row r="108" ht="20" customHeight="1" spans="1:12">
      <c r="A108" s="42" t="s">
        <v>642</v>
      </c>
      <c r="B108" s="43"/>
      <c r="C108" s="15" t="s">
        <v>643</v>
      </c>
      <c r="D108" s="15" t="s">
        <v>777</v>
      </c>
      <c r="E108" s="31" t="s">
        <v>698</v>
      </c>
      <c r="F108" s="15" t="s">
        <v>778</v>
      </c>
      <c r="G108" s="15" t="s">
        <v>771</v>
      </c>
      <c r="H108" s="15" t="s">
        <v>778</v>
      </c>
      <c r="I108" s="41">
        <v>10</v>
      </c>
      <c r="J108" s="41">
        <v>10</v>
      </c>
      <c r="K108" s="33" t="s">
        <v>701</v>
      </c>
      <c r="L108" s="33"/>
    </row>
    <row r="109" ht="20" customHeight="1" spans="1:12">
      <c r="A109" s="44"/>
      <c r="B109" s="45"/>
      <c r="C109" s="46" t="s">
        <v>650</v>
      </c>
      <c r="D109" s="15" t="s">
        <v>716</v>
      </c>
      <c r="E109" s="31" t="s">
        <v>698</v>
      </c>
      <c r="F109" s="15" t="s">
        <v>779</v>
      </c>
      <c r="G109" s="15" t="s">
        <v>771</v>
      </c>
      <c r="H109" s="15" t="s">
        <v>779</v>
      </c>
      <c r="I109" s="41">
        <v>10</v>
      </c>
      <c r="J109" s="41">
        <v>10</v>
      </c>
      <c r="K109" s="33" t="s">
        <v>701</v>
      </c>
      <c r="L109" s="33"/>
    </row>
    <row r="110" ht="20" customHeight="1" spans="1:12">
      <c r="A110" s="44"/>
      <c r="B110" s="45"/>
      <c r="C110" s="15" t="s">
        <v>780</v>
      </c>
      <c r="D110" s="30" t="s">
        <v>781</v>
      </c>
      <c r="E110" s="31" t="s">
        <v>698</v>
      </c>
      <c r="F110" s="30" t="s">
        <v>782</v>
      </c>
      <c r="G110" s="15" t="s">
        <v>783</v>
      </c>
      <c r="H110" s="30" t="s">
        <v>782</v>
      </c>
      <c r="I110" s="41">
        <v>5</v>
      </c>
      <c r="J110" s="41">
        <v>5</v>
      </c>
      <c r="K110" s="51" t="s">
        <v>701</v>
      </c>
      <c r="L110" s="52"/>
    </row>
    <row r="111" ht="20" customHeight="1" spans="1:12">
      <c r="A111" s="48"/>
      <c r="B111" s="49"/>
      <c r="C111" s="15" t="s">
        <v>720</v>
      </c>
      <c r="D111" s="30" t="s">
        <v>784</v>
      </c>
      <c r="E111" s="31" t="s">
        <v>698</v>
      </c>
      <c r="F111" s="30" t="s">
        <v>110</v>
      </c>
      <c r="G111" s="15" t="s">
        <v>641</v>
      </c>
      <c r="H111" s="30" t="s">
        <v>110</v>
      </c>
      <c r="I111" s="41">
        <v>5</v>
      </c>
      <c r="J111" s="41">
        <v>5</v>
      </c>
      <c r="K111" s="33" t="s">
        <v>701</v>
      </c>
      <c r="L111" s="33"/>
    </row>
    <row r="112" ht="20" customHeight="1" spans="1:12">
      <c r="A112" s="50" t="s">
        <v>670</v>
      </c>
      <c r="B112" s="20"/>
      <c r="C112" s="15" t="s">
        <v>671</v>
      </c>
      <c r="D112" s="15" t="s">
        <v>725</v>
      </c>
      <c r="E112" s="31" t="s">
        <v>698</v>
      </c>
      <c r="F112" s="15" t="s">
        <v>638</v>
      </c>
      <c r="G112" s="15" t="s">
        <v>710</v>
      </c>
      <c r="H112" s="15" t="s">
        <v>638</v>
      </c>
      <c r="I112" s="41">
        <v>10</v>
      </c>
      <c r="J112" s="41">
        <v>10</v>
      </c>
      <c r="K112" s="33" t="s">
        <v>701</v>
      </c>
      <c r="L112" s="33"/>
    </row>
    <row r="113" ht="20" customHeight="1" spans="1:12">
      <c r="A113" s="15" t="s">
        <v>726</v>
      </c>
      <c r="B113" s="15"/>
      <c r="C113" s="15"/>
      <c r="D113" s="15" t="s">
        <v>586</v>
      </c>
      <c r="E113" s="15"/>
      <c r="F113" s="15"/>
      <c r="G113" s="15"/>
      <c r="H113" s="15"/>
      <c r="I113" s="15"/>
      <c r="J113" s="15"/>
      <c r="K113" s="15"/>
      <c r="L113" s="15"/>
    </row>
    <row r="114" ht="20" customHeight="1" spans="1:12">
      <c r="A114" s="2" t="s">
        <v>727</v>
      </c>
      <c r="B114" s="2"/>
      <c r="C114" s="2"/>
      <c r="D114" s="2"/>
      <c r="E114" s="2"/>
      <c r="F114" s="2"/>
      <c r="G114" s="2"/>
      <c r="H114" s="2"/>
      <c r="I114" s="15" t="s">
        <v>728</v>
      </c>
      <c r="J114" s="15" t="s">
        <v>729</v>
      </c>
      <c r="K114" s="15" t="s">
        <v>730</v>
      </c>
      <c r="L114" s="15"/>
    </row>
    <row r="115" ht="20" customHeight="1" spans="1:12">
      <c r="A115" s="2"/>
      <c r="B115" s="2"/>
      <c r="C115" s="2"/>
      <c r="D115" s="2"/>
      <c r="E115" s="2"/>
      <c r="F115" s="2"/>
      <c r="G115" s="2"/>
      <c r="H115" s="2"/>
      <c r="I115" s="7">
        <v>100</v>
      </c>
      <c r="J115" s="7">
        <v>100</v>
      </c>
      <c r="K115" s="15" t="s">
        <v>731</v>
      </c>
      <c r="L115" s="15"/>
    </row>
  </sheetData>
  <mergeCells count="20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K15:L15"/>
    <mergeCell ref="K16:L16"/>
    <mergeCell ref="K17:L17"/>
    <mergeCell ref="K18:L18"/>
    <mergeCell ref="K19:L19"/>
    <mergeCell ref="K20:L20"/>
    <mergeCell ref="K21:L21"/>
    <mergeCell ref="K22:L22"/>
    <mergeCell ref="K23:L23"/>
    <mergeCell ref="K24:L24"/>
    <mergeCell ref="K25:L25"/>
    <mergeCell ref="A26:B26"/>
    <mergeCell ref="K26:L26"/>
    <mergeCell ref="A27:C27"/>
    <mergeCell ref="D27:L27"/>
    <mergeCell ref="K28:L28"/>
    <mergeCell ref="K29:L29"/>
    <mergeCell ref="A32:L32"/>
    <mergeCell ref="A33:B33"/>
    <mergeCell ref="C33:L33"/>
    <mergeCell ref="A34:B34"/>
    <mergeCell ref="C34:G34"/>
    <mergeCell ref="I34:L34"/>
    <mergeCell ref="D35:E35"/>
    <mergeCell ref="F35:G35"/>
    <mergeCell ref="D36:E36"/>
    <mergeCell ref="F36:G36"/>
    <mergeCell ref="D37:E37"/>
    <mergeCell ref="F37:G37"/>
    <mergeCell ref="D38:E38"/>
    <mergeCell ref="F38:G38"/>
    <mergeCell ref="D39:E39"/>
    <mergeCell ref="F39:G39"/>
    <mergeCell ref="B40:G40"/>
    <mergeCell ref="H40:L40"/>
    <mergeCell ref="B41:G41"/>
    <mergeCell ref="H41:L41"/>
    <mergeCell ref="K42:L42"/>
    <mergeCell ref="A43:L43"/>
    <mergeCell ref="A44:D44"/>
    <mergeCell ref="E44:G44"/>
    <mergeCell ref="H44:L44"/>
    <mergeCell ref="A45:B45"/>
    <mergeCell ref="K45:L45"/>
    <mergeCell ref="K46:L46"/>
    <mergeCell ref="K47:L47"/>
    <mergeCell ref="K48:L48"/>
    <mergeCell ref="K49:L49"/>
    <mergeCell ref="K50:L50"/>
    <mergeCell ref="K51:L51"/>
    <mergeCell ref="K52:L52"/>
    <mergeCell ref="K53:L53"/>
    <mergeCell ref="K54:L54"/>
    <mergeCell ref="A55:B55"/>
    <mergeCell ref="K55:L55"/>
    <mergeCell ref="A56:C56"/>
    <mergeCell ref="D56:L56"/>
    <mergeCell ref="K57:L57"/>
    <mergeCell ref="K58:L58"/>
    <mergeCell ref="A61:L61"/>
    <mergeCell ref="A62:B62"/>
    <mergeCell ref="C62:L62"/>
    <mergeCell ref="A63:B63"/>
    <mergeCell ref="C63:G63"/>
    <mergeCell ref="I63:L63"/>
    <mergeCell ref="D64:E64"/>
    <mergeCell ref="F64:G64"/>
    <mergeCell ref="D65:E65"/>
    <mergeCell ref="F65:G65"/>
    <mergeCell ref="D66:E66"/>
    <mergeCell ref="F66:G66"/>
    <mergeCell ref="D67:E67"/>
    <mergeCell ref="F67:G67"/>
    <mergeCell ref="D68:E68"/>
    <mergeCell ref="F68:G68"/>
    <mergeCell ref="B69:G69"/>
    <mergeCell ref="H69:L69"/>
    <mergeCell ref="B70:G70"/>
    <mergeCell ref="H70:L70"/>
    <mergeCell ref="K71:L71"/>
    <mergeCell ref="A72:L72"/>
    <mergeCell ref="A73:D73"/>
    <mergeCell ref="E73:G73"/>
    <mergeCell ref="H73:L73"/>
    <mergeCell ref="A74:B74"/>
    <mergeCell ref="K74:L74"/>
    <mergeCell ref="K75:L75"/>
    <mergeCell ref="K76:L76"/>
    <mergeCell ref="K77:L77"/>
    <mergeCell ref="K78:L78"/>
    <mergeCell ref="K79:L79"/>
    <mergeCell ref="K80:L80"/>
    <mergeCell ref="K81:L81"/>
    <mergeCell ref="K82:L82"/>
    <mergeCell ref="A83:B83"/>
    <mergeCell ref="K83:L83"/>
    <mergeCell ref="A84:C84"/>
    <mergeCell ref="D84:L84"/>
    <mergeCell ref="K85:L85"/>
    <mergeCell ref="K86:L86"/>
    <mergeCell ref="A89:L89"/>
    <mergeCell ref="A90:B90"/>
    <mergeCell ref="C90:L90"/>
    <mergeCell ref="A91:B91"/>
    <mergeCell ref="C91:G91"/>
    <mergeCell ref="I91:L91"/>
    <mergeCell ref="D92:E92"/>
    <mergeCell ref="F92:G92"/>
    <mergeCell ref="D93:E93"/>
    <mergeCell ref="F93:G93"/>
    <mergeCell ref="D94:E94"/>
    <mergeCell ref="F94:G94"/>
    <mergeCell ref="D95:E95"/>
    <mergeCell ref="F95:G95"/>
    <mergeCell ref="D96:E96"/>
    <mergeCell ref="F96:G96"/>
    <mergeCell ref="B97:G97"/>
    <mergeCell ref="H97:L97"/>
    <mergeCell ref="B98:G98"/>
    <mergeCell ref="H98:L98"/>
    <mergeCell ref="K99:L99"/>
    <mergeCell ref="A100:L100"/>
    <mergeCell ref="A101:D101"/>
    <mergeCell ref="E101:G101"/>
    <mergeCell ref="H101:L101"/>
    <mergeCell ref="A102:B102"/>
    <mergeCell ref="K102:L102"/>
    <mergeCell ref="K103:L103"/>
    <mergeCell ref="K104:L104"/>
    <mergeCell ref="K105:L105"/>
    <mergeCell ref="K106:L106"/>
    <mergeCell ref="K107:L107"/>
    <mergeCell ref="K108:L108"/>
    <mergeCell ref="K109:L109"/>
    <mergeCell ref="K110:L110"/>
    <mergeCell ref="K111:L111"/>
    <mergeCell ref="A112:B112"/>
    <mergeCell ref="K112:L112"/>
    <mergeCell ref="A113:C113"/>
    <mergeCell ref="D113:L113"/>
    <mergeCell ref="K114:L114"/>
    <mergeCell ref="K115:L115"/>
    <mergeCell ref="A9:A10"/>
    <mergeCell ref="A40:A41"/>
    <mergeCell ref="A69:A70"/>
    <mergeCell ref="A97:A98"/>
    <mergeCell ref="C15:C18"/>
    <mergeCell ref="C22:C23"/>
    <mergeCell ref="C24:C25"/>
    <mergeCell ref="C46:C48"/>
    <mergeCell ref="C52:C53"/>
    <mergeCell ref="C75:C76"/>
    <mergeCell ref="C103:C105"/>
    <mergeCell ref="I6:I8"/>
    <mergeCell ref="I37:I39"/>
    <mergeCell ref="I66:I68"/>
    <mergeCell ref="I94:I96"/>
    <mergeCell ref="L5:L8"/>
    <mergeCell ref="L36:L39"/>
    <mergeCell ref="L65:L68"/>
    <mergeCell ref="L93:L96"/>
    <mergeCell ref="A4:B8"/>
    <mergeCell ref="J6:K8"/>
    <mergeCell ref="A15:B20"/>
    <mergeCell ref="A21:B25"/>
    <mergeCell ref="A28:H29"/>
    <mergeCell ref="A35:B39"/>
    <mergeCell ref="J37:K39"/>
    <mergeCell ref="A46:B50"/>
    <mergeCell ref="A51:B54"/>
    <mergeCell ref="A57:H58"/>
    <mergeCell ref="A64:B68"/>
    <mergeCell ref="J66:K68"/>
    <mergeCell ref="A75:B79"/>
    <mergeCell ref="A85:H86"/>
    <mergeCell ref="A80:B82"/>
    <mergeCell ref="A92:B96"/>
    <mergeCell ref="J94:K96"/>
    <mergeCell ref="A103:B107"/>
    <mergeCell ref="A108:B111"/>
    <mergeCell ref="A114:H11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6"/>
  <sheetViews>
    <sheetView workbookViewId="0">
      <pane xSplit="4" ySplit="9" topLeftCell="E50" activePane="bottomRight" state="frozen"/>
      <selection/>
      <selection pane="topRight"/>
      <selection pane="bottomLeft"/>
      <selection pane="bottomRight" activeCell="D53" sqref="D53"/>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42" t="s">
        <v>113</v>
      </c>
    </row>
    <row r="2" ht="14.25" spans="1:12">
      <c r="L2" s="128" t="s">
        <v>114</v>
      </c>
    </row>
    <row r="3" ht="14.25" spans="1:12">
      <c r="A3" s="128" t="s">
        <v>2</v>
      </c>
      <c r="L3" s="128" t="s">
        <v>3</v>
      </c>
    </row>
    <row r="4" ht="19.5" customHeight="1" spans="1:12">
      <c r="A4" s="151" t="s">
        <v>6</v>
      </c>
      <c r="B4" s="151"/>
      <c r="C4" s="151"/>
      <c r="D4" s="151"/>
      <c r="E4" s="150" t="s">
        <v>97</v>
      </c>
      <c r="F4" s="150" t="s">
        <v>115</v>
      </c>
      <c r="G4" s="150" t="s">
        <v>116</v>
      </c>
      <c r="H4" s="150" t="s">
        <v>117</v>
      </c>
      <c r="I4" s="150"/>
      <c r="J4" s="150" t="s">
        <v>118</v>
      </c>
      <c r="K4" s="150" t="s">
        <v>119</v>
      </c>
      <c r="L4" s="150" t="s">
        <v>120</v>
      </c>
    </row>
    <row r="5" ht="19.5" customHeight="1" spans="1:12">
      <c r="A5" s="150" t="s">
        <v>121</v>
      </c>
      <c r="B5" s="150"/>
      <c r="C5" s="150"/>
      <c r="D5" s="151" t="s">
        <v>122</v>
      </c>
      <c r="E5" s="150"/>
      <c r="F5" s="150"/>
      <c r="G5" s="150"/>
      <c r="H5" s="150" t="s">
        <v>123</v>
      </c>
      <c r="I5" s="150" t="s">
        <v>124</v>
      </c>
      <c r="J5" s="150"/>
      <c r="K5" s="150"/>
      <c r="L5" s="150" t="s">
        <v>123</v>
      </c>
    </row>
    <row r="6" ht="19.5" customHeight="1" spans="1:12">
      <c r="A6" s="150"/>
      <c r="B6" s="150"/>
      <c r="C6" s="150"/>
      <c r="D6" s="151"/>
      <c r="E6" s="150"/>
      <c r="F6" s="150"/>
      <c r="G6" s="150"/>
      <c r="H6" s="150"/>
      <c r="I6" s="150"/>
      <c r="J6" s="150"/>
      <c r="K6" s="150"/>
      <c r="L6" s="150"/>
    </row>
    <row r="7" ht="19.5" customHeight="1" spans="1:12">
      <c r="A7" s="150"/>
      <c r="B7" s="150"/>
      <c r="C7" s="150"/>
      <c r="D7" s="151"/>
      <c r="E7" s="150"/>
      <c r="F7" s="150"/>
      <c r="G7" s="150"/>
      <c r="H7" s="150"/>
      <c r="I7" s="150"/>
      <c r="J7" s="150"/>
      <c r="K7" s="150"/>
      <c r="L7" s="150"/>
    </row>
    <row r="8" ht="19.5" customHeight="1" spans="1:12">
      <c r="A8" s="151" t="s">
        <v>125</v>
      </c>
      <c r="B8" s="151" t="s">
        <v>126</v>
      </c>
      <c r="C8" s="151" t="s">
        <v>127</v>
      </c>
      <c r="D8" s="151" t="s">
        <v>10</v>
      </c>
      <c r="E8" s="150" t="s">
        <v>11</v>
      </c>
      <c r="F8" s="150" t="s">
        <v>12</v>
      </c>
      <c r="G8" s="150" t="s">
        <v>20</v>
      </c>
      <c r="H8" s="150" t="s">
        <v>24</v>
      </c>
      <c r="I8" s="150" t="s">
        <v>28</v>
      </c>
      <c r="J8" s="150" t="s">
        <v>32</v>
      </c>
      <c r="K8" s="150" t="s">
        <v>36</v>
      </c>
      <c r="L8" s="150" t="s">
        <v>40</v>
      </c>
    </row>
    <row r="9" ht="19.5" customHeight="1" spans="1:12">
      <c r="A9" s="151"/>
      <c r="B9" s="151"/>
      <c r="C9" s="151"/>
      <c r="D9" s="151" t="s">
        <v>128</v>
      </c>
      <c r="E9" s="152">
        <v>256011394.33</v>
      </c>
      <c r="F9" s="152">
        <v>256011394.33</v>
      </c>
      <c r="G9" s="152">
        <v>0</v>
      </c>
      <c r="H9" s="152">
        <v>0</v>
      </c>
      <c r="I9" s="152">
        <v>0</v>
      </c>
      <c r="J9" s="152">
        <v>0</v>
      </c>
      <c r="K9" s="152">
        <v>0</v>
      </c>
      <c r="L9" s="152">
        <v>0</v>
      </c>
    </row>
    <row r="10" ht="19.5" customHeight="1" spans="1:12">
      <c r="A10" s="153" t="s">
        <v>129</v>
      </c>
      <c r="B10" s="154"/>
      <c r="C10" s="154"/>
      <c r="D10" s="154" t="s">
        <v>130</v>
      </c>
      <c r="E10" s="152">
        <v>0</v>
      </c>
      <c r="F10" s="152">
        <v>0</v>
      </c>
      <c r="G10" s="152">
        <v>0</v>
      </c>
      <c r="H10" s="152">
        <v>0</v>
      </c>
      <c r="I10" s="152">
        <v>0</v>
      </c>
      <c r="J10" s="152">
        <v>0</v>
      </c>
      <c r="K10" s="152">
        <v>0</v>
      </c>
      <c r="L10" s="152">
        <v>0</v>
      </c>
    </row>
    <row r="11" ht="19.5" customHeight="1" spans="1:12">
      <c r="A11" s="153" t="s">
        <v>131</v>
      </c>
      <c r="B11" s="154"/>
      <c r="C11" s="154"/>
      <c r="D11" s="154" t="s">
        <v>132</v>
      </c>
      <c r="E11" s="152">
        <v>0</v>
      </c>
      <c r="F11" s="152">
        <v>0</v>
      </c>
      <c r="G11" s="152">
        <v>0</v>
      </c>
      <c r="H11" s="152">
        <v>0</v>
      </c>
      <c r="I11" s="152">
        <v>0</v>
      </c>
      <c r="J11" s="152">
        <v>0</v>
      </c>
      <c r="K11" s="152">
        <v>0</v>
      </c>
      <c r="L11" s="152">
        <v>0</v>
      </c>
    </row>
    <row r="12" ht="19.5" customHeight="1" spans="1:12">
      <c r="A12" s="153" t="s">
        <v>133</v>
      </c>
      <c r="B12" s="154"/>
      <c r="C12" s="154"/>
      <c r="D12" s="154" t="s">
        <v>132</v>
      </c>
      <c r="E12" s="152">
        <v>0</v>
      </c>
      <c r="F12" s="152">
        <v>0</v>
      </c>
      <c r="G12" s="152">
        <v>0</v>
      </c>
      <c r="H12" s="152">
        <v>0</v>
      </c>
      <c r="I12" s="152">
        <v>0</v>
      </c>
      <c r="J12" s="152">
        <v>0</v>
      </c>
      <c r="K12" s="152">
        <v>0</v>
      </c>
      <c r="L12" s="152">
        <v>0</v>
      </c>
    </row>
    <row r="13" ht="19.5" customHeight="1" spans="1:12">
      <c r="A13" s="153" t="s">
        <v>134</v>
      </c>
      <c r="B13" s="154"/>
      <c r="C13" s="154"/>
      <c r="D13" s="154" t="s">
        <v>135</v>
      </c>
      <c r="E13" s="152">
        <v>4758079.31</v>
      </c>
      <c r="F13" s="152">
        <v>4758079.31</v>
      </c>
      <c r="G13" s="152">
        <v>0</v>
      </c>
      <c r="H13" s="152">
        <v>0</v>
      </c>
      <c r="I13" s="152">
        <v>0</v>
      </c>
      <c r="J13" s="152">
        <v>0</v>
      </c>
      <c r="K13" s="152">
        <v>0</v>
      </c>
      <c r="L13" s="152">
        <v>0</v>
      </c>
    </row>
    <row r="14" ht="19.5" customHeight="1" spans="1:12">
      <c r="A14" s="153" t="s">
        <v>136</v>
      </c>
      <c r="B14" s="154"/>
      <c r="C14" s="154"/>
      <c r="D14" s="154" t="s">
        <v>137</v>
      </c>
      <c r="E14" s="152">
        <v>3895963.15</v>
      </c>
      <c r="F14" s="152">
        <v>3895963.15</v>
      </c>
      <c r="G14" s="152">
        <v>0</v>
      </c>
      <c r="H14" s="152">
        <v>0</v>
      </c>
      <c r="I14" s="152">
        <v>0</v>
      </c>
      <c r="J14" s="152">
        <v>0</v>
      </c>
      <c r="K14" s="152">
        <v>0</v>
      </c>
      <c r="L14" s="152">
        <v>0</v>
      </c>
    </row>
    <row r="15" ht="19.5" customHeight="1" spans="1:12">
      <c r="A15" s="153" t="s">
        <v>138</v>
      </c>
      <c r="B15" s="154"/>
      <c r="C15" s="154"/>
      <c r="D15" s="154" t="s">
        <v>139</v>
      </c>
      <c r="E15" s="152">
        <v>315600</v>
      </c>
      <c r="F15" s="152">
        <v>315600</v>
      </c>
      <c r="G15" s="152">
        <v>0</v>
      </c>
      <c r="H15" s="152">
        <v>0</v>
      </c>
      <c r="I15" s="152">
        <v>0</v>
      </c>
      <c r="J15" s="152">
        <v>0</v>
      </c>
      <c r="K15" s="152">
        <v>0</v>
      </c>
      <c r="L15" s="152">
        <v>0</v>
      </c>
    </row>
    <row r="16" ht="19.5" customHeight="1" spans="1:12">
      <c r="A16" s="153" t="s">
        <v>140</v>
      </c>
      <c r="B16" s="154"/>
      <c r="C16" s="154"/>
      <c r="D16" s="154" t="s">
        <v>141</v>
      </c>
      <c r="E16" s="152">
        <v>1003080.21</v>
      </c>
      <c r="F16" s="152">
        <v>1003080.21</v>
      </c>
      <c r="G16" s="152">
        <v>0</v>
      </c>
      <c r="H16" s="152">
        <v>0</v>
      </c>
      <c r="I16" s="152">
        <v>0</v>
      </c>
      <c r="J16" s="152">
        <v>0</v>
      </c>
      <c r="K16" s="152">
        <v>0</v>
      </c>
      <c r="L16" s="152">
        <v>0</v>
      </c>
    </row>
    <row r="17" ht="19.5" customHeight="1" spans="1:12">
      <c r="A17" s="153" t="s">
        <v>142</v>
      </c>
      <c r="B17" s="154"/>
      <c r="C17" s="154"/>
      <c r="D17" s="154" t="s">
        <v>143</v>
      </c>
      <c r="E17" s="152">
        <v>2243214.06</v>
      </c>
      <c r="F17" s="152">
        <v>2243214.06</v>
      </c>
      <c r="G17" s="152">
        <v>0</v>
      </c>
      <c r="H17" s="152">
        <v>0</v>
      </c>
      <c r="I17" s="152">
        <v>0</v>
      </c>
      <c r="J17" s="152">
        <v>0</v>
      </c>
      <c r="K17" s="152">
        <v>0</v>
      </c>
      <c r="L17" s="152">
        <v>0</v>
      </c>
    </row>
    <row r="18" ht="19.5" customHeight="1" spans="1:12">
      <c r="A18" s="153" t="s">
        <v>144</v>
      </c>
      <c r="B18" s="154"/>
      <c r="C18" s="154"/>
      <c r="D18" s="154" t="s">
        <v>145</v>
      </c>
      <c r="E18" s="152">
        <v>310866.38</v>
      </c>
      <c r="F18" s="152">
        <v>310866.38</v>
      </c>
      <c r="G18" s="152">
        <v>0</v>
      </c>
      <c r="H18" s="152">
        <v>0</v>
      </c>
      <c r="I18" s="152">
        <v>0</v>
      </c>
      <c r="J18" s="152">
        <v>0</v>
      </c>
      <c r="K18" s="152">
        <v>0</v>
      </c>
      <c r="L18" s="152">
        <v>0</v>
      </c>
    </row>
    <row r="19" ht="19.5" customHeight="1" spans="1:12">
      <c r="A19" s="153" t="s">
        <v>146</v>
      </c>
      <c r="B19" s="154"/>
      <c r="C19" s="154"/>
      <c r="D19" s="154" t="s">
        <v>147</v>
      </c>
      <c r="E19" s="152">
        <v>23202.5</v>
      </c>
      <c r="F19" s="152">
        <v>23202.5</v>
      </c>
      <c r="G19" s="152">
        <v>0</v>
      </c>
      <c r="H19" s="152">
        <v>0</v>
      </c>
      <c r="I19" s="152">
        <v>0</v>
      </c>
      <c r="J19" s="152">
        <v>0</v>
      </c>
      <c r="K19" s="152">
        <v>0</v>
      </c>
      <c r="L19" s="152">
        <v>0</v>
      </c>
    </row>
    <row r="20" ht="19.5" customHeight="1" spans="1:12">
      <c r="A20" s="153" t="s">
        <v>148</v>
      </c>
      <c r="B20" s="154"/>
      <c r="C20" s="154"/>
      <c r="D20" s="154" t="s">
        <v>149</v>
      </c>
      <c r="E20" s="152">
        <v>100800</v>
      </c>
      <c r="F20" s="152">
        <v>100800</v>
      </c>
      <c r="G20" s="152">
        <v>0</v>
      </c>
      <c r="H20" s="152">
        <v>0</v>
      </c>
      <c r="I20" s="152">
        <v>0</v>
      </c>
      <c r="J20" s="152">
        <v>0</v>
      </c>
      <c r="K20" s="152">
        <v>0</v>
      </c>
      <c r="L20" s="152">
        <v>0</v>
      </c>
    </row>
    <row r="21" ht="19.5" customHeight="1" spans="1:12">
      <c r="A21" s="153" t="s">
        <v>150</v>
      </c>
      <c r="B21" s="154"/>
      <c r="C21" s="154"/>
      <c r="D21" s="154" t="s">
        <v>151</v>
      </c>
      <c r="E21" s="152">
        <v>100800</v>
      </c>
      <c r="F21" s="152">
        <v>100800</v>
      </c>
      <c r="G21" s="152">
        <v>0</v>
      </c>
      <c r="H21" s="152">
        <v>0</v>
      </c>
      <c r="I21" s="152">
        <v>0</v>
      </c>
      <c r="J21" s="152">
        <v>0</v>
      </c>
      <c r="K21" s="152">
        <v>0</v>
      </c>
      <c r="L21" s="152">
        <v>0</v>
      </c>
    </row>
    <row r="22" ht="19.5" customHeight="1" spans="1:12">
      <c r="A22" s="153" t="s">
        <v>152</v>
      </c>
      <c r="B22" s="154"/>
      <c r="C22" s="154"/>
      <c r="D22" s="154" t="s">
        <v>153</v>
      </c>
      <c r="E22" s="152">
        <v>761316.16</v>
      </c>
      <c r="F22" s="152">
        <v>761316.16</v>
      </c>
      <c r="G22" s="152">
        <v>0</v>
      </c>
      <c r="H22" s="152">
        <v>0</v>
      </c>
      <c r="I22" s="152">
        <v>0</v>
      </c>
      <c r="J22" s="152">
        <v>0</v>
      </c>
      <c r="K22" s="152">
        <v>0</v>
      </c>
      <c r="L22" s="152">
        <v>0</v>
      </c>
    </row>
    <row r="23" ht="19.5" customHeight="1" spans="1:12">
      <c r="A23" s="153" t="s">
        <v>154</v>
      </c>
      <c r="B23" s="154"/>
      <c r="C23" s="154"/>
      <c r="D23" s="154" t="s">
        <v>155</v>
      </c>
      <c r="E23" s="152">
        <v>683046.16</v>
      </c>
      <c r="F23" s="152">
        <v>683046.16</v>
      </c>
      <c r="G23" s="152">
        <v>0</v>
      </c>
      <c r="H23" s="152">
        <v>0</v>
      </c>
      <c r="I23" s="152">
        <v>0</v>
      </c>
      <c r="J23" s="152">
        <v>0</v>
      </c>
      <c r="K23" s="152">
        <v>0</v>
      </c>
      <c r="L23" s="152">
        <v>0</v>
      </c>
    </row>
    <row r="24" ht="19.5" customHeight="1" spans="1:12">
      <c r="A24" s="153" t="s">
        <v>156</v>
      </c>
      <c r="B24" s="154"/>
      <c r="C24" s="154"/>
      <c r="D24" s="154" t="s">
        <v>157</v>
      </c>
      <c r="E24" s="152">
        <v>78270</v>
      </c>
      <c r="F24" s="152">
        <v>78270</v>
      </c>
      <c r="G24" s="152">
        <v>0</v>
      </c>
      <c r="H24" s="152">
        <v>0</v>
      </c>
      <c r="I24" s="152">
        <v>0</v>
      </c>
      <c r="J24" s="152">
        <v>0</v>
      </c>
      <c r="K24" s="152">
        <v>0</v>
      </c>
      <c r="L24" s="152">
        <v>0</v>
      </c>
    </row>
    <row r="25" ht="19.5" customHeight="1" spans="1:12">
      <c r="A25" s="153" t="s">
        <v>158</v>
      </c>
      <c r="B25" s="154"/>
      <c r="C25" s="154"/>
      <c r="D25" s="154" t="s">
        <v>159</v>
      </c>
      <c r="E25" s="152">
        <v>2199329.76</v>
      </c>
      <c r="F25" s="152">
        <v>2199329.76</v>
      </c>
      <c r="G25" s="152">
        <v>0</v>
      </c>
      <c r="H25" s="152">
        <v>0</v>
      </c>
      <c r="I25" s="152">
        <v>0</v>
      </c>
      <c r="J25" s="152">
        <v>0</v>
      </c>
      <c r="K25" s="152">
        <v>0</v>
      </c>
      <c r="L25" s="152">
        <v>0</v>
      </c>
    </row>
    <row r="26" ht="19.5" customHeight="1" spans="1:12">
      <c r="A26" s="153" t="s">
        <v>160</v>
      </c>
      <c r="B26" s="154"/>
      <c r="C26" s="154"/>
      <c r="D26" s="154" t="s">
        <v>161</v>
      </c>
      <c r="E26" s="152">
        <v>2199329.76</v>
      </c>
      <c r="F26" s="152">
        <v>2199329.76</v>
      </c>
      <c r="G26" s="152">
        <v>0</v>
      </c>
      <c r="H26" s="152">
        <v>0</v>
      </c>
      <c r="I26" s="152">
        <v>0</v>
      </c>
      <c r="J26" s="152">
        <v>0</v>
      </c>
      <c r="K26" s="152">
        <v>0</v>
      </c>
      <c r="L26" s="152">
        <v>0</v>
      </c>
    </row>
    <row r="27" ht="19.5" customHeight="1" spans="1:12">
      <c r="A27" s="153" t="s">
        <v>162</v>
      </c>
      <c r="B27" s="154"/>
      <c r="C27" s="154"/>
      <c r="D27" s="154" t="s">
        <v>163</v>
      </c>
      <c r="E27" s="152">
        <v>167954.61</v>
      </c>
      <c r="F27" s="152">
        <v>167954.61</v>
      </c>
      <c r="G27" s="152">
        <v>0</v>
      </c>
      <c r="H27" s="152">
        <v>0</v>
      </c>
      <c r="I27" s="152">
        <v>0</v>
      </c>
      <c r="J27" s="152">
        <v>0</v>
      </c>
      <c r="K27" s="152">
        <v>0</v>
      </c>
      <c r="L27" s="152">
        <v>0</v>
      </c>
    </row>
    <row r="28" ht="19.5" customHeight="1" spans="1:12">
      <c r="A28" s="153" t="s">
        <v>164</v>
      </c>
      <c r="B28" s="154"/>
      <c r="C28" s="154"/>
      <c r="D28" s="154" t="s">
        <v>165</v>
      </c>
      <c r="E28" s="152">
        <v>969908.45</v>
      </c>
      <c r="F28" s="152">
        <v>969908.45</v>
      </c>
      <c r="G28" s="152">
        <v>0</v>
      </c>
      <c r="H28" s="152">
        <v>0</v>
      </c>
      <c r="I28" s="152">
        <v>0</v>
      </c>
      <c r="J28" s="152">
        <v>0</v>
      </c>
      <c r="K28" s="152">
        <v>0</v>
      </c>
      <c r="L28" s="152">
        <v>0</v>
      </c>
    </row>
    <row r="29" ht="19.5" customHeight="1" spans="1:12">
      <c r="A29" s="153" t="s">
        <v>166</v>
      </c>
      <c r="B29" s="154"/>
      <c r="C29" s="154"/>
      <c r="D29" s="154" t="s">
        <v>167</v>
      </c>
      <c r="E29" s="152">
        <v>1018692.67</v>
      </c>
      <c r="F29" s="152">
        <v>1018692.67</v>
      </c>
      <c r="G29" s="152">
        <v>0</v>
      </c>
      <c r="H29" s="152">
        <v>0</v>
      </c>
      <c r="I29" s="152">
        <v>0</v>
      </c>
      <c r="J29" s="152">
        <v>0</v>
      </c>
      <c r="K29" s="152">
        <v>0</v>
      </c>
      <c r="L29" s="152">
        <v>0</v>
      </c>
    </row>
    <row r="30" ht="19.5" customHeight="1" spans="1:12">
      <c r="A30" s="153" t="s">
        <v>168</v>
      </c>
      <c r="B30" s="154"/>
      <c r="C30" s="154"/>
      <c r="D30" s="154" t="s">
        <v>169</v>
      </c>
      <c r="E30" s="152">
        <v>42774.03</v>
      </c>
      <c r="F30" s="152">
        <v>42774.03</v>
      </c>
      <c r="G30" s="152">
        <v>0</v>
      </c>
      <c r="H30" s="152">
        <v>0</v>
      </c>
      <c r="I30" s="152">
        <v>0</v>
      </c>
      <c r="J30" s="152">
        <v>0</v>
      </c>
      <c r="K30" s="152">
        <v>0</v>
      </c>
      <c r="L30" s="152">
        <v>0</v>
      </c>
    </row>
    <row r="31" ht="19.5" customHeight="1" spans="1:12">
      <c r="A31" s="153" t="s">
        <v>170</v>
      </c>
      <c r="B31" s="154"/>
      <c r="C31" s="154"/>
      <c r="D31" s="154" t="s">
        <v>171</v>
      </c>
      <c r="E31" s="152">
        <v>342217</v>
      </c>
      <c r="F31" s="152">
        <v>342217</v>
      </c>
      <c r="G31" s="152">
        <v>0</v>
      </c>
      <c r="H31" s="152">
        <v>0</v>
      </c>
      <c r="I31" s="152">
        <v>0</v>
      </c>
      <c r="J31" s="152">
        <v>0</v>
      </c>
      <c r="K31" s="152">
        <v>0</v>
      </c>
      <c r="L31" s="152">
        <v>0</v>
      </c>
    </row>
    <row r="32" ht="19.5" customHeight="1" spans="1:12">
      <c r="A32" s="153" t="s">
        <v>172</v>
      </c>
      <c r="B32" s="154"/>
      <c r="C32" s="154"/>
      <c r="D32" s="154" t="s">
        <v>173</v>
      </c>
      <c r="E32" s="152">
        <v>342217</v>
      </c>
      <c r="F32" s="152">
        <v>342217</v>
      </c>
      <c r="G32" s="152">
        <v>0</v>
      </c>
      <c r="H32" s="152">
        <v>0</v>
      </c>
      <c r="I32" s="152">
        <v>0</v>
      </c>
      <c r="J32" s="152">
        <v>0</v>
      </c>
      <c r="K32" s="152">
        <v>0</v>
      </c>
      <c r="L32" s="152">
        <v>0</v>
      </c>
    </row>
    <row r="33" ht="19.5" customHeight="1" spans="1:12">
      <c r="A33" s="153" t="s">
        <v>174</v>
      </c>
      <c r="B33" s="154"/>
      <c r="C33" s="154"/>
      <c r="D33" s="154" t="s">
        <v>175</v>
      </c>
      <c r="E33" s="152">
        <v>342217</v>
      </c>
      <c r="F33" s="152">
        <v>342217</v>
      </c>
      <c r="G33" s="152">
        <v>0</v>
      </c>
      <c r="H33" s="152">
        <v>0</v>
      </c>
      <c r="I33" s="152">
        <v>0</v>
      </c>
      <c r="J33" s="152">
        <v>0</v>
      </c>
      <c r="K33" s="152">
        <v>0</v>
      </c>
      <c r="L33" s="152">
        <v>0</v>
      </c>
    </row>
    <row r="34" ht="19.5" customHeight="1" spans="1:12">
      <c r="A34" s="153" t="s">
        <v>176</v>
      </c>
      <c r="B34" s="154"/>
      <c r="C34" s="154"/>
      <c r="D34" s="154" t="s">
        <v>177</v>
      </c>
      <c r="E34" s="152">
        <v>227532258.76</v>
      </c>
      <c r="F34" s="152">
        <v>227532258.76</v>
      </c>
      <c r="G34" s="152">
        <v>0</v>
      </c>
      <c r="H34" s="152">
        <v>0</v>
      </c>
      <c r="I34" s="152">
        <v>0</v>
      </c>
      <c r="J34" s="152">
        <v>0</v>
      </c>
      <c r="K34" s="152">
        <v>0</v>
      </c>
      <c r="L34" s="152">
        <v>0</v>
      </c>
    </row>
    <row r="35" ht="19.5" customHeight="1" spans="1:12">
      <c r="A35" s="153" t="s">
        <v>178</v>
      </c>
      <c r="B35" s="154"/>
      <c r="C35" s="154"/>
      <c r="D35" s="154" t="s">
        <v>179</v>
      </c>
      <c r="E35" s="152">
        <v>624.15</v>
      </c>
      <c r="F35" s="152">
        <v>624.15</v>
      </c>
      <c r="G35" s="152">
        <v>0</v>
      </c>
      <c r="H35" s="152">
        <v>0</v>
      </c>
      <c r="I35" s="152">
        <v>0</v>
      </c>
      <c r="J35" s="152">
        <v>0</v>
      </c>
      <c r="K35" s="152">
        <v>0</v>
      </c>
      <c r="L35" s="152">
        <v>0</v>
      </c>
    </row>
    <row r="36" ht="19.5" customHeight="1" spans="1:12">
      <c r="A36" s="153" t="s">
        <v>180</v>
      </c>
      <c r="B36" s="154"/>
      <c r="C36" s="154"/>
      <c r="D36" s="154" t="s">
        <v>181</v>
      </c>
      <c r="E36" s="152">
        <v>624.15</v>
      </c>
      <c r="F36" s="152">
        <v>624.15</v>
      </c>
      <c r="G36" s="152">
        <v>0</v>
      </c>
      <c r="H36" s="152">
        <v>0</v>
      </c>
      <c r="I36" s="152">
        <v>0</v>
      </c>
      <c r="J36" s="152">
        <v>0</v>
      </c>
      <c r="K36" s="152">
        <v>0</v>
      </c>
      <c r="L36" s="152">
        <v>0</v>
      </c>
    </row>
    <row r="37" ht="19.5" customHeight="1" spans="1:12">
      <c r="A37" s="153" t="s">
        <v>182</v>
      </c>
      <c r="B37" s="154"/>
      <c r="C37" s="154"/>
      <c r="D37" s="154" t="s">
        <v>183</v>
      </c>
      <c r="E37" s="152">
        <v>133129495.6</v>
      </c>
      <c r="F37" s="152">
        <v>133129495.6</v>
      </c>
      <c r="G37" s="152">
        <v>0</v>
      </c>
      <c r="H37" s="152">
        <v>0</v>
      </c>
      <c r="I37" s="152">
        <v>0</v>
      </c>
      <c r="J37" s="152">
        <v>0</v>
      </c>
      <c r="K37" s="152">
        <v>0</v>
      </c>
      <c r="L37" s="152">
        <v>0</v>
      </c>
    </row>
    <row r="38" ht="19.5" customHeight="1" spans="1:12">
      <c r="A38" s="153" t="s">
        <v>184</v>
      </c>
      <c r="B38" s="154"/>
      <c r="C38" s="154"/>
      <c r="D38" s="154" t="s">
        <v>181</v>
      </c>
      <c r="E38" s="152">
        <v>2466619.51</v>
      </c>
      <c r="F38" s="152">
        <v>2466619.51</v>
      </c>
      <c r="G38" s="152">
        <v>0</v>
      </c>
      <c r="H38" s="152">
        <v>0</v>
      </c>
      <c r="I38" s="152">
        <v>0</v>
      </c>
      <c r="J38" s="152">
        <v>0</v>
      </c>
      <c r="K38" s="152">
        <v>0</v>
      </c>
      <c r="L38" s="152">
        <v>0</v>
      </c>
    </row>
    <row r="39" ht="19.5" customHeight="1" spans="1:12">
      <c r="A39" s="153" t="s">
        <v>185</v>
      </c>
      <c r="B39" s="154"/>
      <c r="C39" s="154"/>
      <c r="D39" s="154" t="s">
        <v>186</v>
      </c>
      <c r="E39" s="152">
        <v>15257277.57</v>
      </c>
      <c r="F39" s="152">
        <v>15257277.57</v>
      </c>
      <c r="G39" s="152">
        <v>0</v>
      </c>
      <c r="H39" s="152">
        <v>0</v>
      </c>
      <c r="I39" s="152">
        <v>0</v>
      </c>
      <c r="J39" s="152">
        <v>0</v>
      </c>
      <c r="K39" s="152">
        <v>0</v>
      </c>
      <c r="L39" s="152">
        <v>0</v>
      </c>
    </row>
    <row r="40" ht="19.5" customHeight="1" spans="1:12">
      <c r="A40" s="153" t="s">
        <v>187</v>
      </c>
      <c r="B40" s="154"/>
      <c r="C40" s="154"/>
      <c r="D40" s="154" t="s">
        <v>188</v>
      </c>
      <c r="E40" s="152">
        <v>85337429.77</v>
      </c>
      <c r="F40" s="152">
        <v>85337429.77</v>
      </c>
      <c r="G40" s="152">
        <v>0</v>
      </c>
      <c r="H40" s="152">
        <v>0</v>
      </c>
      <c r="I40" s="152">
        <v>0</v>
      </c>
      <c r="J40" s="152">
        <v>0</v>
      </c>
      <c r="K40" s="152">
        <v>0</v>
      </c>
      <c r="L40" s="152">
        <v>0</v>
      </c>
    </row>
    <row r="41" ht="19.5" customHeight="1" spans="1:12">
      <c r="A41" s="153" t="s">
        <v>189</v>
      </c>
      <c r="B41" s="154"/>
      <c r="C41" s="154"/>
      <c r="D41" s="154" t="s">
        <v>190</v>
      </c>
      <c r="E41" s="152">
        <v>826049.74</v>
      </c>
      <c r="F41" s="152">
        <v>826049.74</v>
      </c>
      <c r="G41" s="152">
        <v>0</v>
      </c>
      <c r="H41" s="152">
        <v>0</v>
      </c>
      <c r="I41" s="152">
        <v>0</v>
      </c>
      <c r="J41" s="152">
        <v>0</v>
      </c>
      <c r="K41" s="152">
        <v>0</v>
      </c>
      <c r="L41" s="152">
        <v>0</v>
      </c>
    </row>
    <row r="42" ht="19.5" customHeight="1" spans="1:12">
      <c r="A42" s="153" t="s">
        <v>191</v>
      </c>
      <c r="B42" s="154"/>
      <c r="C42" s="154"/>
      <c r="D42" s="154" t="s">
        <v>192</v>
      </c>
      <c r="E42" s="152">
        <v>6999807</v>
      </c>
      <c r="F42" s="152">
        <v>6999807</v>
      </c>
      <c r="G42" s="152">
        <v>0</v>
      </c>
      <c r="H42" s="152">
        <v>0</v>
      </c>
      <c r="I42" s="152">
        <v>0</v>
      </c>
      <c r="J42" s="152">
        <v>0</v>
      </c>
      <c r="K42" s="152">
        <v>0</v>
      </c>
      <c r="L42" s="152">
        <v>0</v>
      </c>
    </row>
    <row r="43" ht="19.5" customHeight="1" spans="1:12">
      <c r="A43" s="153" t="s">
        <v>193</v>
      </c>
      <c r="B43" s="154"/>
      <c r="C43" s="154"/>
      <c r="D43" s="154" t="s">
        <v>194</v>
      </c>
      <c r="E43" s="152">
        <v>200000</v>
      </c>
      <c r="F43" s="152">
        <v>200000</v>
      </c>
      <c r="G43" s="152">
        <v>0</v>
      </c>
      <c r="H43" s="152">
        <v>0</v>
      </c>
      <c r="I43" s="152">
        <v>0</v>
      </c>
      <c r="J43" s="152">
        <v>0</v>
      </c>
      <c r="K43" s="152">
        <v>0</v>
      </c>
      <c r="L43" s="152">
        <v>0</v>
      </c>
    </row>
    <row r="44" ht="19.5" customHeight="1" spans="1:12">
      <c r="A44" s="153" t="s">
        <v>195</v>
      </c>
      <c r="B44" s="154"/>
      <c r="C44" s="154"/>
      <c r="D44" s="154" t="s">
        <v>196</v>
      </c>
      <c r="E44" s="152">
        <v>1034000</v>
      </c>
      <c r="F44" s="152">
        <v>1034000</v>
      </c>
      <c r="G44" s="152">
        <v>0</v>
      </c>
      <c r="H44" s="152">
        <v>0</v>
      </c>
      <c r="I44" s="152">
        <v>0</v>
      </c>
      <c r="J44" s="152">
        <v>0</v>
      </c>
      <c r="K44" s="152">
        <v>0</v>
      </c>
      <c r="L44" s="152">
        <v>0</v>
      </c>
    </row>
    <row r="45" ht="19.5" customHeight="1" spans="1:12">
      <c r="A45" s="153" t="s">
        <v>197</v>
      </c>
      <c r="B45" s="154"/>
      <c r="C45" s="154"/>
      <c r="D45" s="154" t="s">
        <v>198</v>
      </c>
      <c r="E45" s="152">
        <v>1122444.87</v>
      </c>
      <c r="F45" s="152">
        <v>1122444.87</v>
      </c>
      <c r="G45" s="152">
        <v>0</v>
      </c>
      <c r="H45" s="152">
        <v>0</v>
      </c>
      <c r="I45" s="152">
        <v>0</v>
      </c>
      <c r="J45" s="152">
        <v>0</v>
      </c>
      <c r="K45" s="152">
        <v>0</v>
      </c>
      <c r="L45" s="152">
        <v>0</v>
      </c>
    </row>
    <row r="46" ht="19.5" customHeight="1" spans="1:12">
      <c r="A46" s="153" t="s">
        <v>199</v>
      </c>
      <c r="B46" s="154"/>
      <c r="C46" s="154"/>
      <c r="D46" s="154" t="s">
        <v>200</v>
      </c>
      <c r="E46" s="152">
        <v>16340000</v>
      </c>
      <c r="F46" s="152">
        <v>16340000</v>
      </c>
      <c r="G46" s="152">
        <v>0</v>
      </c>
      <c r="H46" s="152">
        <v>0</v>
      </c>
      <c r="I46" s="152">
        <v>0</v>
      </c>
      <c r="J46" s="152">
        <v>0</v>
      </c>
      <c r="K46" s="152">
        <v>0</v>
      </c>
      <c r="L46" s="152">
        <v>0</v>
      </c>
    </row>
    <row r="47" ht="19.5" customHeight="1" spans="1:12">
      <c r="A47" s="153" t="s">
        <v>201</v>
      </c>
      <c r="B47" s="154"/>
      <c r="C47" s="154"/>
      <c r="D47" s="154" t="s">
        <v>202</v>
      </c>
      <c r="E47" s="152">
        <v>500000</v>
      </c>
      <c r="F47" s="152">
        <v>500000</v>
      </c>
      <c r="G47" s="152">
        <v>0</v>
      </c>
      <c r="H47" s="152">
        <v>0</v>
      </c>
      <c r="I47" s="152">
        <v>0</v>
      </c>
      <c r="J47" s="152">
        <v>0</v>
      </c>
      <c r="K47" s="152">
        <v>0</v>
      </c>
      <c r="L47" s="152">
        <v>0</v>
      </c>
    </row>
    <row r="48" ht="19.5" customHeight="1" spans="1:12">
      <c r="A48" s="153" t="s">
        <v>203</v>
      </c>
      <c r="B48" s="154"/>
      <c r="C48" s="154"/>
      <c r="D48" s="154" t="s">
        <v>204</v>
      </c>
      <c r="E48" s="152">
        <v>1231175.08</v>
      </c>
      <c r="F48" s="152">
        <v>1231175.08</v>
      </c>
      <c r="G48" s="152">
        <v>0</v>
      </c>
      <c r="H48" s="152">
        <v>0</v>
      </c>
      <c r="I48" s="152">
        <v>0</v>
      </c>
      <c r="J48" s="152">
        <v>0</v>
      </c>
      <c r="K48" s="152">
        <v>0</v>
      </c>
      <c r="L48" s="152">
        <v>0</v>
      </c>
    </row>
    <row r="49" ht="19.5" customHeight="1" spans="1:12">
      <c r="A49" s="153" t="s">
        <v>205</v>
      </c>
      <c r="B49" s="154"/>
      <c r="C49" s="154"/>
      <c r="D49" s="154" t="s">
        <v>206</v>
      </c>
      <c r="E49" s="152">
        <v>1814692.06</v>
      </c>
      <c r="F49" s="152">
        <v>1814692.06</v>
      </c>
      <c r="G49" s="152">
        <v>0</v>
      </c>
      <c r="H49" s="152">
        <v>0</v>
      </c>
      <c r="I49" s="152">
        <v>0</v>
      </c>
      <c r="J49" s="152">
        <v>0</v>
      </c>
      <c r="K49" s="152">
        <v>0</v>
      </c>
      <c r="L49" s="152">
        <v>0</v>
      </c>
    </row>
    <row r="50" ht="19.5" customHeight="1" spans="1:12">
      <c r="A50" s="153" t="s">
        <v>207</v>
      </c>
      <c r="B50" s="154"/>
      <c r="C50" s="154"/>
      <c r="D50" s="154" t="s">
        <v>208</v>
      </c>
      <c r="E50" s="152">
        <v>81738608.7</v>
      </c>
      <c r="F50" s="152">
        <v>81738608.7</v>
      </c>
      <c r="G50" s="152">
        <v>0</v>
      </c>
      <c r="H50" s="152">
        <v>0</v>
      </c>
      <c r="I50" s="152">
        <v>0</v>
      </c>
      <c r="J50" s="152">
        <v>0</v>
      </c>
      <c r="K50" s="152">
        <v>0</v>
      </c>
      <c r="L50" s="152">
        <v>0</v>
      </c>
    </row>
    <row r="51" ht="19.5" customHeight="1" spans="1:12">
      <c r="A51" s="153" t="s">
        <v>209</v>
      </c>
      <c r="B51" s="154"/>
      <c r="C51" s="154"/>
      <c r="D51" s="154" t="s">
        <v>210</v>
      </c>
      <c r="E51" s="152">
        <v>54948100</v>
      </c>
      <c r="F51" s="152">
        <v>54948100</v>
      </c>
      <c r="G51" s="152">
        <v>0</v>
      </c>
      <c r="H51" s="152">
        <v>0</v>
      </c>
      <c r="I51" s="152">
        <v>0</v>
      </c>
      <c r="J51" s="152">
        <v>0</v>
      </c>
      <c r="K51" s="152">
        <v>0</v>
      </c>
      <c r="L51" s="152">
        <v>0</v>
      </c>
    </row>
    <row r="52" ht="19.5" customHeight="1" spans="1:12">
      <c r="A52" s="153" t="s">
        <v>211</v>
      </c>
      <c r="B52" s="154"/>
      <c r="C52" s="154"/>
      <c r="D52" s="154" t="s">
        <v>212</v>
      </c>
      <c r="E52" s="152">
        <v>25070708.7</v>
      </c>
      <c r="F52" s="152">
        <v>25070708.7</v>
      </c>
      <c r="G52" s="152">
        <v>0</v>
      </c>
      <c r="H52" s="152">
        <v>0</v>
      </c>
      <c r="I52" s="152">
        <v>0</v>
      </c>
      <c r="J52" s="152">
        <v>0</v>
      </c>
      <c r="K52" s="152">
        <v>0</v>
      </c>
      <c r="L52" s="152">
        <v>0</v>
      </c>
    </row>
    <row r="53" ht="19.5" customHeight="1" spans="1:12">
      <c r="A53" s="153" t="s">
        <v>213</v>
      </c>
      <c r="B53" s="154"/>
      <c r="C53" s="154"/>
      <c r="D53" s="154" t="s">
        <v>214</v>
      </c>
      <c r="E53" s="152">
        <v>1719800</v>
      </c>
      <c r="F53" s="152">
        <v>1719800</v>
      </c>
      <c r="G53" s="152">
        <v>0</v>
      </c>
      <c r="H53" s="152">
        <v>0</v>
      </c>
      <c r="I53" s="152">
        <v>0</v>
      </c>
      <c r="J53" s="152">
        <v>0</v>
      </c>
      <c r="K53" s="152">
        <v>0</v>
      </c>
      <c r="L53" s="152">
        <v>0</v>
      </c>
    </row>
    <row r="54" ht="19.5" customHeight="1" spans="1:12">
      <c r="A54" s="153" t="s">
        <v>215</v>
      </c>
      <c r="B54" s="154"/>
      <c r="C54" s="154"/>
      <c r="D54" s="154" t="s">
        <v>216</v>
      </c>
      <c r="E54" s="152">
        <v>1594401.48</v>
      </c>
      <c r="F54" s="152">
        <v>1594401.48</v>
      </c>
      <c r="G54" s="152">
        <v>0</v>
      </c>
      <c r="H54" s="152">
        <v>0</v>
      </c>
      <c r="I54" s="152">
        <v>0</v>
      </c>
      <c r="J54" s="152">
        <v>0</v>
      </c>
      <c r="K54" s="152">
        <v>0</v>
      </c>
      <c r="L54" s="152">
        <v>0</v>
      </c>
    </row>
    <row r="55" ht="19.5" customHeight="1" spans="1:12">
      <c r="A55" s="153" t="s">
        <v>217</v>
      </c>
      <c r="B55" s="154"/>
      <c r="C55" s="154"/>
      <c r="D55" s="154" t="s">
        <v>218</v>
      </c>
      <c r="E55" s="152">
        <v>943525</v>
      </c>
      <c r="F55" s="152">
        <v>943525</v>
      </c>
      <c r="G55" s="152">
        <v>0</v>
      </c>
      <c r="H55" s="152">
        <v>0</v>
      </c>
      <c r="I55" s="152">
        <v>0</v>
      </c>
      <c r="J55" s="152">
        <v>0</v>
      </c>
      <c r="K55" s="152">
        <v>0</v>
      </c>
      <c r="L55" s="152">
        <v>0</v>
      </c>
    </row>
    <row r="56" ht="19.5" customHeight="1" spans="1:12">
      <c r="A56" s="153" t="s">
        <v>219</v>
      </c>
      <c r="B56" s="154"/>
      <c r="C56" s="154"/>
      <c r="D56" s="154" t="s">
        <v>220</v>
      </c>
      <c r="E56" s="152">
        <v>650876.48</v>
      </c>
      <c r="F56" s="152">
        <v>650876.48</v>
      </c>
      <c r="G56" s="152">
        <v>0</v>
      </c>
      <c r="H56" s="152">
        <v>0</v>
      </c>
      <c r="I56" s="152">
        <v>0</v>
      </c>
      <c r="J56" s="152">
        <v>0</v>
      </c>
      <c r="K56" s="152">
        <v>0</v>
      </c>
      <c r="L56" s="152">
        <v>0</v>
      </c>
    </row>
    <row r="57" ht="19.5" customHeight="1" spans="1:12">
      <c r="A57" s="153" t="s">
        <v>221</v>
      </c>
      <c r="B57" s="154"/>
      <c r="C57" s="154"/>
      <c r="D57" s="154" t="s">
        <v>222</v>
      </c>
      <c r="E57" s="152">
        <v>11069128.83</v>
      </c>
      <c r="F57" s="152">
        <v>11069128.83</v>
      </c>
      <c r="G57" s="152">
        <v>0</v>
      </c>
      <c r="H57" s="152">
        <v>0</v>
      </c>
      <c r="I57" s="152">
        <v>0</v>
      </c>
      <c r="J57" s="152">
        <v>0</v>
      </c>
      <c r="K57" s="152">
        <v>0</v>
      </c>
      <c r="L57" s="152">
        <v>0</v>
      </c>
    </row>
    <row r="58" ht="19.5" customHeight="1" spans="1:12">
      <c r="A58" s="153" t="s">
        <v>223</v>
      </c>
      <c r="B58" s="154"/>
      <c r="C58" s="154"/>
      <c r="D58" s="154" t="s">
        <v>224</v>
      </c>
      <c r="E58" s="152">
        <v>2069950</v>
      </c>
      <c r="F58" s="152">
        <v>2069950</v>
      </c>
      <c r="G58" s="152">
        <v>0</v>
      </c>
      <c r="H58" s="152">
        <v>0</v>
      </c>
      <c r="I58" s="152">
        <v>0</v>
      </c>
      <c r="J58" s="152">
        <v>0</v>
      </c>
      <c r="K58" s="152">
        <v>0</v>
      </c>
      <c r="L58" s="152">
        <v>0</v>
      </c>
    </row>
    <row r="59" ht="19.5" customHeight="1" spans="1:12">
      <c r="A59" s="153" t="s">
        <v>225</v>
      </c>
      <c r="B59" s="154"/>
      <c r="C59" s="154"/>
      <c r="D59" s="154" t="s">
        <v>218</v>
      </c>
      <c r="E59" s="152">
        <v>8999178.83</v>
      </c>
      <c r="F59" s="152">
        <v>8999178.83</v>
      </c>
      <c r="G59" s="152">
        <v>0</v>
      </c>
      <c r="H59" s="152">
        <v>0</v>
      </c>
      <c r="I59" s="152">
        <v>0</v>
      </c>
      <c r="J59" s="152">
        <v>0</v>
      </c>
      <c r="K59" s="152">
        <v>0</v>
      </c>
      <c r="L59" s="152">
        <v>0</v>
      </c>
    </row>
    <row r="60" ht="19.5" customHeight="1" spans="1:12">
      <c r="A60" s="153" t="s">
        <v>226</v>
      </c>
      <c r="B60" s="154"/>
      <c r="C60" s="154"/>
      <c r="D60" s="154" t="s">
        <v>227</v>
      </c>
      <c r="E60" s="152">
        <v>1710388</v>
      </c>
      <c r="F60" s="152">
        <v>1710388</v>
      </c>
      <c r="G60" s="152">
        <v>0</v>
      </c>
      <c r="H60" s="152">
        <v>0</v>
      </c>
      <c r="I60" s="152">
        <v>0</v>
      </c>
      <c r="J60" s="152">
        <v>0</v>
      </c>
      <c r="K60" s="152">
        <v>0</v>
      </c>
      <c r="L60" s="152">
        <v>0</v>
      </c>
    </row>
    <row r="61" ht="19.5" customHeight="1" spans="1:12">
      <c r="A61" s="153" t="s">
        <v>228</v>
      </c>
      <c r="B61" s="154"/>
      <c r="C61" s="154"/>
      <c r="D61" s="154" t="s">
        <v>229</v>
      </c>
      <c r="E61" s="152">
        <v>1710388</v>
      </c>
      <c r="F61" s="152">
        <v>1710388</v>
      </c>
      <c r="G61" s="152">
        <v>0</v>
      </c>
      <c r="H61" s="152">
        <v>0</v>
      </c>
      <c r="I61" s="152">
        <v>0</v>
      </c>
      <c r="J61" s="152">
        <v>0</v>
      </c>
      <c r="K61" s="152">
        <v>0</v>
      </c>
      <c r="L61" s="152">
        <v>0</v>
      </c>
    </row>
    <row r="62" ht="19.5" customHeight="1" spans="1:12">
      <c r="A62" s="153" t="s">
        <v>230</v>
      </c>
      <c r="B62" s="154"/>
      <c r="C62" s="154"/>
      <c r="D62" s="154" t="s">
        <v>231</v>
      </c>
      <c r="E62" s="152">
        <v>1710388</v>
      </c>
      <c r="F62" s="152">
        <v>1710388</v>
      </c>
      <c r="G62" s="152">
        <v>0</v>
      </c>
      <c r="H62" s="152">
        <v>0</v>
      </c>
      <c r="I62" s="152">
        <v>0</v>
      </c>
      <c r="J62" s="152">
        <v>0</v>
      </c>
      <c r="K62" s="152">
        <v>0</v>
      </c>
      <c r="L62" s="152">
        <v>0</v>
      </c>
    </row>
    <row r="63" ht="19.5" customHeight="1" spans="1:12">
      <c r="A63" s="153" t="s">
        <v>232</v>
      </c>
      <c r="B63" s="154"/>
      <c r="C63" s="154"/>
      <c r="D63" s="154" t="s">
        <v>233</v>
      </c>
      <c r="E63" s="152">
        <v>19469121.5</v>
      </c>
      <c r="F63" s="152">
        <v>19469121.5</v>
      </c>
      <c r="G63" s="152">
        <v>0</v>
      </c>
      <c r="H63" s="152">
        <v>0</v>
      </c>
      <c r="I63" s="152">
        <v>0</v>
      </c>
      <c r="J63" s="152">
        <v>0</v>
      </c>
      <c r="K63" s="152">
        <v>0</v>
      </c>
      <c r="L63" s="152">
        <v>0</v>
      </c>
    </row>
    <row r="64" ht="19.5" customHeight="1" spans="1:12">
      <c r="A64" s="153" t="s">
        <v>234</v>
      </c>
      <c r="B64" s="154"/>
      <c r="C64" s="154"/>
      <c r="D64" s="154" t="s">
        <v>235</v>
      </c>
      <c r="E64" s="152">
        <v>19469121.5</v>
      </c>
      <c r="F64" s="152">
        <v>19469121.5</v>
      </c>
      <c r="G64" s="152">
        <v>0</v>
      </c>
      <c r="H64" s="152">
        <v>0</v>
      </c>
      <c r="I64" s="152">
        <v>0</v>
      </c>
      <c r="J64" s="152">
        <v>0</v>
      </c>
      <c r="K64" s="152">
        <v>0</v>
      </c>
      <c r="L64" s="152">
        <v>0</v>
      </c>
    </row>
    <row r="65" ht="19.5" customHeight="1" spans="1:12">
      <c r="A65" s="155" t="s">
        <v>236</v>
      </c>
      <c r="B65" s="156"/>
      <c r="C65" s="156"/>
      <c r="D65" s="156" t="s">
        <v>237</v>
      </c>
      <c r="E65" s="157">
        <v>19469121.5</v>
      </c>
      <c r="F65" s="157">
        <v>19469121.5</v>
      </c>
      <c r="G65" s="157">
        <v>0</v>
      </c>
      <c r="H65" s="157">
        <v>0</v>
      </c>
      <c r="I65" s="157">
        <v>0</v>
      </c>
      <c r="J65" s="157">
        <v>0</v>
      </c>
      <c r="K65" s="157">
        <v>0</v>
      </c>
      <c r="L65" s="157">
        <v>0</v>
      </c>
    </row>
    <row r="66" ht="19.5" customHeight="1" spans="1:12">
      <c r="A66" s="158" t="s">
        <v>238</v>
      </c>
      <c r="B66" s="158"/>
      <c r="C66" s="158"/>
      <c r="D66" s="158"/>
      <c r="E66" s="158"/>
      <c r="F66" s="158"/>
      <c r="G66" s="158"/>
      <c r="H66" s="158"/>
      <c r="I66" s="158"/>
      <c r="J66" s="158"/>
      <c r="K66" s="158"/>
      <c r="L66" s="158"/>
    </row>
  </sheetData>
  <mergeCells count="7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L6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63"/>
  <sheetViews>
    <sheetView workbookViewId="0">
      <pane xSplit="4" ySplit="9" topLeftCell="E36" activePane="bottomRight" state="frozen"/>
      <selection/>
      <selection pane="topRight"/>
      <selection pane="bottomLeft"/>
      <selection pane="bottomRight" activeCell="D50" sqref="D50"/>
    </sheetView>
  </sheetViews>
  <sheetFormatPr defaultColWidth="9" defaultRowHeight="13.5"/>
  <cols>
    <col min="1" max="3" width="3.25" customWidth="1"/>
    <col min="4" max="4" width="32.75" customWidth="1"/>
    <col min="5" max="10" width="18.75" customWidth="1"/>
  </cols>
  <sheetData>
    <row r="1" ht="27" spans="1:10">
      <c r="F1" s="142" t="s">
        <v>239</v>
      </c>
    </row>
    <row r="2" ht="14.25" spans="1:10">
      <c r="J2" s="128" t="s">
        <v>240</v>
      </c>
    </row>
    <row r="3" ht="14.25" spans="1:10">
      <c r="A3" s="128" t="s">
        <v>2</v>
      </c>
      <c r="J3" s="128" t="s">
        <v>3</v>
      </c>
    </row>
    <row r="4" ht="19.5" customHeight="1" spans="1:10">
      <c r="A4" s="151" t="s">
        <v>6</v>
      </c>
      <c r="B4" s="151"/>
      <c r="C4" s="151"/>
      <c r="D4" s="151"/>
      <c r="E4" s="150" t="s">
        <v>99</v>
      </c>
      <c r="F4" s="150" t="s">
        <v>241</v>
      </c>
      <c r="G4" s="150" t="s">
        <v>242</v>
      </c>
      <c r="H4" s="150" t="s">
        <v>243</v>
      </c>
      <c r="I4" s="150" t="s">
        <v>244</v>
      </c>
      <c r="J4" s="150" t="s">
        <v>245</v>
      </c>
    </row>
    <row r="5" ht="19.5" customHeight="1" spans="1:10">
      <c r="A5" s="150" t="s">
        <v>121</v>
      </c>
      <c r="B5" s="150"/>
      <c r="C5" s="150"/>
      <c r="D5" s="151" t="s">
        <v>122</v>
      </c>
      <c r="E5" s="150"/>
      <c r="F5" s="150"/>
      <c r="G5" s="150"/>
      <c r="H5" s="150"/>
      <c r="I5" s="150"/>
      <c r="J5" s="150"/>
    </row>
    <row r="6" ht="19.5" customHeight="1" spans="1:10">
      <c r="A6" s="150"/>
      <c r="B6" s="150"/>
      <c r="C6" s="150"/>
      <c r="D6" s="151"/>
      <c r="E6" s="150"/>
      <c r="F6" s="150"/>
      <c r="G6" s="150"/>
      <c r="H6" s="150"/>
      <c r="I6" s="150"/>
      <c r="J6" s="150"/>
    </row>
    <row r="7" ht="19.5" customHeight="1" spans="1:10">
      <c r="A7" s="150"/>
      <c r="B7" s="150"/>
      <c r="C7" s="150"/>
      <c r="D7" s="151"/>
      <c r="E7" s="150"/>
      <c r="F7" s="150"/>
      <c r="G7" s="150"/>
      <c r="H7" s="150"/>
      <c r="I7" s="150"/>
      <c r="J7" s="150"/>
    </row>
    <row r="8" ht="19.5" customHeight="1" spans="1:10">
      <c r="A8" s="151" t="s">
        <v>125</v>
      </c>
      <c r="B8" s="151" t="s">
        <v>126</v>
      </c>
      <c r="C8" s="151" t="s">
        <v>127</v>
      </c>
      <c r="D8" s="151" t="s">
        <v>10</v>
      </c>
      <c r="E8" s="150" t="s">
        <v>11</v>
      </c>
      <c r="F8" s="150" t="s">
        <v>12</v>
      </c>
      <c r="G8" s="150" t="s">
        <v>20</v>
      </c>
      <c r="H8" s="150" t="s">
        <v>24</v>
      </c>
      <c r="I8" s="150" t="s">
        <v>28</v>
      </c>
      <c r="J8" s="150" t="s">
        <v>32</v>
      </c>
    </row>
    <row r="9" ht="19.5" customHeight="1" spans="1:10">
      <c r="A9" s="151"/>
      <c r="B9" s="151"/>
      <c r="C9" s="151"/>
      <c r="D9" s="151" t="s">
        <v>128</v>
      </c>
      <c r="E9" s="152">
        <v>256027673.45</v>
      </c>
      <c r="F9" s="152">
        <v>26307797.42</v>
      </c>
      <c r="G9" s="152">
        <v>229719876.03</v>
      </c>
      <c r="H9" s="152">
        <v>0</v>
      </c>
      <c r="I9" s="152">
        <v>0</v>
      </c>
      <c r="J9" s="152">
        <v>0</v>
      </c>
    </row>
    <row r="10" ht="19.5" customHeight="1" spans="1:10">
      <c r="A10" s="153" t="s">
        <v>134</v>
      </c>
      <c r="B10" s="154"/>
      <c r="C10" s="154"/>
      <c r="D10" s="154" t="s">
        <v>135</v>
      </c>
      <c r="E10" s="152">
        <v>4758079.35</v>
      </c>
      <c r="F10" s="152">
        <v>4657279.35</v>
      </c>
      <c r="G10" s="152">
        <v>100800</v>
      </c>
      <c r="H10" s="152">
        <v>0</v>
      </c>
      <c r="I10" s="152">
        <v>0</v>
      </c>
      <c r="J10" s="152">
        <v>0</v>
      </c>
    </row>
    <row r="11" ht="19.5" customHeight="1" spans="1:10">
      <c r="A11" s="153" t="s">
        <v>136</v>
      </c>
      <c r="B11" s="154"/>
      <c r="C11" s="154"/>
      <c r="D11" s="154" t="s">
        <v>137</v>
      </c>
      <c r="E11" s="152">
        <v>3895963.19</v>
      </c>
      <c r="F11" s="152">
        <v>3895963.19</v>
      </c>
      <c r="G11" s="152">
        <v>0</v>
      </c>
      <c r="H11" s="152">
        <v>0</v>
      </c>
      <c r="I11" s="152">
        <v>0</v>
      </c>
      <c r="J11" s="152">
        <v>0</v>
      </c>
    </row>
    <row r="12" ht="19.5" customHeight="1" spans="1:10">
      <c r="A12" s="153" t="s">
        <v>138</v>
      </c>
      <c r="B12" s="154"/>
      <c r="C12" s="154"/>
      <c r="D12" s="154" t="s">
        <v>139</v>
      </c>
      <c r="E12" s="152">
        <v>315600</v>
      </c>
      <c r="F12" s="152">
        <v>315600</v>
      </c>
      <c r="G12" s="152">
        <v>0</v>
      </c>
      <c r="H12" s="152">
        <v>0</v>
      </c>
      <c r="I12" s="152">
        <v>0</v>
      </c>
      <c r="J12" s="152">
        <v>0</v>
      </c>
    </row>
    <row r="13" ht="19.5" customHeight="1" spans="1:10">
      <c r="A13" s="153" t="s">
        <v>140</v>
      </c>
      <c r="B13" s="154"/>
      <c r="C13" s="154"/>
      <c r="D13" s="154" t="s">
        <v>141</v>
      </c>
      <c r="E13" s="152">
        <v>1003080.21</v>
      </c>
      <c r="F13" s="152">
        <v>1003080.21</v>
      </c>
      <c r="G13" s="152">
        <v>0</v>
      </c>
      <c r="H13" s="152">
        <v>0</v>
      </c>
      <c r="I13" s="152">
        <v>0</v>
      </c>
      <c r="J13" s="152">
        <v>0</v>
      </c>
    </row>
    <row r="14" ht="19.5" customHeight="1" spans="1:10">
      <c r="A14" s="153" t="s">
        <v>142</v>
      </c>
      <c r="B14" s="154"/>
      <c r="C14" s="154"/>
      <c r="D14" s="154" t="s">
        <v>143</v>
      </c>
      <c r="E14" s="152">
        <v>2243214.1</v>
      </c>
      <c r="F14" s="152">
        <v>2243214.1</v>
      </c>
      <c r="G14" s="152">
        <v>0</v>
      </c>
      <c r="H14" s="152">
        <v>0</v>
      </c>
      <c r="I14" s="152">
        <v>0</v>
      </c>
      <c r="J14" s="152">
        <v>0</v>
      </c>
    </row>
    <row r="15" ht="19.5" customHeight="1" spans="1:10">
      <c r="A15" s="153" t="s">
        <v>144</v>
      </c>
      <c r="B15" s="154"/>
      <c r="C15" s="154"/>
      <c r="D15" s="154" t="s">
        <v>145</v>
      </c>
      <c r="E15" s="152">
        <v>310866.38</v>
      </c>
      <c r="F15" s="152">
        <v>310866.38</v>
      </c>
      <c r="G15" s="152">
        <v>0</v>
      </c>
      <c r="H15" s="152">
        <v>0</v>
      </c>
      <c r="I15" s="152">
        <v>0</v>
      </c>
      <c r="J15" s="152">
        <v>0</v>
      </c>
    </row>
    <row r="16" ht="19.5" customHeight="1" spans="1:10">
      <c r="A16" s="153" t="s">
        <v>146</v>
      </c>
      <c r="B16" s="154"/>
      <c r="C16" s="154"/>
      <c r="D16" s="154" t="s">
        <v>147</v>
      </c>
      <c r="E16" s="152">
        <v>23202.5</v>
      </c>
      <c r="F16" s="152">
        <v>23202.5</v>
      </c>
      <c r="G16" s="152">
        <v>0</v>
      </c>
      <c r="H16" s="152">
        <v>0</v>
      </c>
      <c r="I16" s="152">
        <v>0</v>
      </c>
      <c r="J16" s="152">
        <v>0</v>
      </c>
    </row>
    <row r="17" ht="19.5" customHeight="1" spans="1:10">
      <c r="A17" s="153" t="s">
        <v>148</v>
      </c>
      <c r="B17" s="154"/>
      <c r="C17" s="154"/>
      <c r="D17" s="154" t="s">
        <v>149</v>
      </c>
      <c r="E17" s="152">
        <v>100800</v>
      </c>
      <c r="F17" s="152">
        <v>0</v>
      </c>
      <c r="G17" s="152">
        <v>100800</v>
      </c>
      <c r="H17" s="152">
        <v>0</v>
      </c>
      <c r="I17" s="152">
        <v>0</v>
      </c>
      <c r="J17" s="152">
        <v>0</v>
      </c>
    </row>
    <row r="18" ht="19.5" customHeight="1" spans="1:10">
      <c r="A18" s="153" t="s">
        <v>150</v>
      </c>
      <c r="B18" s="154"/>
      <c r="C18" s="154"/>
      <c r="D18" s="154" t="s">
        <v>151</v>
      </c>
      <c r="E18" s="152">
        <v>100800</v>
      </c>
      <c r="F18" s="152">
        <v>0</v>
      </c>
      <c r="G18" s="152">
        <v>100800</v>
      </c>
      <c r="H18" s="152">
        <v>0</v>
      </c>
      <c r="I18" s="152">
        <v>0</v>
      </c>
      <c r="J18" s="152">
        <v>0</v>
      </c>
    </row>
    <row r="19" ht="19.5" customHeight="1" spans="1:10">
      <c r="A19" s="153" t="s">
        <v>152</v>
      </c>
      <c r="B19" s="154"/>
      <c r="C19" s="154"/>
      <c r="D19" s="154" t="s">
        <v>153</v>
      </c>
      <c r="E19" s="152">
        <v>761316.16</v>
      </c>
      <c r="F19" s="152">
        <v>761316.16</v>
      </c>
      <c r="G19" s="152">
        <v>0</v>
      </c>
      <c r="H19" s="152">
        <v>0</v>
      </c>
      <c r="I19" s="152">
        <v>0</v>
      </c>
      <c r="J19" s="152">
        <v>0</v>
      </c>
    </row>
    <row r="20" ht="19.5" customHeight="1" spans="1:10">
      <c r="A20" s="153" t="s">
        <v>154</v>
      </c>
      <c r="B20" s="154"/>
      <c r="C20" s="154"/>
      <c r="D20" s="154" t="s">
        <v>155</v>
      </c>
      <c r="E20" s="152">
        <v>683046.16</v>
      </c>
      <c r="F20" s="152">
        <v>683046.16</v>
      </c>
      <c r="G20" s="152">
        <v>0</v>
      </c>
      <c r="H20" s="152">
        <v>0</v>
      </c>
      <c r="I20" s="152">
        <v>0</v>
      </c>
      <c r="J20" s="152">
        <v>0</v>
      </c>
    </row>
    <row r="21" ht="19.5" customHeight="1" spans="1:10">
      <c r="A21" s="153" t="s">
        <v>156</v>
      </c>
      <c r="B21" s="154"/>
      <c r="C21" s="154"/>
      <c r="D21" s="154" t="s">
        <v>157</v>
      </c>
      <c r="E21" s="152">
        <v>78270</v>
      </c>
      <c r="F21" s="152">
        <v>78270</v>
      </c>
      <c r="G21" s="152">
        <v>0</v>
      </c>
      <c r="H21" s="152">
        <v>0</v>
      </c>
      <c r="I21" s="152">
        <v>0</v>
      </c>
      <c r="J21" s="152">
        <v>0</v>
      </c>
    </row>
    <row r="22" ht="19.5" customHeight="1" spans="1:10">
      <c r="A22" s="153" t="s">
        <v>158</v>
      </c>
      <c r="B22" s="154"/>
      <c r="C22" s="154"/>
      <c r="D22" s="154" t="s">
        <v>159</v>
      </c>
      <c r="E22" s="152">
        <v>2199329.93</v>
      </c>
      <c r="F22" s="152">
        <v>2199329.93</v>
      </c>
      <c r="G22" s="152">
        <v>0</v>
      </c>
      <c r="H22" s="152">
        <v>0</v>
      </c>
      <c r="I22" s="152">
        <v>0</v>
      </c>
      <c r="J22" s="152">
        <v>0</v>
      </c>
    </row>
    <row r="23" ht="19.5" customHeight="1" spans="1:10">
      <c r="A23" s="153" t="s">
        <v>160</v>
      </c>
      <c r="B23" s="154"/>
      <c r="C23" s="154"/>
      <c r="D23" s="154" t="s">
        <v>161</v>
      </c>
      <c r="E23" s="152">
        <v>2199329.93</v>
      </c>
      <c r="F23" s="152">
        <v>2199329.93</v>
      </c>
      <c r="G23" s="152">
        <v>0</v>
      </c>
      <c r="H23" s="152">
        <v>0</v>
      </c>
      <c r="I23" s="152">
        <v>0</v>
      </c>
      <c r="J23" s="152">
        <v>0</v>
      </c>
    </row>
    <row r="24" ht="19.5" customHeight="1" spans="1:10">
      <c r="A24" s="153" t="s">
        <v>162</v>
      </c>
      <c r="B24" s="154"/>
      <c r="C24" s="154"/>
      <c r="D24" s="154" t="s">
        <v>163</v>
      </c>
      <c r="E24" s="152">
        <v>167954.61</v>
      </c>
      <c r="F24" s="152">
        <v>167954.61</v>
      </c>
      <c r="G24" s="152">
        <v>0</v>
      </c>
      <c r="H24" s="152">
        <v>0</v>
      </c>
      <c r="I24" s="152">
        <v>0</v>
      </c>
      <c r="J24" s="152">
        <v>0</v>
      </c>
    </row>
    <row r="25" ht="19.5" customHeight="1" spans="1:10">
      <c r="A25" s="153" t="s">
        <v>164</v>
      </c>
      <c r="B25" s="154"/>
      <c r="C25" s="154"/>
      <c r="D25" s="154" t="s">
        <v>165</v>
      </c>
      <c r="E25" s="152">
        <v>969908.52</v>
      </c>
      <c r="F25" s="152">
        <v>969908.52</v>
      </c>
      <c r="G25" s="152">
        <v>0</v>
      </c>
      <c r="H25" s="152">
        <v>0</v>
      </c>
      <c r="I25" s="152">
        <v>0</v>
      </c>
      <c r="J25" s="152">
        <v>0</v>
      </c>
    </row>
    <row r="26" ht="19.5" customHeight="1" spans="1:10">
      <c r="A26" s="153" t="s">
        <v>166</v>
      </c>
      <c r="B26" s="154"/>
      <c r="C26" s="154"/>
      <c r="D26" s="154" t="s">
        <v>167</v>
      </c>
      <c r="E26" s="152">
        <v>1018692.77</v>
      </c>
      <c r="F26" s="152">
        <v>1018692.77</v>
      </c>
      <c r="G26" s="152">
        <v>0</v>
      </c>
      <c r="H26" s="152">
        <v>0</v>
      </c>
      <c r="I26" s="152">
        <v>0</v>
      </c>
      <c r="J26" s="152">
        <v>0</v>
      </c>
    </row>
    <row r="27" ht="19.5" customHeight="1" spans="1:10">
      <c r="A27" s="153" t="s">
        <v>168</v>
      </c>
      <c r="B27" s="154"/>
      <c r="C27" s="154"/>
      <c r="D27" s="154" t="s">
        <v>169</v>
      </c>
      <c r="E27" s="152">
        <v>42774.03</v>
      </c>
      <c r="F27" s="152">
        <v>42774.03</v>
      </c>
      <c r="G27" s="152">
        <v>0</v>
      </c>
      <c r="H27" s="152">
        <v>0</v>
      </c>
      <c r="I27" s="152">
        <v>0</v>
      </c>
      <c r="J27" s="152">
        <v>0</v>
      </c>
    </row>
    <row r="28" ht="19.5" customHeight="1" spans="1:10">
      <c r="A28" s="153" t="s">
        <v>170</v>
      </c>
      <c r="B28" s="154"/>
      <c r="C28" s="154"/>
      <c r="D28" s="154" t="s">
        <v>171</v>
      </c>
      <c r="E28" s="152">
        <v>342217</v>
      </c>
      <c r="F28" s="152">
        <v>0</v>
      </c>
      <c r="G28" s="152">
        <v>342217</v>
      </c>
      <c r="H28" s="152">
        <v>0</v>
      </c>
      <c r="I28" s="152">
        <v>0</v>
      </c>
      <c r="J28" s="152">
        <v>0</v>
      </c>
    </row>
    <row r="29" ht="19.5" customHeight="1" spans="1:10">
      <c r="A29" s="153" t="s">
        <v>172</v>
      </c>
      <c r="B29" s="154"/>
      <c r="C29" s="154"/>
      <c r="D29" s="154" t="s">
        <v>173</v>
      </c>
      <c r="E29" s="152">
        <v>342217</v>
      </c>
      <c r="F29" s="152">
        <v>0</v>
      </c>
      <c r="G29" s="152">
        <v>342217</v>
      </c>
      <c r="H29" s="152">
        <v>0</v>
      </c>
      <c r="I29" s="152">
        <v>0</v>
      </c>
      <c r="J29" s="152">
        <v>0</v>
      </c>
    </row>
    <row r="30" ht="19.5" customHeight="1" spans="1:10">
      <c r="A30" s="153" t="s">
        <v>174</v>
      </c>
      <c r="B30" s="154"/>
      <c r="C30" s="154"/>
      <c r="D30" s="154" t="s">
        <v>175</v>
      </c>
      <c r="E30" s="152">
        <v>342217</v>
      </c>
      <c r="F30" s="152">
        <v>0</v>
      </c>
      <c r="G30" s="152">
        <v>342217</v>
      </c>
      <c r="H30" s="152">
        <v>0</v>
      </c>
      <c r="I30" s="152">
        <v>0</v>
      </c>
      <c r="J30" s="152">
        <v>0</v>
      </c>
    </row>
    <row r="31" ht="19.5" customHeight="1" spans="1:10">
      <c r="A31" s="153" t="s">
        <v>176</v>
      </c>
      <c r="B31" s="154"/>
      <c r="C31" s="154"/>
      <c r="D31" s="154" t="s">
        <v>177</v>
      </c>
      <c r="E31" s="152">
        <v>227543478.67</v>
      </c>
      <c r="F31" s="152">
        <v>17735741.14</v>
      </c>
      <c r="G31" s="152">
        <v>209807737.53</v>
      </c>
      <c r="H31" s="152">
        <v>0</v>
      </c>
      <c r="I31" s="152">
        <v>0</v>
      </c>
      <c r="J31" s="152">
        <v>0</v>
      </c>
    </row>
    <row r="32" ht="19.5" customHeight="1" spans="1:10">
      <c r="A32" s="153" t="s">
        <v>178</v>
      </c>
      <c r="B32" s="154"/>
      <c r="C32" s="154"/>
      <c r="D32" s="154" t="s">
        <v>179</v>
      </c>
      <c r="E32" s="152">
        <v>624.15</v>
      </c>
      <c r="F32" s="152">
        <v>624.15</v>
      </c>
      <c r="G32" s="152">
        <v>0</v>
      </c>
      <c r="H32" s="152">
        <v>0</v>
      </c>
      <c r="I32" s="152">
        <v>0</v>
      </c>
      <c r="J32" s="152">
        <v>0</v>
      </c>
    </row>
    <row r="33" ht="19.5" customHeight="1" spans="1:10">
      <c r="A33" s="153" t="s">
        <v>180</v>
      </c>
      <c r="B33" s="154"/>
      <c r="C33" s="154"/>
      <c r="D33" s="154" t="s">
        <v>181</v>
      </c>
      <c r="E33" s="152">
        <v>624.15</v>
      </c>
      <c r="F33" s="152">
        <v>624.15</v>
      </c>
      <c r="G33" s="152">
        <v>0</v>
      </c>
      <c r="H33" s="152">
        <v>0</v>
      </c>
      <c r="I33" s="152">
        <v>0</v>
      </c>
      <c r="J33" s="152">
        <v>0</v>
      </c>
    </row>
    <row r="34" ht="19.5" customHeight="1" spans="1:10">
      <c r="A34" s="153" t="s">
        <v>182</v>
      </c>
      <c r="B34" s="154"/>
      <c r="C34" s="154"/>
      <c r="D34" s="154" t="s">
        <v>183</v>
      </c>
      <c r="E34" s="152">
        <v>133140715.51</v>
      </c>
      <c r="F34" s="152">
        <v>17735116.99</v>
      </c>
      <c r="G34" s="152">
        <v>115405598.52</v>
      </c>
      <c r="H34" s="152">
        <v>0</v>
      </c>
      <c r="I34" s="152">
        <v>0</v>
      </c>
      <c r="J34" s="152">
        <v>0</v>
      </c>
    </row>
    <row r="35" ht="19.5" customHeight="1" spans="1:10">
      <c r="A35" s="153" t="s">
        <v>184</v>
      </c>
      <c r="B35" s="154"/>
      <c r="C35" s="154"/>
      <c r="D35" s="154" t="s">
        <v>181</v>
      </c>
      <c r="E35" s="152">
        <v>2466619.51</v>
      </c>
      <c r="F35" s="152">
        <v>2466619.51</v>
      </c>
      <c r="G35" s="152">
        <v>0</v>
      </c>
      <c r="H35" s="152">
        <v>0</v>
      </c>
      <c r="I35" s="152">
        <v>0</v>
      </c>
      <c r="J35" s="152">
        <v>0</v>
      </c>
    </row>
    <row r="36" ht="19.5" customHeight="1" spans="1:10">
      <c r="A36" s="153" t="s">
        <v>185</v>
      </c>
      <c r="B36" s="154"/>
      <c r="C36" s="154"/>
      <c r="D36" s="154" t="s">
        <v>186</v>
      </c>
      <c r="E36" s="152">
        <v>15268497.48</v>
      </c>
      <c r="F36" s="152">
        <v>15268497.48</v>
      </c>
      <c r="G36" s="152">
        <v>0</v>
      </c>
      <c r="H36" s="152">
        <v>0</v>
      </c>
      <c r="I36" s="152">
        <v>0</v>
      </c>
      <c r="J36" s="152">
        <v>0</v>
      </c>
    </row>
    <row r="37" ht="19.5" customHeight="1" spans="1:10">
      <c r="A37" s="153" t="s">
        <v>187</v>
      </c>
      <c r="B37" s="154"/>
      <c r="C37" s="154"/>
      <c r="D37" s="154" t="s">
        <v>188</v>
      </c>
      <c r="E37" s="152">
        <v>85337429.77</v>
      </c>
      <c r="F37" s="152">
        <v>0</v>
      </c>
      <c r="G37" s="152">
        <v>85337429.77</v>
      </c>
      <c r="H37" s="152">
        <v>0</v>
      </c>
      <c r="I37" s="152">
        <v>0</v>
      </c>
      <c r="J37" s="152">
        <v>0</v>
      </c>
    </row>
    <row r="38" ht="19.5" customHeight="1" spans="1:10">
      <c r="A38" s="153" t="s">
        <v>189</v>
      </c>
      <c r="B38" s="154"/>
      <c r="C38" s="154"/>
      <c r="D38" s="154" t="s">
        <v>190</v>
      </c>
      <c r="E38" s="152">
        <v>826049.74</v>
      </c>
      <c r="F38" s="152">
        <v>0</v>
      </c>
      <c r="G38" s="152">
        <v>826049.74</v>
      </c>
      <c r="H38" s="152">
        <v>0</v>
      </c>
      <c r="I38" s="152">
        <v>0</v>
      </c>
      <c r="J38" s="152">
        <v>0</v>
      </c>
    </row>
    <row r="39" ht="19.5" customHeight="1" spans="1:10">
      <c r="A39" s="153" t="s">
        <v>191</v>
      </c>
      <c r="B39" s="154"/>
      <c r="C39" s="154"/>
      <c r="D39" s="154" t="s">
        <v>192</v>
      </c>
      <c r="E39" s="152">
        <v>6999807</v>
      </c>
      <c r="F39" s="152">
        <v>0</v>
      </c>
      <c r="G39" s="152">
        <v>6999807</v>
      </c>
      <c r="H39" s="152">
        <v>0</v>
      </c>
      <c r="I39" s="152">
        <v>0</v>
      </c>
      <c r="J39" s="152">
        <v>0</v>
      </c>
    </row>
    <row r="40" ht="19.5" customHeight="1" spans="1:10">
      <c r="A40" s="153" t="s">
        <v>193</v>
      </c>
      <c r="B40" s="154"/>
      <c r="C40" s="154"/>
      <c r="D40" s="154" t="s">
        <v>194</v>
      </c>
      <c r="E40" s="152">
        <v>200000</v>
      </c>
      <c r="F40" s="152">
        <v>0</v>
      </c>
      <c r="G40" s="152">
        <v>200000</v>
      </c>
      <c r="H40" s="152">
        <v>0</v>
      </c>
      <c r="I40" s="152">
        <v>0</v>
      </c>
      <c r="J40" s="152">
        <v>0</v>
      </c>
    </row>
    <row r="41" ht="19.5" customHeight="1" spans="1:10">
      <c r="A41" s="153" t="s">
        <v>195</v>
      </c>
      <c r="B41" s="154"/>
      <c r="C41" s="154"/>
      <c r="D41" s="154" t="s">
        <v>196</v>
      </c>
      <c r="E41" s="152">
        <v>1034000</v>
      </c>
      <c r="F41" s="152">
        <v>0</v>
      </c>
      <c r="G41" s="152">
        <v>1034000</v>
      </c>
      <c r="H41" s="152">
        <v>0</v>
      </c>
      <c r="I41" s="152">
        <v>0</v>
      </c>
      <c r="J41" s="152">
        <v>0</v>
      </c>
    </row>
    <row r="42" ht="19.5" customHeight="1" spans="1:10">
      <c r="A42" s="153" t="s">
        <v>197</v>
      </c>
      <c r="B42" s="154"/>
      <c r="C42" s="154"/>
      <c r="D42" s="154" t="s">
        <v>198</v>
      </c>
      <c r="E42" s="152">
        <v>1122444.87</v>
      </c>
      <c r="F42" s="152">
        <v>0</v>
      </c>
      <c r="G42" s="152">
        <v>1122444.87</v>
      </c>
      <c r="H42" s="152">
        <v>0</v>
      </c>
      <c r="I42" s="152">
        <v>0</v>
      </c>
      <c r="J42" s="152">
        <v>0</v>
      </c>
    </row>
    <row r="43" ht="19.5" customHeight="1" spans="1:10">
      <c r="A43" s="153" t="s">
        <v>199</v>
      </c>
      <c r="B43" s="154"/>
      <c r="C43" s="154"/>
      <c r="D43" s="154" t="s">
        <v>200</v>
      </c>
      <c r="E43" s="152">
        <v>16340000</v>
      </c>
      <c r="F43" s="152">
        <v>0</v>
      </c>
      <c r="G43" s="152">
        <v>16340000</v>
      </c>
      <c r="H43" s="152">
        <v>0</v>
      </c>
      <c r="I43" s="152">
        <v>0</v>
      </c>
      <c r="J43" s="152">
        <v>0</v>
      </c>
    </row>
    <row r="44" ht="19.5" customHeight="1" spans="1:10">
      <c r="A44" s="153" t="s">
        <v>201</v>
      </c>
      <c r="B44" s="154"/>
      <c r="C44" s="154"/>
      <c r="D44" s="154" t="s">
        <v>202</v>
      </c>
      <c r="E44" s="152">
        <v>500000</v>
      </c>
      <c r="F44" s="152">
        <v>0</v>
      </c>
      <c r="G44" s="152">
        <v>500000</v>
      </c>
      <c r="H44" s="152">
        <v>0</v>
      </c>
      <c r="I44" s="152">
        <v>0</v>
      </c>
      <c r="J44" s="152">
        <v>0</v>
      </c>
    </row>
    <row r="45" ht="19.5" customHeight="1" spans="1:10">
      <c r="A45" s="153" t="s">
        <v>203</v>
      </c>
      <c r="B45" s="154"/>
      <c r="C45" s="154"/>
      <c r="D45" s="154" t="s">
        <v>204</v>
      </c>
      <c r="E45" s="152">
        <v>1231175.08</v>
      </c>
      <c r="F45" s="152">
        <v>0</v>
      </c>
      <c r="G45" s="152">
        <v>1231175.08</v>
      </c>
      <c r="H45" s="152">
        <v>0</v>
      </c>
      <c r="I45" s="152">
        <v>0</v>
      </c>
      <c r="J45" s="152">
        <v>0</v>
      </c>
    </row>
    <row r="46" ht="19.5" customHeight="1" spans="1:10">
      <c r="A46" s="153" t="s">
        <v>205</v>
      </c>
      <c r="B46" s="154"/>
      <c r="C46" s="154"/>
      <c r="D46" s="154" t="s">
        <v>206</v>
      </c>
      <c r="E46" s="152">
        <v>1814692.06</v>
      </c>
      <c r="F46" s="152">
        <v>0</v>
      </c>
      <c r="G46" s="152">
        <v>1814692.06</v>
      </c>
      <c r="H46" s="152">
        <v>0</v>
      </c>
      <c r="I46" s="152">
        <v>0</v>
      </c>
      <c r="J46" s="152">
        <v>0</v>
      </c>
    </row>
    <row r="47" ht="19.5" customHeight="1" spans="1:10">
      <c r="A47" s="153" t="s">
        <v>207</v>
      </c>
      <c r="B47" s="154"/>
      <c r="C47" s="154"/>
      <c r="D47" s="154" t="s">
        <v>208</v>
      </c>
      <c r="E47" s="152">
        <v>81738608.7</v>
      </c>
      <c r="F47" s="152">
        <v>0</v>
      </c>
      <c r="G47" s="152">
        <v>81738608.7</v>
      </c>
      <c r="H47" s="152">
        <v>0</v>
      </c>
      <c r="I47" s="152">
        <v>0</v>
      </c>
      <c r="J47" s="152">
        <v>0</v>
      </c>
    </row>
    <row r="48" ht="19.5" customHeight="1" spans="1:10">
      <c r="A48" s="153" t="s">
        <v>209</v>
      </c>
      <c r="B48" s="154"/>
      <c r="C48" s="154"/>
      <c r="D48" s="154" t="s">
        <v>210</v>
      </c>
      <c r="E48" s="152">
        <v>54948100</v>
      </c>
      <c r="F48" s="152">
        <v>0</v>
      </c>
      <c r="G48" s="152">
        <v>54948100</v>
      </c>
      <c r="H48" s="152">
        <v>0</v>
      </c>
      <c r="I48" s="152">
        <v>0</v>
      </c>
      <c r="J48" s="152">
        <v>0</v>
      </c>
    </row>
    <row r="49" ht="19.5" customHeight="1" spans="1:10">
      <c r="A49" s="153" t="s">
        <v>211</v>
      </c>
      <c r="B49" s="154"/>
      <c r="C49" s="154"/>
      <c r="D49" s="154" t="s">
        <v>212</v>
      </c>
      <c r="E49" s="152">
        <v>25070708.7</v>
      </c>
      <c r="F49" s="152">
        <v>0</v>
      </c>
      <c r="G49" s="152">
        <v>25070708.7</v>
      </c>
      <c r="H49" s="152">
        <v>0</v>
      </c>
      <c r="I49" s="152">
        <v>0</v>
      </c>
      <c r="J49" s="152">
        <v>0</v>
      </c>
    </row>
    <row r="50" ht="19.5" customHeight="1" spans="1:10">
      <c r="A50" s="153" t="s">
        <v>213</v>
      </c>
      <c r="B50" s="154"/>
      <c r="C50" s="154"/>
      <c r="D50" s="154" t="s">
        <v>214</v>
      </c>
      <c r="E50" s="152">
        <v>1719800</v>
      </c>
      <c r="F50" s="152">
        <v>0</v>
      </c>
      <c r="G50" s="152">
        <v>1719800</v>
      </c>
      <c r="H50" s="152">
        <v>0</v>
      </c>
      <c r="I50" s="152">
        <v>0</v>
      </c>
      <c r="J50" s="152">
        <v>0</v>
      </c>
    </row>
    <row r="51" ht="19.5" customHeight="1" spans="1:10">
      <c r="A51" s="153" t="s">
        <v>215</v>
      </c>
      <c r="B51" s="154"/>
      <c r="C51" s="154"/>
      <c r="D51" s="154" t="s">
        <v>216</v>
      </c>
      <c r="E51" s="152">
        <v>1594401.48</v>
      </c>
      <c r="F51" s="152">
        <v>0</v>
      </c>
      <c r="G51" s="152">
        <v>1594401.48</v>
      </c>
      <c r="H51" s="152">
        <v>0</v>
      </c>
      <c r="I51" s="152">
        <v>0</v>
      </c>
      <c r="J51" s="152">
        <v>0</v>
      </c>
    </row>
    <row r="52" ht="19.5" customHeight="1" spans="1:10">
      <c r="A52" s="153" t="s">
        <v>217</v>
      </c>
      <c r="B52" s="154"/>
      <c r="C52" s="154"/>
      <c r="D52" s="154" t="s">
        <v>218</v>
      </c>
      <c r="E52" s="152">
        <v>943525</v>
      </c>
      <c r="F52" s="152">
        <v>0</v>
      </c>
      <c r="G52" s="152">
        <v>943525</v>
      </c>
      <c r="H52" s="152">
        <v>0</v>
      </c>
      <c r="I52" s="152">
        <v>0</v>
      </c>
      <c r="J52" s="152">
        <v>0</v>
      </c>
    </row>
    <row r="53" ht="19.5" customHeight="1" spans="1:10">
      <c r="A53" s="153" t="s">
        <v>219</v>
      </c>
      <c r="B53" s="154"/>
      <c r="C53" s="154"/>
      <c r="D53" s="154" t="s">
        <v>220</v>
      </c>
      <c r="E53" s="152">
        <v>650876.48</v>
      </c>
      <c r="F53" s="152">
        <v>0</v>
      </c>
      <c r="G53" s="152">
        <v>650876.48</v>
      </c>
      <c r="H53" s="152">
        <v>0</v>
      </c>
      <c r="I53" s="152">
        <v>0</v>
      </c>
      <c r="J53" s="152">
        <v>0</v>
      </c>
    </row>
    <row r="54" ht="19.5" customHeight="1" spans="1:10">
      <c r="A54" s="153" t="s">
        <v>221</v>
      </c>
      <c r="B54" s="154"/>
      <c r="C54" s="154"/>
      <c r="D54" s="154" t="s">
        <v>222</v>
      </c>
      <c r="E54" s="152">
        <v>11069128.83</v>
      </c>
      <c r="F54" s="152">
        <v>0</v>
      </c>
      <c r="G54" s="152">
        <v>11069128.83</v>
      </c>
      <c r="H54" s="152">
        <v>0</v>
      </c>
      <c r="I54" s="152">
        <v>0</v>
      </c>
      <c r="J54" s="152">
        <v>0</v>
      </c>
    </row>
    <row r="55" ht="19.5" customHeight="1" spans="1:10">
      <c r="A55" s="153" t="s">
        <v>223</v>
      </c>
      <c r="B55" s="154"/>
      <c r="C55" s="154"/>
      <c r="D55" s="154" t="s">
        <v>224</v>
      </c>
      <c r="E55" s="152">
        <v>2069950</v>
      </c>
      <c r="F55" s="152">
        <v>0</v>
      </c>
      <c r="G55" s="152">
        <v>2069950</v>
      </c>
      <c r="H55" s="152">
        <v>0</v>
      </c>
      <c r="I55" s="152">
        <v>0</v>
      </c>
      <c r="J55" s="152">
        <v>0</v>
      </c>
    </row>
    <row r="56" ht="19.5" customHeight="1" spans="1:10">
      <c r="A56" s="153" t="s">
        <v>225</v>
      </c>
      <c r="B56" s="154"/>
      <c r="C56" s="154"/>
      <c r="D56" s="154" t="s">
        <v>218</v>
      </c>
      <c r="E56" s="152">
        <v>8999178.83</v>
      </c>
      <c r="F56" s="152">
        <v>0</v>
      </c>
      <c r="G56" s="152">
        <v>8999178.83</v>
      </c>
      <c r="H56" s="152">
        <v>0</v>
      </c>
      <c r="I56" s="152">
        <v>0</v>
      </c>
      <c r="J56" s="152">
        <v>0</v>
      </c>
    </row>
    <row r="57" ht="19.5" customHeight="1" spans="1:10">
      <c r="A57" s="153" t="s">
        <v>226</v>
      </c>
      <c r="B57" s="154"/>
      <c r="C57" s="154"/>
      <c r="D57" s="154" t="s">
        <v>227</v>
      </c>
      <c r="E57" s="152">
        <v>1715447</v>
      </c>
      <c r="F57" s="152">
        <v>1715447</v>
      </c>
      <c r="G57" s="152">
        <v>0</v>
      </c>
      <c r="H57" s="152">
        <v>0</v>
      </c>
      <c r="I57" s="152">
        <v>0</v>
      </c>
      <c r="J57" s="152">
        <v>0</v>
      </c>
    </row>
    <row r="58" ht="19.5" customHeight="1" spans="1:10">
      <c r="A58" s="153" t="s">
        <v>228</v>
      </c>
      <c r="B58" s="154"/>
      <c r="C58" s="154"/>
      <c r="D58" s="154" t="s">
        <v>229</v>
      </c>
      <c r="E58" s="152">
        <v>1715447</v>
      </c>
      <c r="F58" s="152">
        <v>1715447</v>
      </c>
      <c r="G58" s="152">
        <v>0</v>
      </c>
      <c r="H58" s="152">
        <v>0</v>
      </c>
      <c r="I58" s="152">
        <v>0</v>
      </c>
      <c r="J58" s="152">
        <v>0</v>
      </c>
    </row>
    <row r="59" ht="19.5" customHeight="1" spans="1:10">
      <c r="A59" s="153" t="s">
        <v>230</v>
      </c>
      <c r="B59" s="154"/>
      <c r="C59" s="154"/>
      <c r="D59" s="154" t="s">
        <v>231</v>
      </c>
      <c r="E59" s="152">
        <v>1715447</v>
      </c>
      <c r="F59" s="152">
        <v>1715447</v>
      </c>
      <c r="G59" s="152">
        <v>0</v>
      </c>
      <c r="H59" s="152">
        <v>0</v>
      </c>
      <c r="I59" s="152">
        <v>0</v>
      </c>
      <c r="J59" s="152">
        <v>0</v>
      </c>
    </row>
    <row r="60" ht="19.5" customHeight="1" spans="1:10">
      <c r="A60" s="153" t="s">
        <v>232</v>
      </c>
      <c r="B60" s="154"/>
      <c r="C60" s="154"/>
      <c r="D60" s="154" t="s">
        <v>233</v>
      </c>
      <c r="E60" s="152">
        <v>19469121.5</v>
      </c>
      <c r="F60" s="152">
        <v>0</v>
      </c>
      <c r="G60" s="152">
        <v>19469121.5</v>
      </c>
      <c r="H60" s="152">
        <v>0</v>
      </c>
      <c r="I60" s="152">
        <v>0</v>
      </c>
      <c r="J60" s="152">
        <v>0</v>
      </c>
    </row>
    <row r="61" ht="19.5" customHeight="1" spans="1:10">
      <c r="A61" s="153" t="s">
        <v>234</v>
      </c>
      <c r="B61" s="154"/>
      <c r="C61" s="154"/>
      <c r="D61" s="154" t="s">
        <v>235</v>
      </c>
      <c r="E61" s="152">
        <v>19469121.5</v>
      </c>
      <c r="F61" s="152">
        <v>0</v>
      </c>
      <c r="G61" s="152">
        <v>19469121.5</v>
      </c>
      <c r="H61" s="152">
        <v>0</v>
      </c>
      <c r="I61" s="152">
        <v>0</v>
      </c>
      <c r="J61" s="152">
        <v>0</v>
      </c>
    </row>
    <row r="62" ht="19.5" customHeight="1" spans="1:10">
      <c r="A62" s="155" t="s">
        <v>236</v>
      </c>
      <c r="B62" s="156"/>
      <c r="C62" s="156"/>
      <c r="D62" s="156" t="s">
        <v>237</v>
      </c>
      <c r="E62" s="157">
        <v>19469121.5</v>
      </c>
      <c r="F62" s="157">
        <v>0</v>
      </c>
      <c r="G62" s="157">
        <v>19469121.5</v>
      </c>
      <c r="H62" s="157">
        <v>0</v>
      </c>
      <c r="I62" s="157">
        <v>0</v>
      </c>
      <c r="J62" s="157">
        <v>0</v>
      </c>
    </row>
    <row r="63" ht="19.5" customHeight="1" spans="1:10">
      <c r="A63" s="158" t="s">
        <v>246</v>
      </c>
      <c r="B63" s="158"/>
      <c r="C63" s="158"/>
      <c r="D63" s="158"/>
      <c r="E63" s="158"/>
      <c r="F63" s="158"/>
      <c r="G63" s="158"/>
      <c r="H63" s="158"/>
      <c r="I63" s="158"/>
      <c r="J63" s="158"/>
    </row>
  </sheetData>
  <mergeCells count="6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J6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4" activePane="bottomLeft" state="frozen"/>
      <selection/>
      <selection pane="bottomLeft" activeCell="A4" sqref="A4:I39"/>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42" t="s">
        <v>247</v>
      </c>
    </row>
    <row r="2" ht="14.25" spans="1:9">
      <c r="I2" s="128" t="s">
        <v>248</v>
      </c>
    </row>
    <row r="3" ht="14.25" spans="1:9">
      <c r="A3" s="128" t="s">
        <v>2</v>
      </c>
      <c r="I3" s="128" t="s">
        <v>3</v>
      </c>
    </row>
    <row r="4" ht="19.5" customHeight="1" spans="1:9">
      <c r="A4" s="171" t="s">
        <v>249</v>
      </c>
      <c r="B4" s="171"/>
      <c r="C4" s="171"/>
      <c r="D4" s="171" t="s">
        <v>250</v>
      </c>
      <c r="E4" s="171"/>
      <c r="F4" s="171"/>
      <c r="G4" s="171"/>
      <c r="H4" s="171"/>
      <c r="I4" s="171"/>
    </row>
    <row r="5" ht="19.5" customHeight="1" spans="1:9">
      <c r="A5" s="172" t="s">
        <v>251</v>
      </c>
      <c r="B5" s="172" t="s">
        <v>7</v>
      </c>
      <c r="C5" s="172" t="s">
        <v>252</v>
      </c>
      <c r="D5" s="172" t="s">
        <v>253</v>
      </c>
      <c r="E5" s="172" t="s">
        <v>7</v>
      </c>
      <c r="F5" s="171" t="s">
        <v>128</v>
      </c>
      <c r="G5" s="172" t="s">
        <v>254</v>
      </c>
      <c r="H5" s="172" t="s">
        <v>255</v>
      </c>
      <c r="I5" s="172" t="s">
        <v>256</v>
      </c>
    </row>
    <row r="6" ht="19.5" customHeight="1" spans="1:9">
      <c r="A6" s="172"/>
      <c r="B6" s="172"/>
      <c r="C6" s="172"/>
      <c r="D6" s="172"/>
      <c r="E6" s="172"/>
      <c r="F6" s="171" t="s">
        <v>123</v>
      </c>
      <c r="G6" s="172" t="s">
        <v>254</v>
      </c>
      <c r="H6" s="172"/>
      <c r="I6" s="172"/>
    </row>
    <row r="7" ht="19.5" customHeight="1" spans="1:9">
      <c r="A7" s="171" t="s">
        <v>257</v>
      </c>
      <c r="B7" s="171"/>
      <c r="C7" s="171" t="s">
        <v>11</v>
      </c>
      <c r="D7" s="171" t="s">
        <v>257</v>
      </c>
      <c r="E7" s="171"/>
      <c r="F7" s="171" t="s">
        <v>12</v>
      </c>
      <c r="G7" s="171" t="s">
        <v>20</v>
      </c>
      <c r="H7" s="171" t="s">
        <v>24</v>
      </c>
      <c r="I7" s="171" t="s">
        <v>28</v>
      </c>
    </row>
    <row r="8" ht="19.5" customHeight="1" spans="1:9">
      <c r="A8" s="173" t="s">
        <v>258</v>
      </c>
      <c r="B8" s="171" t="s">
        <v>11</v>
      </c>
      <c r="C8" s="152">
        <v>223536525.52</v>
      </c>
      <c r="D8" s="154" t="s">
        <v>14</v>
      </c>
      <c r="E8" s="171" t="s">
        <v>22</v>
      </c>
      <c r="F8" s="152">
        <v>0</v>
      </c>
      <c r="G8" s="152">
        <v>0</v>
      </c>
      <c r="H8" s="152">
        <v>0</v>
      </c>
      <c r="I8" s="152">
        <v>0</v>
      </c>
    </row>
    <row r="9" ht="19.5" customHeight="1" spans="1:9">
      <c r="A9" s="173" t="s">
        <v>259</v>
      </c>
      <c r="B9" s="171" t="s">
        <v>12</v>
      </c>
      <c r="C9" s="152">
        <v>32474868.81</v>
      </c>
      <c r="D9" s="154" t="s">
        <v>17</v>
      </c>
      <c r="E9" s="171" t="s">
        <v>26</v>
      </c>
      <c r="F9" s="152">
        <v>0</v>
      </c>
      <c r="G9" s="152">
        <v>0</v>
      </c>
      <c r="H9" s="152">
        <v>0</v>
      </c>
      <c r="I9" s="152">
        <v>0</v>
      </c>
    </row>
    <row r="10" ht="19.5" customHeight="1" spans="1:9">
      <c r="A10" s="173" t="s">
        <v>260</v>
      </c>
      <c r="B10" s="171" t="s">
        <v>20</v>
      </c>
      <c r="C10" s="152">
        <v>0</v>
      </c>
      <c r="D10" s="154" t="s">
        <v>21</v>
      </c>
      <c r="E10" s="171" t="s">
        <v>30</v>
      </c>
      <c r="F10" s="152">
        <v>0</v>
      </c>
      <c r="G10" s="152">
        <v>0</v>
      </c>
      <c r="H10" s="152">
        <v>0</v>
      </c>
      <c r="I10" s="152">
        <v>0</v>
      </c>
    </row>
    <row r="11" ht="19.5" customHeight="1" spans="1:9">
      <c r="A11" s="173"/>
      <c r="B11" s="171" t="s">
        <v>24</v>
      </c>
      <c r="C11" s="174"/>
      <c r="D11" s="154" t="s">
        <v>25</v>
      </c>
      <c r="E11" s="171" t="s">
        <v>34</v>
      </c>
      <c r="F11" s="152">
        <v>0</v>
      </c>
      <c r="G11" s="152">
        <v>0</v>
      </c>
      <c r="H11" s="152">
        <v>0</v>
      </c>
      <c r="I11" s="152">
        <v>0</v>
      </c>
    </row>
    <row r="12" ht="19.5" customHeight="1" spans="1:9">
      <c r="A12" s="173"/>
      <c r="B12" s="171" t="s">
        <v>28</v>
      </c>
      <c r="C12" s="174"/>
      <c r="D12" s="154" t="s">
        <v>29</v>
      </c>
      <c r="E12" s="171" t="s">
        <v>38</v>
      </c>
      <c r="F12" s="152">
        <v>0</v>
      </c>
      <c r="G12" s="152">
        <v>0</v>
      </c>
      <c r="H12" s="152">
        <v>0</v>
      </c>
      <c r="I12" s="152">
        <v>0</v>
      </c>
    </row>
    <row r="13" ht="19.5" customHeight="1" spans="1:9">
      <c r="A13" s="173"/>
      <c r="B13" s="171" t="s">
        <v>32</v>
      </c>
      <c r="C13" s="174"/>
      <c r="D13" s="154" t="s">
        <v>33</v>
      </c>
      <c r="E13" s="171" t="s">
        <v>42</v>
      </c>
      <c r="F13" s="152">
        <v>0</v>
      </c>
      <c r="G13" s="152">
        <v>0</v>
      </c>
      <c r="H13" s="152">
        <v>0</v>
      </c>
      <c r="I13" s="152">
        <v>0</v>
      </c>
    </row>
    <row r="14" ht="19.5" customHeight="1" spans="1:9">
      <c r="A14" s="173"/>
      <c r="B14" s="171" t="s">
        <v>36</v>
      </c>
      <c r="C14" s="174"/>
      <c r="D14" s="154" t="s">
        <v>37</v>
      </c>
      <c r="E14" s="171" t="s">
        <v>45</v>
      </c>
      <c r="F14" s="152">
        <v>0</v>
      </c>
      <c r="G14" s="152">
        <v>0</v>
      </c>
      <c r="H14" s="152">
        <v>0</v>
      </c>
      <c r="I14" s="152">
        <v>0</v>
      </c>
    </row>
    <row r="15" ht="19.5" customHeight="1" spans="1:9">
      <c r="A15" s="173"/>
      <c r="B15" s="171" t="s">
        <v>40</v>
      </c>
      <c r="C15" s="174"/>
      <c r="D15" s="154" t="s">
        <v>41</v>
      </c>
      <c r="E15" s="171" t="s">
        <v>48</v>
      </c>
      <c r="F15" s="152">
        <v>4758079.35</v>
      </c>
      <c r="G15" s="152">
        <v>4758079.35</v>
      </c>
      <c r="H15" s="152">
        <v>0</v>
      </c>
      <c r="I15" s="152">
        <v>0</v>
      </c>
    </row>
    <row r="16" ht="19.5" customHeight="1" spans="1:9">
      <c r="A16" s="173"/>
      <c r="B16" s="171" t="s">
        <v>43</v>
      </c>
      <c r="C16" s="174"/>
      <c r="D16" s="154" t="s">
        <v>44</v>
      </c>
      <c r="E16" s="171" t="s">
        <v>51</v>
      </c>
      <c r="F16" s="152">
        <v>2199329.93</v>
      </c>
      <c r="G16" s="152">
        <v>2199329.93</v>
      </c>
      <c r="H16" s="152">
        <v>0</v>
      </c>
      <c r="I16" s="152">
        <v>0</v>
      </c>
    </row>
    <row r="17" ht="19.5" customHeight="1" spans="1:9">
      <c r="A17" s="173"/>
      <c r="B17" s="171" t="s">
        <v>46</v>
      </c>
      <c r="C17" s="174"/>
      <c r="D17" s="154" t="s">
        <v>47</v>
      </c>
      <c r="E17" s="171" t="s">
        <v>54</v>
      </c>
      <c r="F17" s="152">
        <v>0</v>
      </c>
      <c r="G17" s="152">
        <v>0</v>
      </c>
      <c r="H17" s="152">
        <v>0</v>
      </c>
      <c r="I17" s="152">
        <v>0</v>
      </c>
    </row>
    <row r="18" ht="19.5" customHeight="1" spans="1:9">
      <c r="A18" s="173"/>
      <c r="B18" s="171" t="s">
        <v>49</v>
      </c>
      <c r="C18" s="174"/>
      <c r="D18" s="154" t="s">
        <v>50</v>
      </c>
      <c r="E18" s="171" t="s">
        <v>57</v>
      </c>
      <c r="F18" s="152">
        <v>342217</v>
      </c>
      <c r="G18" s="152">
        <v>0</v>
      </c>
      <c r="H18" s="152">
        <v>342217</v>
      </c>
      <c r="I18" s="152">
        <v>0</v>
      </c>
    </row>
    <row r="19" ht="19.5" customHeight="1" spans="1:9">
      <c r="A19" s="173"/>
      <c r="B19" s="171" t="s">
        <v>52</v>
      </c>
      <c r="C19" s="174"/>
      <c r="D19" s="154" t="s">
        <v>53</v>
      </c>
      <c r="E19" s="171" t="s">
        <v>60</v>
      </c>
      <c r="F19" s="152">
        <v>227543478.67</v>
      </c>
      <c r="G19" s="152">
        <v>214879948.36</v>
      </c>
      <c r="H19" s="152">
        <v>12663530.31</v>
      </c>
      <c r="I19" s="152">
        <v>0</v>
      </c>
    </row>
    <row r="20" ht="19.5" customHeight="1" spans="1:9">
      <c r="A20" s="173"/>
      <c r="B20" s="171" t="s">
        <v>55</v>
      </c>
      <c r="C20" s="174"/>
      <c r="D20" s="154" t="s">
        <v>56</v>
      </c>
      <c r="E20" s="171" t="s">
        <v>63</v>
      </c>
      <c r="F20" s="152">
        <v>0</v>
      </c>
      <c r="G20" s="152">
        <v>0</v>
      </c>
      <c r="H20" s="152">
        <v>0</v>
      </c>
      <c r="I20" s="152">
        <v>0</v>
      </c>
    </row>
    <row r="21" ht="19.5" customHeight="1" spans="1:9">
      <c r="A21" s="173"/>
      <c r="B21" s="171" t="s">
        <v>58</v>
      </c>
      <c r="C21" s="174"/>
      <c r="D21" s="154" t="s">
        <v>59</v>
      </c>
      <c r="E21" s="171" t="s">
        <v>66</v>
      </c>
      <c r="F21" s="152">
        <v>0</v>
      </c>
      <c r="G21" s="152">
        <v>0</v>
      </c>
      <c r="H21" s="152">
        <v>0</v>
      </c>
      <c r="I21" s="152">
        <v>0</v>
      </c>
    </row>
    <row r="22" ht="19.5" customHeight="1" spans="1:9">
      <c r="A22" s="173"/>
      <c r="B22" s="171" t="s">
        <v>61</v>
      </c>
      <c r="C22" s="174"/>
      <c r="D22" s="154" t="s">
        <v>62</v>
      </c>
      <c r="E22" s="171" t="s">
        <v>69</v>
      </c>
      <c r="F22" s="152">
        <v>0</v>
      </c>
      <c r="G22" s="152">
        <v>0</v>
      </c>
      <c r="H22" s="152">
        <v>0</v>
      </c>
      <c r="I22" s="152">
        <v>0</v>
      </c>
    </row>
    <row r="23" ht="19.5" customHeight="1" spans="1:9">
      <c r="A23" s="173"/>
      <c r="B23" s="171" t="s">
        <v>64</v>
      </c>
      <c r="C23" s="174"/>
      <c r="D23" s="154" t="s">
        <v>65</v>
      </c>
      <c r="E23" s="171" t="s">
        <v>72</v>
      </c>
      <c r="F23" s="152">
        <v>0</v>
      </c>
      <c r="G23" s="152">
        <v>0</v>
      </c>
      <c r="H23" s="152">
        <v>0</v>
      </c>
      <c r="I23" s="152">
        <v>0</v>
      </c>
    </row>
    <row r="24" ht="19.5" customHeight="1" spans="1:9">
      <c r="A24" s="173"/>
      <c r="B24" s="171" t="s">
        <v>67</v>
      </c>
      <c r="C24" s="174"/>
      <c r="D24" s="154" t="s">
        <v>68</v>
      </c>
      <c r="E24" s="171" t="s">
        <v>75</v>
      </c>
      <c r="F24" s="152">
        <v>0</v>
      </c>
      <c r="G24" s="152">
        <v>0</v>
      </c>
      <c r="H24" s="152">
        <v>0</v>
      </c>
      <c r="I24" s="152">
        <v>0</v>
      </c>
    </row>
    <row r="25" ht="19.5" customHeight="1" spans="1:9">
      <c r="A25" s="173"/>
      <c r="B25" s="171" t="s">
        <v>70</v>
      </c>
      <c r="C25" s="174"/>
      <c r="D25" s="154" t="s">
        <v>71</v>
      </c>
      <c r="E25" s="171" t="s">
        <v>78</v>
      </c>
      <c r="F25" s="152">
        <v>0</v>
      </c>
      <c r="G25" s="152">
        <v>0</v>
      </c>
      <c r="H25" s="152">
        <v>0</v>
      </c>
      <c r="I25" s="152">
        <v>0</v>
      </c>
    </row>
    <row r="26" ht="19.5" customHeight="1" spans="1:9">
      <c r="A26" s="173"/>
      <c r="B26" s="171" t="s">
        <v>73</v>
      </c>
      <c r="C26" s="174"/>
      <c r="D26" s="154" t="s">
        <v>74</v>
      </c>
      <c r="E26" s="171" t="s">
        <v>81</v>
      </c>
      <c r="F26" s="152">
        <v>1715447</v>
      </c>
      <c r="G26" s="152">
        <v>1715447</v>
      </c>
      <c r="H26" s="152">
        <v>0</v>
      </c>
      <c r="I26" s="152">
        <v>0</v>
      </c>
    </row>
    <row r="27" ht="19.5" customHeight="1" spans="1:9">
      <c r="A27" s="173"/>
      <c r="B27" s="171" t="s">
        <v>76</v>
      </c>
      <c r="C27" s="174"/>
      <c r="D27" s="154" t="s">
        <v>77</v>
      </c>
      <c r="E27" s="171" t="s">
        <v>84</v>
      </c>
      <c r="F27" s="152">
        <v>0</v>
      </c>
      <c r="G27" s="152">
        <v>0</v>
      </c>
      <c r="H27" s="152">
        <v>0</v>
      </c>
      <c r="I27" s="152">
        <v>0</v>
      </c>
    </row>
    <row r="28" ht="19.5" customHeight="1" spans="1:9">
      <c r="A28" s="173"/>
      <c r="B28" s="171" t="s">
        <v>79</v>
      </c>
      <c r="C28" s="174"/>
      <c r="D28" s="173" t="s">
        <v>80</v>
      </c>
      <c r="E28" s="171" t="s">
        <v>87</v>
      </c>
      <c r="F28" s="152">
        <v>0</v>
      </c>
      <c r="G28" s="152">
        <v>0</v>
      </c>
      <c r="H28" s="152">
        <v>0</v>
      </c>
      <c r="I28" s="152">
        <v>0</v>
      </c>
    </row>
    <row r="29" ht="19.5" customHeight="1" spans="1:9">
      <c r="A29" s="173"/>
      <c r="B29" s="171" t="s">
        <v>82</v>
      </c>
      <c r="C29" s="174"/>
      <c r="D29" s="154" t="s">
        <v>83</v>
      </c>
      <c r="E29" s="171" t="s">
        <v>90</v>
      </c>
      <c r="F29" s="152">
        <v>0</v>
      </c>
      <c r="G29" s="152">
        <v>0</v>
      </c>
      <c r="H29" s="152">
        <v>0</v>
      </c>
      <c r="I29" s="152">
        <v>0</v>
      </c>
    </row>
    <row r="30" ht="19.5" customHeight="1" spans="1:9">
      <c r="A30" s="173"/>
      <c r="B30" s="171" t="s">
        <v>85</v>
      </c>
      <c r="C30" s="174"/>
      <c r="D30" s="154" t="s">
        <v>86</v>
      </c>
      <c r="E30" s="171" t="s">
        <v>93</v>
      </c>
      <c r="F30" s="152">
        <v>19469121.5</v>
      </c>
      <c r="G30" s="152">
        <v>0</v>
      </c>
      <c r="H30" s="152">
        <v>19469121.5</v>
      </c>
      <c r="I30" s="152">
        <v>0</v>
      </c>
    </row>
    <row r="31" ht="19.5" customHeight="1" spans="1:9">
      <c r="A31" s="173"/>
      <c r="B31" s="171" t="s">
        <v>88</v>
      </c>
      <c r="C31" s="174"/>
      <c r="D31" s="154" t="s">
        <v>89</v>
      </c>
      <c r="E31" s="171" t="s">
        <v>96</v>
      </c>
      <c r="F31" s="152">
        <v>0</v>
      </c>
      <c r="G31" s="152">
        <v>0</v>
      </c>
      <c r="H31" s="152">
        <v>0</v>
      </c>
      <c r="I31" s="152">
        <v>0</v>
      </c>
    </row>
    <row r="32" ht="19.5" customHeight="1" spans="1:9">
      <c r="A32" s="173"/>
      <c r="B32" s="171" t="s">
        <v>91</v>
      </c>
      <c r="C32" s="174"/>
      <c r="D32" s="173" t="s">
        <v>92</v>
      </c>
      <c r="E32" s="171" t="s">
        <v>100</v>
      </c>
      <c r="F32" s="152">
        <v>0</v>
      </c>
      <c r="G32" s="152">
        <v>0</v>
      </c>
      <c r="H32" s="152">
        <v>0</v>
      </c>
      <c r="I32" s="152">
        <v>0</v>
      </c>
    </row>
    <row r="33" ht="19.5" customHeight="1" spans="1:9">
      <c r="A33" s="173"/>
      <c r="B33" s="171" t="s">
        <v>94</v>
      </c>
      <c r="C33" s="174"/>
      <c r="D33" s="173" t="s">
        <v>95</v>
      </c>
      <c r="E33" s="171" t="s">
        <v>104</v>
      </c>
      <c r="F33" s="152">
        <v>0</v>
      </c>
      <c r="G33" s="152">
        <v>0</v>
      </c>
      <c r="H33" s="152">
        <v>0</v>
      </c>
      <c r="I33" s="152">
        <v>0</v>
      </c>
    </row>
    <row r="34" ht="19.5" customHeight="1" spans="1:9">
      <c r="A34" s="171" t="s">
        <v>97</v>
      </c>
      <c r="B34" s="171" t="s">
        <v>98</v>
      </c>
      <c r="C34" s="152">
        <v>256011394.33</v>
      </c>
      <c r="D34" s="171" t="s">
        <v>99</v>
      </c>
      <c r="E34" s="171" t="s">
        <v>108</v>
      </c>
      <c r="F34" s="152">
        <v>256027673.45</v>
      </c>
      <c r="G34" s="152">
        <v>223552804.64</v>
      </c>
      <c r="H34" s="152">
        <v>32474868.81</v>
      </c>
      <c r="I34" s="152">
        <v>0</v>
      </c>
    </row>
    <row r="35" ht="19.5" customHeight="1" spans="1:9">
      <c r="A35" s="173" t="s">
        <v>261</v>
      </c>
      <c r="B35" s="171" t="s">
        <v>102</v>
      </c>
      <c r="C35" s="152">
        <v>1598354.37</v>
      </c>
      <c r="D35" s="173" t="s">
        <v>262</v>
      </c>
      <c r="E35" s="171" t="s">
        <v>111</v>
      </c>
      <c r="F35" s="152">
        <v>1582075.25</v>
      </c>
      <c r="G35" s="152">
        <v>1582075.25</v>
      </c>
      <c r="H35" s="152">
        <v>0</v>
      </c>
      <c r="I35" s="152">
        <v>0</v>
      </c>
    </row>
    <row r="36" ht="19.5" customHeight="1" spans="1:9">
      <c r="A36" s="173" t="s">
        <v>258</v>
      </c>
      <c r="B36" s="171" t="s">
        <v>106</v>
      </c>
      <c r="C36" s="152">
        <v>1598354.37</v>
      </c>
      <c r="D36" s="173"/>
      <c r="E36" s="171" t="s">
        <v>263</v>
      </c>
      <c r="F36" s="174"/>
      <c r="G36" s="174"/>
      <c r="H36" s="174"/>
      <c r="I36" s="174"/>
    </row>
    <row r="37" ht="19.5" customHeight="1" spans="1:9">
      <c r="A37" s="173" t="s">
        <v>259</v>
      </c>
      <c r="B37" s="171" t="s">
        <v>110</v>
      </c>
      <c r="C37" s="152">
        <v>0</v>
      </c>
      <c r="D37" s="171"/>
      <c r="E37" s="171" t="s">
        <v>264</v>
      </c>
      <c r="F37" s="174"/>
      <c r="G37" s="174"/>
      <c r="H37" s="174"/>
      <c r="I37" s="174"/>
    </row>
    <row r="38" ht="19.5" customHeight="1" spans="1:9">
      <c r="A38" s="173" t="s">
        <v>260</v>
      </c>
      <c r="B38" s="171" t="s">
        <v>15</v>
      </c>
      <c r="C38" s="152">
        <v>0</v>
      </c>
      <c r="D38" s="173"/>
      <c r="E38" s="171" t="s">
        <v>265</v>
      </c>
      <c r="F38" s="174"/>
      <c r="G38" s="174"/>
      <c r="H38" s="174"/>
      <c r="I38" s="174"/>
    </row>
    <row r="39" ht="19.5" customHeight="1" spans="1:9">
      <c r="A39" s="175" t="s">
        <v>109</v>
      </c>
      <c r="B39" s="175" t="s">
        <v>18</v>
      </c>
      <c r="C39" s="157">
        <v>257609748.7</v>
      </c>
      <c r="D39" s="175" t="s">
        <v>109</v>
      </c>
      <c r="E39" s="175" t="s">
        <v>266</v>
      </c>
      <c r="F39" s="157">
        <v>257609748.7</v>
      </c>
      <c r="G39" s="157">
        <v>225134879.89</v>
      </c>
      <c r="H39" s="157">
        <v>32474868.81</v>
      </c>
      <c r="I39" s="157">
        <v>0</v>
      </c>
    </row>
    <row r="40" ht="19.5" customHeight="1" spans="1:9">
      <c r="A40" s="176" t="s">
        <v>267</v>
      </c>
      <c r="B40" s="176"/>
      <c r="C40" s="176"/>
      <c r="D40" s="176"/>
      <c r="E40" s="176"/>
      <c r="F40" s="176"/>
      <c r="G40" s="176"/>
      <c r="H40" s="176"/>
      <c r="I40" s="17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54"/>
  <sheetViews>
    <sheetView workbookViewId="0">
      <pane xSplit="4" ySplit="9" topLeftCell="H30" activePane="bottomRight" state="frozen"/>
      <selection/>
      <selection pane="topRight"/>
      <selection pane="bottomLeft"/>
      <selection pane="bottomRight" activeCell="D50" sqref="D50"/>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42" t="s">
        <v>268</v>
      </c>
    </row>
    <row r="2" ht="14.25" spans="1:20">
      <c r="T2" s="128" t="s">
        <v>269</v>
      </c>
    </row>
    <row r="3" ht="14.25" spans="1:20">
      <c r="A3" s="128" t="s">
        <v>2</v>
      </c>
      <c r="T3" s="128" t="s">
        <v>3</v>
      </c>
    </row>
    <row r="4" ht="19.5" customHeight="1" spans="1:20">
      <c r="A4" s="143" t="s">
        <v>6</v>
      </c>
      <c r="B4" s="143" t="s">
        <v>6</v>
      </c>
      <c r="C4" s="143" t="s">
        <v>6</v>
      </c>
      <c r="D4" s="143" t="s">
        <v>6</v>
      </c>
      <c r="E4" s="143" t="s">
        <v>105</v>
      </c>
      <c r="F4" s="143" t="s">
        <v>105</v>
      </c>
      <c r="G4" s="143" t="s">
        <v>105</v>
      </c>
      <c r="H4" s="143" t="s">
        <v>270</v>
      </c>
      <c r="I4" s="143" t="s">
        <v>270</v>
      </c>
      <c r="J4" s="143" t="s">
        <v>270</v>
      </c>
      <c r="K4" s="143" t="s">
        <v>271</v>
      </c>
      <c r="L4" s="143" t="s">
        <v>271</v>
      </c>
      <c r="M4" s="143" t="s">
        <v>271</v>
      </c>
      <c r="N4" s="143" t="s">
        <v>271</v>
      </c>
      <c r="O4" s="143" t="s">
        <v>271</v>
      </c>
      <c r="P4" s="143" t="s">
        <v>107</v>
      </c>
      <c r="Q4" s="143" t="s">
        <v>107</v>
      </c>
      <c r="R4" s="143" t="s">
        <v>107</v>
      </c>
      <c r="S4" s="143" t="s">
        <v>107</v>
      </c>
      <c r="T4" s="143" t="s">
        <v>107</v>
      </c>
    </row>
    <row r="5" ht="19.5" customHeight="1" spans="1:20">
      <c r="A5" s="143" t="s">
        <v>121</v>
      </c>
      <c r="B5" s="143" t="s">
        <v>121</v>
      </c>
      <c r="C5" s="143" t="s">
        <v>121</v>
      </c>
      <c r="D5" s="143" t="s">
        <v>122</v>
      </c>
      <c r="E5" s="143" t="s">
        <v>128</v>
      </c>
      <c r="F5" s="143" t="s">
        <v>272</v>
      </c>
      <c r="G5" s="143" t="s">
        <v>273</v>
      </c>
      <c r="H5" s="143" t="s">
        <v>128</v>
      </c>
      <c r="I5" s="143" t="s">
        <v>241</v>
      </c>
      <c r="J5" s="143" t="s">
        <v>242</v>
      </c>
      <c r="K5" s="143" t="s">
        <v>128</v>
      </c>
      <c r="L5" s="143" t="s">
        <v>241</v>
      </c>
      <c r="M5" s="143" t="s">
        <v>241</v>
      </c>
      <c r="N5" s="143" t="s">
        <v>241</v>
      </c>
      <c r="O5" s="143" t="s">
        <v>242</v>
      </c>
      <c r="P5" s="143" t="s">
        <v>128</v>
      </c>
      <c r="Q5" s="143" t="s">
        <v>272</v>
      </c>
      <c r="R5" s="143" t="s">
        <v>273</v>
      </c>
      <c r="S5" s="143" t="s">
        <v>273</v>
      </c>
      <c r="T5" s="143" t="s">
        <v>273</v>
      </c>
    </row>
    <row r="6" ht="19.5" customHeight="1" spans="1:20">
      <c r="A6" s="143" t="s">
        <v>121</v>
      </c>
      <c r="B6" s="143" t="s">
        <v>121</v>
      </c>
      <c r="C6" s="143" t="s">
        <v>121</v>
      </c>
      <c r="D6" s="143" t="s">
        <v>122</v>
      </c>
      <c r="E6" s="143" t="s">
        <v>128</v>
      </c>
      <c r="F6" s="143" t="s">
        <v>272</v>
      </c>
      <c r="G6" s="143" t="s">
        <v>273</v>
      </c>
      <c r="H6" s="143" t="s">
        <v>128</v>
      </c>
      <c r="I6" s="143" t="s">
        <v>241</v>
      </c>
      <c r="J6" s="143" t="s">
        <v>242</v>
      </c>
      <c r="K6" s="143" t="s">
        <v>128</v>
      </c>
      <c r="L6" s="143" t="s">
        <v>123</v>
      </c>
      <c r="M6" s="143" t="s">
        <v>274</v>
      </c>
      <c r="N6" s="143" t="s">
        <v>275</v>
      </c>
      <c r="O6" s="143" t="s">
        <v>242</v>
      </c>
      <c r="P6" s="143" t="s">
        <v>128</v>
      </c>
      <c r="Q6" s="143" t="s">
        <v>272</v>
      </c>
      <c r="R6" s="143" t="s">
        <v>123</v>
      </c>
      <c r="S6" s="143" t="s">
        <v>276</v>
      </c>
      <c r="T6" s="143" t="s">
        <v>277</v>
      </c>
    </row>
    <row r="7" ht="19.5" customHeight="1" spans="1:20">
      <c r="A7" s="143" t="s">
        <v>121</v>
      </c>
      <c r="B7" s="143" t="s">
        <v>121</v>
      </c>
      <c r="C7" s="143" t="s">
        <v>121</v>
      </c>
      <c r="D7" s="143" t="s">
        <v>122</v>
      </c>
      <c r="E7" s="143" t="s">
        <v>128</v>
      </c>
      <c r="F7" s="143" t="s">
        <v>272</v>
      </c>
      <c r="G7" s="143" t="s">
        <v>273</v>
      </c>
      <c r="H7" s="143" t="s">
        <v>128</v>
      </c>
      <c r="I7" s="143" t="s">
        <v>241</v>
      </c>
      <c r="J7" s="143" t="s">
        <v>242</v>
      </c>
      <c r="K7" s="143" t="s">
        <v>128</v>
      </c>
      <c r="L7" s="143" t="s">
        <v>123</v>
      </c>
      <c r="M7" s="143" t="s">
        <v>274</v>
      </c>
      <c r="N7" s="143" t="s">
        <v>275</v>
      </c>
      <c r="O7" s="143" t="s">
        <v>242</v>
      </c>
      <c r="P7" s="143" t="s">
        <v>128</v>
      </c>
      <c r="Q7" s="143" t="s">
        <v>272</v>
      </c>
      <c r="R7" s="143" t="s">
        <v>123</v>
      </c>
      <c r="S7" s="143" t="s">
        <v>276</v>
      </c>
      <c r="T7" s="143" t="s">
        <v>277</v>
      </c>
    </row>
    <row r="8" ht="19.5" customHeight="1" spans="1:20">
      <c r="A8" s="143" t="s">
        <v>125</v>
      </c>
      <c r="B8" s="143" t="s">
        <v>126</v>
      </c>
      <c r="C8" s="143" t="s">
        <v>127</v>
      </c>
      <c r="D8" s="143" t="s">
        <v>10</v>
      </c>
      <c r="E8" s="144" t="s">
        <v>11</v>
      </c>
      <c r="F8" s="144" t="s">
        <v>12</v>
      </c>
      <c r="G8" s="144" t="s">
        <v>20</v>
      </c>
      <c r="H8" s="144" t="s">
        <v>24</v>
      </c>
      <c r="I8" s="144" t="s">
        <v>28</v>
      </c>
      <c r="J8" s="144" t="s">
        <v>32</v>
      </c>
      <c r="K8" s="144" t="s">
        <v>36</v>
      </c>
      <c r="L8" s="144" t="s">
        <v>40</v>
      </c>
      <c r="M8" s="144" t="s">
        <v>43</v>
      </c>
      <c r="N8" s="144" t="s">
        <v>46</v>
      </c>
      <c r="O8" s="144" t="s">
        <v>49</v>
      </c>
      <c r="P8" s="144" t="s">
        <v>52</v>
      </c>
      <c r="Q8" s="144" t="s">
        <v>55</v>
      </c>
      <c r="R8" s="144" t="s">
        <v>58</v>
      </c>
      <c r="S8" s="144" t="s">
        <v>61</v>
      </c>
      <c r="T8" s="144" t="s">
        <v>64</v>
      </c>
    </row>
    <row r="9" ht="19.5" customHeight="1" spans="1:20">
      <c r="A9" s="143" t="s">
        <v>125</v>
      </c>
      <c r="B9" s="143" t="s">
        <v>126</v>
      </c>
      <c r="C9" s="143" t="s">
        <v>127</v>
      </c>
      <c r="D9" s="143" t="s">
        <v>128</v>
      </c>
      <c r="E9" s="145">
        <v>1598354.37</v>
      </c>
      <c r="F9" s="145">
        <v>1598354.37</v>
      </c>
      <c r="G9" s="145">
        <v>0</v>
      </c>
      <c r="H9" s="145">
        <v>223536525.52</v>
      </c>
      <c r="I9" s="145">
        <v>26291518.3</v>
      </c>
      <c r="J9" s="145">
        <v>197245007.22</v>
      </c>
      <c r="K9" s="145">
        <v>223552804.64</v>
      </c>
      <c r="L9" s="145">
        <v>26307797.42</v>
      </c>
      <c r="M9" s="145">
        <v>25553329.03</v>
      </c>
      <c r="N9" s="145">
        <v>754468.39</v>
      </c>
      <c r="O9" s="145">
        <v>197245007.22</v>
      </c>
      <c r="P9" s="145">
        <v>1582075.25</v>
      </c>
      <c r="Q9" s="145">
        <v>1582075.25</v>
      </c>
      <c r="R9" s="145">
        <v>0</v>
      </c>
      <c r="S9" s="145">
        <v>0</v>
      </c>
      <c r="T9" s="145">
        <v>0</v>
      </c>
    </row>
    <row r="10" ht="19.5" customHeight="1" spans="1:20">
      <c r="A10" s="168" t="s">
        <v>129</v>
      </c>
      <c r="B10" s="160"/>
      <c r="C10" s="160"/>
      <c r="D10" s="160" t="s">
        <v>130</v>
      </c>
      <c r="E10" s="145">
        <v>1582075.25</v>
      </c>
      <c r="F10" s="145">
        <v>1582075.25</v>
      </c>
      <c r="G10" s="145">
        <v>0</v>
      </c>
      <c r="H10" s="145">
        <v>0</v>
      </c>
      <c r="I10" s="145">
        <v>0</v>
      </c>
      <c r="J10" s="145">
        <v>0</v>
      </c>
      <c r="K10" s="145">
        <v>0</v>
      </c>
      <c r="L10" s="145">
        <v>0</v>
      </c>
      <c r="M10" s="145">
        <v>0</v>
      </c>
      <c r="N10" s="145">
        <v>0</v>
      </c>
      <c r="O10" s="145">
        <v>0</v>
      </c>
      <c r="P10" s="145">
        <v>1582075.25</v>
      </c>
      <c r="Q10" s="145">
        <v>1582075.25</v>
      </c>
      <c r="R10" s="145">
        <v>0</v>
      </c>
      <c r="S10" s="145">
        <v>0</v>
      </c>
      <c r="T10" s="145">
        <v>0</v>
      </c>
    </row>
    <row r="11" ht="19.5" customHeight="1" spans="1:20">
      <c r="A11" s="168" t="s">
        <v>131</v>
      </c>
      <c r="B11" s="160"/>
      <c r="C11" s="160"/>
      <c r="D11" s="160" t="s">
        <v>132</v>
      </c>
      <c r="E11" s="145">
        <v>1582075.25</v>
      </c>
      <c r="F11" s="145">
        <v>1582075.25</v>
      </c>
      <c r="G11" s="145">
        <v>0</v>
      </c>
      <c r="H11" s="145">
        <v>0</v>
      </c>
      <c r="I11" s="145">
        <v>0</v>
      </c>
      <c r="J11" s="145">
        <v>0</v>
      </c>
      <c r="K11" s="145">
        <v>0</v>
      </c>
      <c r="L11" s="145">
        <v>0</v>
      </c>
      <c r="M11" s="145">
        <v>0</v>
      </c>
      <c r="N11" s="145">
        <v>0</v>
      </c>
      <c r="O11" s="145">
        <v>0</v>
      </c>
      <c r="P11" s="145">
        <v>1582075.25</v>
      </c>
      <c r="Q11" s="145">
        <v>1582075.25</v>
      </c>
      <c r="R11" s="145">
        <v>0</v>
      </c>
      <c r="S11" s="145">
        <v>0</v>
      </c>
      <c r="T11" s="145">
        <v>0</v>
      </c>
    </row>
    <row r="12" ht="19.5" customHeight="1" spans="1:20">
      <c r="A12" s="168" t="s">
        <v>133</v>
      </c>
      <c r="B12" s="160"/>
      <c r="C12" s="160"/>
      <c r="D12" s="160" t="s">
        <v>132</v>
      </c>
      <c r="E12" s="145">
        <v>1582075.25</v>
      </c>
      <c r="F12" s="145">
        <v>1582075.25</v>
      </c>
      <c r="G12" s="145">
        <v>0</v>
      </c>
      <c r="H12" s="145">
        <v>0</v>
      </c>
      <c r="I12" s="145">
        <v>0</v>
      </c>
      <c r="J12" s="145">
        <v>0</v>
      </c>
      <c r="K12" s="145">
        <v>0</v>
      </c>
      <c r="L12" s="145">
        <v>0</v>
      </c>
      <c r="M12" s="145">
        <v>0</v>
      </c>
      <c r="N12" s="145">
        <v>0</v>
      </c>
      <c r="O12" s="145">
        <v>0</v>
      </c>
      <c r="P12" s="145">
        <v>1582075.25</v>
      </c>
      <c r="Q12" s="145">
        <v>1582075.25</v>
      </c>
      <c r="R12" s="145">
        <v>0</v>
      </c>
      <c r="S12" s="145">
        <v>0</v>
      </c>
      <c r="T12" s="145">
        <v>0</v>
      </c>
    </row>
    <row r="13" ht="19.5" customHeight="1" spans="1:20">
      <c r="A13" s="168" t="s">
        <v>134</v>
      </c>
      <c r="B13" s="160"/>
      <c r="C13" s="160"/>
      <c r="D13" s="160" t="s">
        <v>135</v>
      </c>
      <c r="E13" s="145">
        <v>0.04</v>
      </c>
      <c r="F13" s="145">
        <v>0.04</v>
      </c>
      <c r="G13" s="145">
        <v>0</v>
      </c>
      <c r="H13" s="145">
        <v>4758079.31</v>
      </c>
      <c r="I13" s="145">
        <v>4657279.31</v>
      </c>
      <c r="J13" s="145">
        <v>100800</v>
      </c>
      <c r="K13" s="145">
        <v>4758079.35</v>
      </c>
      <c r="L13" s="145">
        <v>4657279.35</v>
      </c>
      <c r="M13" s="145">
        <v>4623226.14</v>
      </c>
      <c r="N13" s="145">
        <v>34053.21</v>
      </c>
      <c r="O13" s="145">
        <v>100800</v>
      </c>
      <c r="P13" s="145">
        <v>0</v>
      </c>
      <c r="Q13" s="145">
        <v>0</v>
      </c>
      <c r="R13" s="145">
        <v>0</v>
      </c>
      <c r="S13" s="145">
        <v>0</v>
      </c>
      <c r="T13" s="145">
        <v>0</v>
      </c>
    </row>
    <row r="14" ht="19.5" customHeight="1" spans="1:20">
      <c r="A14" s="168" t="s">
        <v>136</v>
      </c>
      <c r="B14" s="160"/>
      <c r="C14" s="160"/>
      <c r="D14" s="160" t="s">
        <v>137</v>
      </c>
      <c r="E14" s="145">
        <v>0.04</v>
      </c>
      <c r="F14" s="145">
        <v>0.04</v>
      </c>
      <c r="G14" s="145">
        <v>0</v>
      </c>
      <c r="H14" s="145">
        <v>3895963.15</v>
      </c>
      <c r="I14" s="145">
        <v>3895963.15</v>
      </c>
      <c r="J14" s="145">
        <v>0</v>
      </c>
      <c r="K14" s="145">
        <v>3895963.19</v>
      </c>
      <c r="L14" s="145">
        <v>3895963.19</v>
      </c>
      <c r="M14" s="145">
        <v>3861909.98</v>
      </c>
      <c r="N14" s="145">
        <v>34053.21</v>
      </c>
      <c r="O14" s="145">
        <v>0</v>
      </c>
      <c r="P14" s="145">
        <v>0</v>
      </c>
      <c r="Q14" s="145">
        <v>0</v>
      </c>
      <c r="R14" s="145">
        <v>0</v>
      </c>
      <c r="S14" s="145">
        <v>0</v>
      </c>
      <c r="T14" s="145">
        <v>0</v>
      </c>
    </row>
    <row r="15" ht="19.5" customHeight="1" spans="1:20">
      <c r="A15" s="168" t="s">
        <v>138</v>
      </c>
      <c r="B15" s="160"/>
      <c r="C15" s="160"/>
      <c r="D15" s="160" t="s">
        <v>139</v>
      </c>
      <c r="E15" s="145">
        <v>0</v>
      </c>
      <c r="F15" s="145">
        <v>0</v>
      </c>
      <c r="G15" s="145">
        <v>0</v>
      </c>
      <c r="H15" s="145">
        <v>315600</v>
      </c>
      <c r="I15" s="145">
        <v>315600</v>
      </c>
      <c r="J15" s="145">
        <v>0</v>
      </c>
      <c r="K15" s="145">
        <v>315600</v>
      </c>
      <c r="L15" s="145">
        <v>315600</v>
      </c>
      <c r="M15" s="145">
        <v>302400</v>
      </c>
      <c r="N15" s="145">
        <v>13200</v>
      </c>
      <c r="O15" s="145">
        <v>0</v>
      </c>
      <c r="P15" s="145">
        <v>0</v>
      </c>
      <c r="Q15" s="145">
        <v>0</v>
      </c>
      <c r="R15" s="145">
        <v>0</v>
      </c>
      <c r="S15" s="145">
        <v>0</v>
      </c>
      <c r="T15" s="145">
        <v>0</v>
      </c>
    </row>
    <row r="16" ht="19.5" customHeight="1" spans="1:20">
      <c r="A16" s="168" t="s">
        <v>140</v>
      </c>
      <c r="B16" s="160"/>
      <c r="C16" s="160"/>
      <c r="D16" s="160" t="s">
        <v>141</v>
      </c>
      <c r="E16" s="145">
        <v>0</v>
      </c>
      <c r="F16" s="145">
        <v>0</v>
      </c>
      <c r="G16" s="145">
        <v>0</v>
      </c>
      <c r="H16" s="145">
        <v>1003080.21</v>
      </c>
      <c r="I16" s="145">
        <v>1003080.21</v>
      </c>
      <c r="J16" s="145">
        <v>0</v>
      </c>
      <c r="K16" s="145">
        <v>1003080.21</v>
      </c>
      <c r="L16" s="145">
        <v>1003080.21</v>
      </c>
      <c r="M16" s="145">
        <v>982227</v>
      </c>
      <c r="N16" s="145">
        <v>20853.21</v>
      </c>
      <c r="O16" s="145">
        <v>0</v>
      </c>
      <c r="P16" s="145">
        <v>0</v>
      </c>
      <c r="Q16" s="145">
        <v>0</v>
      </c>
      <c r="R16" s="145">
        <v>0</v>
      </c>
      <c r="S16" s="145">
        <v>0</v>
      </c>
      <c r="T16" s="145">
        <v>0</v>
      </c>
    </row>
    <row r="17" ht="19.5" customHeight="1" spans="1:20">
      <c r="A17" s="168" t="s">
        <v>142</v>
      </c>
      <c r="B17" s="160"/>
      <c r="C17" s="160"/>
      <c r="D17" s="160" t="s">
        <v>143</v>
      </c>
      <c r="E17" s="145">
        <v>0.04</v>
      </c>
      <c r="F17" s="145">
        <v>0.04</v>
      </c>
      <c r="G17" s="145">
        <v>0</v>
      </c>
      <c r="H17" s="145">
        <v>2243214.06</v>
      </c>
      <c r="I17" s="145">
        <v>2243214.06</v>
      </c>
      <c r="J17" s="145">
        <v>0</v>
      </c>
      <c r="K17" s="145">
        <v>2243214.1</v>
      </c>
      <c r="L17" s="145">
        <v>2243214.1</v>
      </c>
      <c r="M17" s="145">
        <v>2243214.1</v>
      </c>
      <c r="N17" s="145">
        <v>0</v>
      </c>
      <c r="O17" s="145">
        <v>0</v>
      </c>
      <c r="P17" s="145">
        <v>0</v>
      </c>
      <c r="Q17" s="145">
        <v>0</v>
      </c>
      <c r="R17" s="145">
        <v>0</v>
      </c>
      <c r="S17" s="145">
        <v>0</v>
      </c>
      <c r="T17" s="145">
        <v>0</v>
      </c>
    </row>
    <row r="18" ht="19.5" customHeight="1" spans="1:20">
      <c r="A18" s="168" t="s">
        <v>144</v>
      </c>
      <c r="B18" s="160"/>
      <c r="C18" s="160"/>
      <c r="D18" s="160" t="s">
        <v>145</v>
      </c>
      <c r="E18" s="145">
        <v>0</v>
      </c>
      <c r="F18" s="145">
        <v>0</v>
      </c>
      <c r="G18" s="145">
        <v>0</v>
      </c>
      <c r="H18" s="145">
        <v>310866.38</v>
      </c>
      <c r="I18" s="145">
        <v>310866.38</v>
      </c>
      <c r="J18" s="145">
        <v>0</v>
      </c>
      <c r="K18" s="145">
        <v>310866.38</v>
      </c>
      <c r="L18" s="145">
        <v>310866.38</v>
      </c>
      <c r="M18" s="145">
        <v>310866.38</v>
      </c>
      <c r="N18" s="145">
        <v>0</v>
      </c>
      <c r="O18" s="145">
        <v>0</v>
      </c>
      <c r="P18" s="145">
        <v>0</v>
      </c>
      <c r="Q18" s="145">
        <v>0</v>
      </c>
      <c r="R18" s="145">
        <v>0</v>
      </c>
      <c r="S18" s="145">
        <v>0</v>
      </c>
      <c r="T18" s="145">
        <v>0</v>
      </c>
    </row>
    <row r="19" ht="19.5" customHeight="1" spans="1:20">
      <c r="A19" s="168" t="s">
        <v>146</v>
      </c>
      <c r="B19" s="160"/>
      <c r="C19" s="160"/>
      <c r="D19" s="160" t="s">
        <v>147</v>
      </c>
      <c r="E19" s="145">
        <v>0</v>
      </c>
      <c r="F19" s="145">
        <v>0</v>
      </c>
      <c r="G19" s="145">
        <v>0</v>
      </c>
      <c r="H19" s="145">
        <v>23202.5</v>
      </c>
      <c r="I19" s="145">
        <v>23202.5</v>
      </c>
      <c r="J19" s="145">
        <v>0</v>
      </c>
      <c r="K19" s="145">
        <v>23202.5</v>
      </c>
      <c r="L19" s="145">
        <v>23202.5</v>
      </c>
      <c r="M19" s="145">
        <v>23202.5</v>
      </c>
      <c r="N19" s="145">
        <v>0</v>
      </c>
      <c r="O19" s="145">
        <v>0</v>
      </c>
      <c r="P19" s="145">
        <v>0</v>
      </c>
      <c r="Q19" s="145">
        <v>0</v>
      </c>
      <c r="R19" s="145">
        <v>0</v>
      </c>
      <c r="S19" s="145">
        <v>0</v>
      </c>
      <c r="T19" s="145">
        <v>0</v>
      </c>
    </row>
    <row r="20" ht="19.5" customHeight="1" spans="1:20">
      <c r="A20" s="168" t="s">
        <v>148</v>
      </c>
      <c r="B20" s="160"/>
      <c r="C20" s="160"/>
      <c r="D20" s="160" t="s">
        <v>149</v>
      </c>
      <c r="E20" s="145">
        <v>0</v>
      </c>
      <c r="F20" s="145">
        <v>0</v>
      </c>
      <c r="G20" s="145">
        <v>0</v>
      </c>
      <c r="H20" s="145">
        <v>100800</v>
      </c>
      <c r="I20" s="145">
        <v>0</v>
      </c>
      <c r="J20" s="145">
        <v>100800</v>
      </c>
      <c r="K20" s="145">
        <v>100800</v>
      </c>
      <c r="L20" s="145">
        <v>0</v>
      </c>
      <c r="M20" s="145">
        <v>0</v>
      </c>
      <c r="N20" s="145">
        <v>0</v>
      </c>
      <c r="O20" s="145">
        <v>100800</v>
      </c>
      <c r="P20" s="145">
        <v>0</v>
      </c>
      <c r="Q20" s="145">
        <v>0</v>
      </c>
      <c r="R20" s="145">
        <v>0</v>
      </c>
      <c r="S20" s="145">
        <v>0</v>
      </c>
      <c r="T20" s="145">
        <v>0</v>
      </c>
    </row>
    <row r="21" ht="19.5" customHeight="1" spans="1:20">
      <c r="A21" s="168" t="s">
        <v>150</v>
      </c>
      <c r="B21" s="160"/>
      <c r="C21" s="160"/>
      <c r="D21" s="160" t="s">
        <v>151</v>
      </c>
      <c r="E21" s="145">
        <v>0</v>
      </c>
      <c r="F21" s="145">
        <v>0</v>
      </c>
      <c r="G21" s="145">
        <v>0</v>
      </c>
      <c r="H21" s="145">
        <v>100800</v>
      </c>
      <c r="I21" s="145">
        <v>0</v>
      </c>
      <c r="J21" s="145">
        <v>100800</v>
      </c>
      <c r="K21" s="145">
        <v>100800</v>
      </c>
      <c r="L21" s="145">
        <v>0</v>
      </c>
      <c r="M21" s="145">
        <v>0</v>
      </c>
      <c r="N21" s="145">
        <v>0</v>
      </c>
      <c r="O21" s="145">
        <v>100800</v>
      </c>
      <c r="P21" s="145">
        <v>0</v>
      </c>
      <c r="Q21" s="145">
        <v>0</v>
      </c>
      <c r="R21" s="145">
        <v>0</v>
      </c>
      <c r="S21" s="145">
        <v>0</v>
      </c>
      <c r="T21" s="145">
        <v>0</v>
      </c>
    </row>
    <row r="22" ht="19.5" customHeight="1" spans="1:20">
      <c r="A22" s="168" t="s">
        <v>152</v>
      </c>
      <c r="B22" s="160"/>
      <c r="C22" s="160"/>
      <c r="D22" s="160" t="s">
        <v>153</v>
      </c>
      <c r="E22" s="145">
        <v>0</v>
      </c>
      <c r="F22" s="145">
        <v>0</v>
      </c>
      <c r="G22" s="145">
        <v>0</v>
      </c>
      <c r="H22" s="145">
        <v>761316.16</v>
      </c>
      <c r="I22" s="145">
        <v>761316.16</v>
      </c>
      <c r="J22" s="145">
        <v>0</v>
      </c>
      <c r="K22" s="145">
        <v>761316.16</v>
      </c>
      <c r="L22" s="145">
        <v>761316.16</v>
      </c>
      <c r="M22" s="145">
        <v>761316.16</v>
      </c>
      <c r="N22" s="145">
        <v>0</v>
      </c>
      <c r="O22" s="145">
        <v>0</v>
      </c>
      <c r="P22" s="145">
        <v>0</v>
      </c>
      <c r="Q22" s="145">
        <v>0</v>
      </c>
      <c r="R22" s="145">
        <v>0</v>
      </c>
      <c r="S22" s="145">
        <v>0</v>
      </c>
      <c r="T22" s="145">
        <v>0</v>
      </c>
    </row>
    <row r="23" ht="19.5" customHeight="1" spans="1:20">
      <c r="A23" s="168" t="s">
        <v>154</v>
      </c>
      <c r="B23" s="160"/>
      <c r="C23" s="160"/>
      <c r="D23" s="160" t="s">
        <v>155</v>
      </c>
      <c r="E23" s="145">
        <v>0</v>
      </c>
      <c r="F23" s="145">
        <v>0</v>
      </c>
      <c r="G23" s="145">
        <v>0</v>
      </c>
      <c r="H23" s="145">
        <v>683046.16</v>
      </c>
      <c r="I23" s="145">
        <v>683046.16</v>
      </c>
      <c r="J23" s="145">
        <v>0</v>
      </c>
      <c r="K23" s="145">
        <v>683046.16</v>
      </c>
      <c r="L23" s="145">
        <v>683046.16</v>
      </c>
      <c r="M23" s="145">
        <v>683046.16</v>
      </c>
      <c r="N23" s="145">
        <v>0</v>
      </c>
      <c r="O23" s="145">
        <v>0</v>
      </c>
      <c r="P23" s="145">
        <v>0</v>
      </c>
      <c r="Q23" s="145">
        <v>0</v>
      </c>
      <c r="R23" s="145">
        <v>0</v>
      </c>
      <c r="S23" s="145">
        <v>0</v>
      </c>
      <c r="T23" s="145">
        <v>0</v>
      </c>
    </row>
    <row r="24" ht="19.5" customHeight="1" spans="1:20">
      <c r="A24" s="168" t="s">
        <v>156</v>
      </c>
      <c r="B24" s="160"/>
      <c r="C24" s="160"/>
      <c r="D24" s="160" t="s">
        <v>157</v>
      </c>
      <c r="E24" s="145">
        <v>0</v>
      </c>
      <c r="F24" s="145">
        <v>0</v>
      </c>
      <c r="G24" s="145">
        <v>0</v>
      </c>
      <c r="H24" s="145">
        <v>78270</v>
      </c>
      <c r="I24" s="145">
        <v>78270</v>
      </c>
      <c r="J24" s="145">
        <v>0</v>
      </c>
      <c r="K24" s="145">
        <v>78270</v>
      </c>
      <c r="L24" s="145">
        <v>78270</v>
      </c>
      <c r="M24" s="145">
        <v>78270</v>
      </c>
      <c r="N24" s="145">
        <v>0</v>
      </c>
      <c r="O24" s="145">
        <v>0</v>
      </c>
      <c r="P24" s="145">
        <v>0</v>
      </c>
      <c r="Q24" s="145">
        <v>0</v>
      </c>
      <c r="R24" s="145">
        <v>0</v>
      </c>
      <c r="S24" s="145">
        <v>0</v>
      </c>
      <c r="T24" s="145">
        <v>0</v>
      </c>
    </row>
    <row r="25" ht="19.5" customHeight="1" spans="1:20">
      <c r="A25" s="168" t="s">
        <v>158</v>
      </c>
      <c r="B25" s="160"/>
      <c r="C25" s="160"/>
      <c r="D25" s="160" t="s">
        <v>159</v>
      </c>
      <c r="E25" s="145">
        <v>0.17</v>
      </c>
      <c r="F25" s="145">
        <v>0.17</v>
      </c>
      <c r="G25" s="145">
        <v>0</v>
      </c>
      <c r="H25" s="145">
        <v>2199329.76</v>
      </c>
      <c r="I25" s="145">
        <v>2199329.76</v>
      </c>
      <c r="J25" s="145">
        <v>0</v>
      </c>
      <c r="K25" s="145">
        <v>2199329.93</v>
      </c>
      <c r="L25" s="145">
        <v>2199329.93</v>
      </c>
      <c r="M25" s="145">
        <v>2199329.93</v>
      </c>
      <c r="N25" s="145">
        <v>0</v>
      </c>
      <c r="O25" s="145">
        <v>0</v>
      </c>
      <c r="P25" s="145">
        <v>0</v>
      </c>
      <c r="Q25" s="145">
        <v>0</v>
      </c>
      <c r="R25" s="145">
        <v>0</v>
      </c>
      <c r="S25" s="145">
        <v>0</v>
      </c>
      <c r="T25" s="145">
        <v>0</v>
      </c>
    </row>
    <row r="26" ht="19.5" customHeight="1" spans="1:20">
      <c r="A26" s="168" t="s">
        <v>160</v>
      </c>
      <c r="B26" s="160"/>
      <c r="C26" s="160"/>
      <c r="D26" s="160" t="s">
        <v>161</v>
      </c>
      <c r="E26" s="145">
        <v>0.17</v>
      </c>
      <c r="F26" s="145">
        <v>0.17</v>
      </c>
      <c r="G26" s="145">
        <v>0</v>
      </c>
      <c r="H26" s="145">
        <v>2199329.76</v>
      </c>
      <c r="I26" s="145">
        <v>2199329.76</v>
      </c>
      <c r="J26" s="145">
        <v>0</v>
      </c>
      <c r="K26" s="145">
        <v>2199329.93</v>
      </c>
      <c r="L26" s="145">
        <v>2199329.93</v>
      </c>
      <c r="M26" s="145">
        <v>2199329.93</v>
      </c>
      <c r="N26" s="145">
        <v>0</v>
      </c>
      <c r="O26" s="145">
        <v>0</v>
      </c>
      <c r="P26" s="145">
        <v>0</v>
      </c>
      <c r="Q26" s="145">
        <v>0</v>
      </c>
      <c r="R26" s="145">
        <v>0</v>
      </c>
      <c r="S26" s="145">
        <v>0</v>
      </c>
      <c r="T26" s="145">
        <v>0</v>
      </c>
    </row>
    <row r="27" ht="19.5" customHeight="1" spans="1:20">
      <c r="A27" s="168" t="s">
        <v>162</v>
      </c>
      <c r="B27" s="160"/>
      <c r="C27" s="160"/>
      <c r="D27" s="160" t="s">
        <v>163</v>
      </c>
      <c r="E27" s="145">
        <v>0</v>
      </c>
      <c r="F27" s="145">
        <v>0</v>
      </c>
      <c r="G27" s="145">
        <v>0</v>
      </c>
      <c r="H27" s="145">
        <v>167954.61</v>
      </c>
      <c r="I27" s="145">
        <v>167954.61</v>
      </c>
      <c r="J27" s="145">
        <v>0</v>
      </c>
      <c r="K27" s="145">
        <v>167954.61</v>
      </c>
      <c r="L27" s="145">
        <v>167954.61</v>
      </c>
      <c r="M27" s="145">
        <v>167954.61</v>
      </c>
      <c r="N27" s="145">
        <v>0</v>
      </c>
      <c r="O27" s="145">
        <v>0</v>
      </c>
      <c r="P27" s="145">
        <v>0</v>
      </c>
      <c r="Q27" s="145">
        <v>0</v>
      </c>
      <c r="R27" s="145">
        <v>0</v>
      </c>
      <c r="S27" s="145">
        <v>0</v>
      </c>
      <c r="T27" s="145">
        <v>0</v>
      </c>
    </row>
    <row r="28" ht="19.5" customHeight="1" spans="1:20">
      <c r="A28" s="168" t="s">
        <v>164</v>
      </c>
      <c r="B28" s="160"/>
      <c r="C28" s="160"/>
      <c r="D28" s="160" t="s">
        <v>165</v>
      </c>
      <c r="E28" s="145">
        <v>0.07</v>
      </c>
      <c r="F28" s="145">
        <v>0.07</v>
      </c>
      <c r="G28" s="145">
        <v>0</v>
      </c>
      <c r="H28" s="145">
        <v>969908.45</v>
      </c>
      <c r="I28" s="145">
        <v>969908.45</v>
      </c>
      <c r="J28" s="145">
        <v>0</v>
      </c>
      <c r="K28" s="145">
        <v>969908.52</v>
      </c>
      <c r="L28" s="145">
        <v>969908.52</v>
      </c>
      <c r="M28" s="145">
        <v>969908.52</v>
      </c>
      <c r="N28" s="145">
        <v>0</v>
      </c>
      <c r="O28" s="145">
        <v>0</v>
      </c>
      <c r="P28" s="145">
        <v>0</v>
      </c>
      <c r="Q28" s="145">
        <v>0</v>
      </c>
      <c r="R28" s="145">
        <v>0</v>
      </c>
      <c r="S28" s="145">
        <v>0</v>
      </c>
      <c r="T28" s="145">
        <v>0</v>
      </c>
    </row>
    <row r="29" ht="19.5" customHeight="1" spans="1:20">
      <c r="A29" s="168" t="s">
        <v>166</v>
      </c>
      <c r="B29" s="160"/>
      <c r="C29" s="160"/>
      <c r="D29" s="160" t="s">
        <v>167</v>
      </c>
      <c r="E29" s="145">
        <v>0.1</v>
      </c>
      <c r="F29" s="145">
        <v>0.1</v>
      </c>
      <c r="G29" s="145">
        <v>0</v>
      </c>
      <c r="H29" s="145">
        <v>1018692.67</v>
      </c>
      <c r="I29" s="145">
        <v>1018692.67</v>
      </c>
      <c r="J29" s="145">
        <v>0</v>
      </c>
      <c r="K29" s="145">
        <v>1018692.77</v>
      </c>
      <c r="L29" s="145">
        <v>1018692.77</v>
      </c>
      <c r="M29" s="145">
        <v>1018692.77</v>
      </c>
      <c r="N29" s="145">
        <v>0</v>
      </c>
      <c r="O29" s="145">
        <v>0</v>
      </c>
      <c r="P29" s="145">
        <v>0</v>
      </c>
      <c r="Q29" s="145">
        <v>0</v>
      </c>
      <c r="R29" s="145">
        <v>0</v>
      </c>
      <c r="S29" s="145">
        <v>0</v>
      </c>
      <c r="T29" s="145">
        <v>0</v>
      </c>
    </row>
    <row r="30" ht="19.5" customHeight="1" spans="1:20">
      <c r="A30" s="168" t="s">
        <v>168</v>
      </c>
      <c r="B30" s="160"/>
      <c r="C30" s="160"/>
      <c r="D30" s="160" t="s">
        <v>169</v>
      </c>
      <c r="E30" s="145">
        <v>0</v>
      </c>
      <c r="F30" s="145">
        <v>0</v>
      </c>
      <c r="G30" s="145">
        <v>0</v>
      </c>
      <c r="H30" s="145">
        <v>42774.03</v>
      </c>
      <c r="I30" s="145">
        <v>42774.03</v>
      </c>
      <c r="J30" s="145">
        <v>0</v>
      </c>
      <c r="K30" s="145">
        <v>42774.03</v>
      </c>
      <c r="L30" s="145">
        <v>42774.03</v>
      </c>
      <c r="M30" s="145">
        <v>42774.03</v>
      </c>
      <c r="N30" s="145">
        <v>0</v>
      </c>
      <c r="O30" s="145">
        <v>0</v>
      </c>
      <c r="P30" s="145">
        <v>0</v>
      </c>
      <c r="Q30" s="145">
        <v>0</v>
      </c>
      <c r="R30" s="145">
        <v>0</v>
      </c>
      <c r="S30" s="145">
        <v>0</v>
      </c>
      <c r="T30" s="145">
        <v>0</v>
      </c>
    </row>
    <row r="31" ht="19.5" customHeight="1" spans="1:20">
      <c r="A31" s="168" t="s">
        <v>176</v>
      </c>
      <c r="B31" s="160"/>
      <c r="C31" s="160"/>
      <c r="D31" s="160" t="s">
        <v>177</v>
      </c>
      <c r="E31" s="145">
        <v>11219.91</v>
      </c>
      <c r="F31" s="145">
        <v>11219.91</v>
      </c>
      <c r="G31" s="145">
        <v>0</v>
      </c>
      <c r="H31" s="145">
        <v>214868728.45</v>
      </c>
      <c r="I31" s="145">
        <v>17724521.23</v>
      </c>
      <c r="J31" s="145">
        <v>197144207.22</v>
      </c>
      <c r="K31" s="145">
        <v>214879948.36</v>
      </c>
      <c r="L31" s="145">
        <v>17735741.14</v>
      </c>
      <c r="M31" s="145">
        <v>17015325.96</v>
      </c>
      <c r="N31" s="145">
        <v>720415.18</v>
      </c>
      <c r="O31" s="145">
        <v>197144207.22</v>
      </c>
      <c r="P31" s="145">
        <v>0</v>
      </c>
      <c r="Q31" s="145">
        <v>0</v>
      </c>
      <c r="R31" s="145">
        <v>0</v>
      </c>
      <c r="S31" s="145">
        <v>0</v>
      </c>
      <c r="T31" s="145">
        <v>0</v>
      </c>
    </row>
    <row r="32" ht="19.5" customHeight="1" spans="1:20">
      <c r="A32" s="168" t="s">
        <v>178</v>
      </c>
      <c r="B32" s="160"/>
      <c r="C32" s="160"/>
      <c r="D32" s="160" t="s">
        <v>179</v>
      </c>
      <c r="E32" s="145">
        <v>0</v>
      </c>
      <c r="F32" s="145">
        <v>0</v>
      </c>
      <c r="G32" s="145">
        <v>0</v>
      </c>
      <c r="H32" s="145">
        <v>624.15</v>
      </c>
      <c r="I32" s="145">
        <v>624.15</v>
      </c>
      <c r="J32" s="145">
        <v>0</v>
      </c>
      <c r="K32" s="145">
        <v>624.15</v>
      </c>
      <c r="L32" s="145">
        <v>624.15</v>
      </c>
      <c r="M32" s="145">
        <v>624.15</v>
      </c>
      <c r="N32" s="145">
        <v>0</v>
      </c>
      <c r="O32" s="145">
        <v>0</v>
      </c>
      <c r="P32" s="145">
        <v>0</v>
      </c>
      <c r="Q32" s="145">
        <v>0</v>
      </c>
      <c r="R32" s="145">
        <v>0</v>
      </c>
      <c r="S32" s="145">
        <v>0</v>
      </c>
      <c r="T32" s="145">
        <v>0</v>
      </c>
    </row>
    <row r="33" ht="19.5" customHeight="1" spans="1:20">
      <c r="A33" s="168" t="s">
        <v>180</v>
      </c>
      <c r="B33" s="160"/>
      <c r="C33" s="160"/>
      <c r="D33" s="160" t="s">
        <v>181</v>
      </c>
      <c r="E33" s="145">
        <v>0</v>
      </c>
      <c r="F33" s="145">
        <v>0</v>
      </c>
      <c r="G33" s="145">
        <v>0</v>
      </c>
      <c r="H33" s="145">
        <v>624.15</v>
      </c>
      <c r="I33" s="145">
        <v>624.15</v>
      </c>
      <c r="J33" s="145">
        <v>0</v>
      </c>
      <c r="K33" s="145">
        <v>624.15</v>
      </c>
      <c r="L33" s="145">
        <v>624.15</v>
      </c>
      <c r="M33" s="145">
        <v>624.15</v>
      </c>
      <c r="N33" s="145">
        <v>0</v>
      </c>
      <c r="O33" s="145">
        <v>0</v>
      </c>
      <c r="P33" s="145">
        <v>0</v>
      </c>
      <c r="Q33" s="145">
        <v>0</v>
      </c>
      <c r="R33" s="145">
        <v>0</v>
      </c>
      <c r="S33" s="145">
        <v>0</v>
      </c>
      <c r="T33" s="145">
        <v>0</v>
      </c>
    </row>
    <row r="34" ht="19.5" customHeight="1" spans="1:20">
      <c r="A34" s="168" t="s">
        <v>182</v>
      </c>
      <c r="B34" s="160"/>
      <c r="C34" s="160"/>
      <c r="D34" s="160" t="s">
        <v>183</v>
      </c>
      <c r="E34" s="145">
        <v>11219.91</v>
      </c>
      <c r="F34" s="145">
        <v>11219.91</v>
      </c>
      <c r="G34" s="145">
        <v>0</v>
      </c>
      <c r="H34" s="145">
        <v>133129495.6</v>
      </c>
      <c r="I34" s="145">
        <v>17723897.08</v>
      </c>
      <c r="J34" s="145">
        <v>115405598.52</v>
      </c>
      <c r="K34" s="145">
        <v>133140715.51</v>
      </c>
      <c r="L34" s="145">
        <v>17735116.99</v>
      </c>
      <c r="M34" s="145">
        <v>17014701.81</v>
      </c>
      <c r="N34" s="145">
        <v>720415.18</v>
      </c>
      <c r="O34" s="145">
        <v>115405598.52</v>
      </c>
      <c r="P34" s="145">
        <v>0</v>
      </c>
      <c r="Q34" s="145">
        <v>0</v>
      </c>
      <c r="R34" s="145">
        <v>0</v>
      </c>
      <c r="S34" s="145">
        <v>0</v>
      </c>
      <c r="T34" s="145">
        <v>0</v>
      </c>
    </row>
    <row r="35" ht="19.5" customHeight="1" spans="1:20">
      <c r="A35" s="168" t="s">
        <v>184</v>
      </c>
      <c r="B35" s="160"/>
      <c r="C35" s="160"/>
      <c r="D35" s="160" t="s">
        <v>181</v>
      </c>
      <c r="E35" s="145">
        <v>0</v>
      </c>
      <c r="F35" s="145">
        <v>0</v>
      </c>
      <c r="G35" s="145">
        <v>0</v>
      </c>
      <c r="H35" s="145">
        <v>2466619.51</v>
      </c>
      <c r="I35" s="145">
        <v>2466619.51</v>
      </c>
      <c r="J35" s="145">
        <v>0</v>
      </c>
      <c r="K35" s="145">
        <v>2466619.51</v>
      </c>
      <c r="L35" s="145">
        <v>2466619.51</v>
      </c>
      <c r="M35" s="145">
        <v>2253296</v>
      </c>
      <c r="N35" s="145">
        <v>213323.51</v>
      </c>
      <c r="O35" s="145">
        <v>0</v>
      </c>
      <c r="P35" s="145">
        <v>0</v>
      </c>
      <c r="Q35" s="145">
        <v>0</v>
      </c>
      <c r="R35" s="145">
        <v>0</v>
      </c>
      <c r="S35" s="145">
        <v>0</v>
      </c>
      <c r="T35" s="145">
        <v>0</v>
      </c>
    </row>
    <row r="36" ht="19.5" customHeight="1" spans="1:20">
      <c r="A36" s="168" t="s">
        <v>185</v>
      </c>
      <c r="B36" s="160"/>
      <c r="C36" s="160"/>
      <c r="D36" s="160" t="s">
        <v>186</v>
      </c>
      <c r="E36" s="145">
        <v>11219.91</v>
      </c>
      <c r="F36" s="145">
        <v>11219.91</v>
      </c>
      <c r="G36" s="145">
        <v>0</v>
      </c>
      <c r="H36" s="145">
        <v>15257277.57</v>
      </c>
      <c r="I36" s="145">
        <v>15257277.57</v>
      </c>
      <c r="J36" s="145">
        <v>0</v>
      </c>
      <c r="K36" s="145">
        <v>15268497.48</v>
      </c>
      <c r="L36" s="145">
        <v>15268497.48</v>
      </c>
      <c r="M36" s="145">
        <v>14761405.81</v>
      </c>
      <c r="N36" s="145">
        <v>507091.67</v>
      </c>
      <c r="O36" s="145">
        <v>0</v>
      </c>
      <c r="P36" s="145">
        <v>0</v>
      </c>
      <c r="Q36" s="145">
        <v>0</v>
      </c>
      <c r="R36" s="145">
        <v>0</v>
      </c>
      <c r="S36" s="145">
        <v>0</v>
      </c>
      <c r="T36" s="145">
        <v>0</v>
      </c>
    </row>
    <row r="37" ht="19.5" customHeight="1" spans="1:20">
      <c r="A37" s="168" t="s">
        <v>187</v>
      </c>
      <c r="B37" s="160"/>
      <c r="C37" s="160"/>
      <c r="D37" s="160" t="s">
        <v>188</v>
      </c>
      <c r="E37" s="145">
        <v>0</v>
      </c>
      <c r="F37" s="145">
        <v>0</v>
      </c>
      <c r="G37" s="145">
        <v>0</v>
      </c>
      <c r="H37" s="145">
        <v>85337429.77</v>
      </c>
      <c r="I37" s="145">
        <v>0</v>
      </c>
      <c r="J37" s="145">
        <v>85337429.77</v>
      </c>
      <c r="K37" s="145">
        <v>85337429.77</v>
      </c>
      <c r="L37" s="145">
        <v>0</v>
      </c>
      <c r="M37" s="145">
        <v>0</v>
      </c>
      <c r="N37" s="145">
        <v>0</v>
      </c>
      <c r="O37" s="145">
        <v>85337429.77</v>
      </c>
      <c r="P37" s="145">
        <v>0</v>
      </c>
      <c r="Q37" s="145">
        <v>0</v>
      </c>
      <c r="R37" s="145">
        <v>0</v>
      </c>
      <c r="S37" s="145">
        <v>0</v>
      </c>
      <c r="T37" s="145">
        <v>0</v>
      </c>
    </row>
    <row r="38" ht="19.5" customHeight="1" spans="1:20">
      <c r="A38" s="168" t="s">
        <v>189</v>
      </c>
      <c r="B38" s="160"/>
      <c r="C38" s="160"/>
      <c r="D38" s="160" t="s">
        <v>190</v>
      </c>
      <c r="E38" s="145">
        <v>0</v>
      </c>
      <c r="F38" s="145">
        <v>0</v>
      </c>
      <c r="G38" s="145">
        <v>0</v>
      </c>
      <c r="H38" s="145">
        <v>826049.74</v>
      </c>
      <c r="I38" s="145">
        <v>0</v>
      </c>
      <c r="J38" s="145">
        <v>826049.74</v>
      </c>
      <c r="K38" s="145">
        <v>826049.74</v>
      </c>
      <c r="L38" s="145">
        <v>0</v>
      </c>
      <c r="M38" s="145">
        <v>0</v>
      </c>
      <c r="N38" s="145">
        <v>0</v>
      </c>
      <c r="O38" s="145">
        <v>826049.74</v>
      </c>
      <c r="P38" s="145">
        <v>0</v>
      </c>
      <c r="Q38" s="145">
        <v>0</v>
      </c>
      <c r="R38" s="145">
        <v>0</v>
      </c>
      <c r="S38" s="145">
        <v>0</v>
      </c>
      <c r="T38" s="145">
        <v>0</v>
      </c>
    </row>
    <row r="39" ht="19.5" customHeight="1" spans="1:20">
      <c r="A39" s="168" t="s">
        <v>191</v>
      </c>
      <c r="B39" s="160"/>
      <c r="C39" s="160"/>
      <c r="D39" s="160" t="s">
        <v>192</v>
      </c>
      <c r="E39" s="145">
        <v>0</v>
      </c>
      <c r="F39" s="145">
        <v>0</v>
      </c>
      <c r="G39" s="145">
        <v>0</v>
      </c>
      <c r="H39" s="145">
        <v>6999807</v>
      </c>
      <c r="I39" s="145">
        <v>0</v>
      </c>
      <c r="J39" s="145">
        <v>6999807</v>
      </c>
      <c r="K39" s="145">
        <v>6999807</v>
      </c>
      <c r="L39" s="145">
        <v>0</v>
      </c>
      <c r="M39" s="145">
        <v>0</v>
      </c>
      <c r="N39" s="145">
        <v>0</v>
      </c>
      <c r="O39" s="145">
        <v>6999807</v>
      </c>
      <c r="P39" s="145">
        <v>0</v>
      </c>
      <c r="Q39" s="145">
        <v>0</v>
      </c>
      <c r="R39" s="145">
        <v>0</v>
      </c>
      <c r="S39" s="145">
        <v>0</v>
      </c>
      <c r="T39" s="145">
        <v>0</v>
      </c>
    </row>
    <row r="40" ht="19.5" customHeight="1" spans="1:20">
      <c r="A40" s="168" t="s">
        <v>193</v>
      </c>
      <c r="B40" s="160"/>
      <c r="C40" s="160"/>
      <c r="D40" s="160" t="s">
        <v>194</v>
      </c>
      <c r="E40" s="145">
        <v>0</v>
      </c>
      <c r="F40" s="145">
        <v>0</v>
      </c>
      <c r="G40" s="145">
        <v>0</v>
      </c>
      <c r="H40" s="145">
        <v>200000</v>
      </c>
      <c r="I40" s="145">
        <v>0</v>
      </c>
      <c r="J40" s="145">
        <v>200000</v>
      </c>
      <c r="K40" s="145">
        <v>200000</v>
      </c>
      <c r="L40" s="145">
        <v>0</v>
      </c>
      <c r="M40" s="145">
        <v>0</v>
      </c>
      <c r="N40" s="145">
        <v>0</v>
      </c>
      <c r="O40" s="145">
        <v>200000</v>
      </c>
      <c r="P40" s="145">
        <v>0</v>
      </c>
      <c r="Q40" s="145">
        <v>0</v>
      </c>
      <c r="R40" s="145">
        <v>0</v>
      </c>
      <c r="S40" s="145">
        <v>0</v>
      </c>
      <c r="T40" s="145">
        <v>0</v>
      </c>
    </row>
    <row r="41" ht="19.5" customHeight="1" spans="1:20">
      <c r="A41" s="168" t="s">
        <v>195</v>
      </c>
      <c r="B41" s="160"/>
      <c r="C41" s="160"/>
      <c r="D41" s="160" t="s">
        <v>196</v>
      </c>
      <c r="E41" s="145">
        <v>0</v>
      </c>
      <c r="F41" s="145">
        <v>0</v>
      </c>
      <c r="G41" s="145">
        <v>0</v>
      </c>
      <c r="H41" s="145">
        <v>1034000</v>
      </c>
      <c r="I41" s="145">
        <v>0</v>
      </c>
      <c r="J41" s="145">
        <v>1034000</v>
      </c>
      <c r="K41" s="145">
        <v>1034000</v>
      </c>
      <c r="L41" s="145">
        <v>0</v>
      </c>
      <c r="M41" s="145">
        <v>0</v>
      </c>
      <c r="N41" s="145">
        <v>0</v>
      </c>
      <c r="O41" s="145">
        <v>1034000</v>
      </c>
      <c r="P41" s="145">
        <v>0</v>
      </c>
      <c r="Q41" s="145">
        <v>0</v>
      </c>
      <c r="R41" s="145">
        <v>0</v>
      </c>
      <c r="S41" s="145">
        <v>0</v>
      </c>
      <c r="T41" s="145">
        <v>0</v>
      </c>
    </row>
    <row r="42" ht="19.5" customHeight="1" spans="1:20">
      <c r="A42" s="168" t="s">
        <v>197</v>
      </c>
      <c r="B42" s="160"/>
      <c r="C42" s="160"/>
      <c r="D42" s="160" t="s">
        <v>198</v>
      </c>
      <c r="E42" s="145">
        <v>0</v>
      </c>
      <c r="F42" s="145">
        <v>0</v>
      </c>
      <c r="G42" s="145">
        <v>0</v>
      </c>
      <c r="H42" s="145">
        <v>1122444.87</v>
      </c>
      <c r="I42" s="145">
        <v>0</v>
      </c>
      <c r="J42" s="145">
        <v>1122444.87</v>
      </c>
      <c r="K42" s="145">
        <v>1122444.87</v>
      </c>
      <c r="L42" s="145">
        <v>0</v>
      </c>
      <c r="M42" s="145">
        <v>0</v>
      </c>
      <c r="N42" s="145">
        <v>0</v>
      </c>
      <c r="O42" s="145">
        <v>1122444.87</v>
      </c>
      <c r="P42" s="145">
        <v>0</v>
      </c>
      <c r="Q42" s="145">
        <v>0</v>
      </c>
      <c r="R42" s="145">
        <v>0</v>
      </c>
      <c r="S42" s="145">
        <v>0</v>
      </c>
      <c r="T42" s="145">
        <v>0</v>
      </c>
    </row>
    <row r="43" ht="19.5" customHeight="1" spans="1:20">
      <c r="A43" s="168" t="s">
        <v>199</v>
      </c>
      <c r="B43" s="160"/>
      <c r="C43" s="160"/>
      <c r="D43" s="160" t="s">
        <v>200</v>
      </c>
      <c r="E43" s="145">
        <v>0</v>
      </c>
      <c r="F43" s="145">
        <v>0</v>
      </c>
      <c r="G43" s="145">
        <v>0</v>
      </c>
      <c r="H43" s="145">
        <v>16340000</v>
      </c>
      <c r="I43" s="145">
        <v>0</v>
      </c>
      <c r="J43" s="145">
        <v>16340000</v>
      </c>
      <c r="K43" s="145">
        <v>16340000</v>
      </c>
      <c r="L43" s="145">
        <v>0</v>
      </c>
      <c r="M43" s="145">
        <v>0</v>
      </c>
      <c r="N43" s="145">
        <v>0</v>
      </c>
      <c r="O43" s="145">
        <v>16340000</v>
      </c>
      <c r="P43" s="145">
        <v>0</v>
      </c>
      <c r="Q43" s="145">
        <v>0</v>
      </c>
      <c r="R43" s="145">
        <v>0</v>
      </c>
      <c r="S43" s="145">
        <v>0</v>
      </c>
      <c r="T43" s="145">
        <v>0</v>
      </c>
    </row>
    <row r="44" ht="19.5" customHeight="1" spans="1:20">
      <c r="A44" s="168" t="s">
        <v>201</v>
      </c>
      <c r="B44" s="160"/>
      <c r="C44" s="160"/>
      <c r="D44" s="160" t="s">
        <v>202</v>
      </c>
      <c r="E44" s="145">
        <v>0</v>
      </c>
      <c r="F44" s="145">
        <v>0</v>
      </c>
      <c r="G44" s="145">
        <v>0</v>
      </c>
      <c r="H44" s="145">
        <v>500000</v>
      </c>
      <c r="I44" s="145">
        <v>0</v>
      </c>
      <c r="J44" s="145">
        <v>500000</v>
      </c>
      <c r="K44" s="145">
        <v>500000</v>
      </c>
      <c r="L44" s="145">
        <v>0</v>
      </c>
      <c r="M44" s="145">
        <v>0</v>
      </c>
      <c r="N44" s="145">
        <v>0</v>
      </c>
      <c r="O44" s="145">
        <v>500000</v>
      </c>
      <c r="P44" s="145">
        <v>0</v>
      </c>
      <c r="Q44" s="145">
        <v>0</v>
      </c>
      <c r="R44" s="145">
        <v>0</v>
      </c>
      <c r="S44" s="145">
        <v>0</v>
      </c>
      <c r="T44" s="145">
        <v>0</v>
      </c>
    </row>
    <row r="45" ht="19.5" customHeight="1" spans="1:20">
      <c r="A45" s="168" t="s">
        <v>203</v>
      </c>
      <c r="B45" s="160"/>
      <c r="C45" s="160"/>
      <c r="D45" s="160" t="s">
        <v>204</v>
      </c>
      <c r="E45" s="145">
        <v>0</v>
      </c>
      <c r="F45" s="145">
        <v>0</v>
      </c>
      <c r="G45" s="145">
        <v>0</v>
      </c>
      <c r="H45" s="145">
        <v>1231175.08</v>
      </c>
      <c r="I45" s="145">
        <v>0</v>
      </c>
      <c r="J45" s="145">
        <v>1231175.08</v>
      </c>
      <c r="K45" s="145">
        <v>1231175.08</v>
      </c>
      <c r="L45" s="145">
        <v>0</v>
      </c>
      <c r="M45" s="145">
        <v>0</v>
      </c>
      <c r="N45" s="145">
        <v>0</v>
      </c>
      <c r="O45" s="145">
        <v>1231175.08</v>
      </c>
      <c r="P45" s="145">
        <v>0</v>
      </c>
      <c r="Q45" s="145">
        <v>0</v>
      </c>
      <c r="R45" s="145">
        <v>0</v>
      </c>
      <c r="S45" s="145">
        <v>0</v>
      </c>
      <c r="T45" s="145">
        <v>0</v>
      </c>
    </row>
    <row r="46" ht="19.5" customHeight="1" spans="1:20">
      <c r="A46" s="168" t="s">
        <v>205</v>
      </c>
      <c r="B46" s="160"/>
      <c r="C46" s="160"/>
      <c r="D46" s="160" t="s">
        <v>206</v>
      </c>
      <c r="E46" s="145">
        <v>0</v>
      </c>
      <c r="F46" s="145">
        <v>0</v>
      </c>
      <c r="G46" s="145">
        <v>0</v>
      </c>
      <c r="H46" s="145">
        <v>1814692.06</v>
      </c>
      <c r="I46" s="145">
        <v>0</v>
      </c>
      <c r="J46" s="145">
        <v>1814692.06</v>
      </c>
      <c r="K46" s="145">
        <v>1814692.06</v>
      </c>
      <c r="L46" s="145">
        <v>0</v>
      </c>
      <c r="M46" s="145">
        <v>0</v>
      </c>
      <c r="N46" s="145">
        <v>0</v>
      </c>
      <c r="O46" s="145">
        <v>1814692.06</v>
      </c>
      <c r="P46" s="145">
        <v>0</v>
      </c>
      <c r="Q46" s="145">
        <v>0</v>
      </c>
      <c r="R46" s="145">
        <v>0</v>
      </c>
      <c r="S46" s="145">
        <v>0</v>
      </c>
      <c r="T46" s="145">
        <v>0</v>
      </c>
    </row>
    <row r="47" ht="19.5" customHeight="1" spans="1:20">
      <c r="A47" s="168" t="s">
        <v>207</v>
      </c>
      <c r="B47" s="160"/>
      <c r="C47" s="160"/>
      <c r="D47" s="160" t="s">
        <v>208</v>
      </c>
      <c r="E47" s="145">
        <v>0</v>
      </c>
      <c r="F47" s="145">
        <v>0</v>
      </c>
      <c r="G47" s="145">
        <v>0</v>
      </c>
      <c r="H47" s="145">
        <v>81738608.7</v>
      </c>
      <c r="I47" s="145">
        <v>0</v>
      </c>
      <c r="J47" s="145">
        <v>81738608.7</v>
      </c>
      <c r="K47" s="145">
        <v>81738608.7</v>
      </c>
      <c r="L47" s="145">
        <v>0</v>
      </c>
      <c r="M47" s="145">
        <v>0</v>
      </c>
      <c r="N47" s="145">
        <v>0</v>
      </c>
      <c r="O47" s="145">
        <v>81738608.7</v>
      </c>
      <c r="P47" s="145">
        <v>0</v>
      </c>
      <c r="Q47" s="145">
        <v>0</v>
      </c>
      <c r="R47" s="145">
        <v>0</v>
      </c>
      <c r="S47" s="145">
        <v>0</v>
      </c>
      <c r="T47" s="145">
        <v>0</v>
      </c>
    </row>
    <row r="48" ht="19.5" customHeight="1" spans="1:20">
      <c r="A48" s="168" t="s">
        <v>209</v>
      </c>
      <c r="B48" s="160"/>
      <c r="C48" s="160"/>
      <c r="D48" s="160" t="s">
        <v>210</v>
      </c>
      <c r="E48" s="145">
        <v>0</v>
      </c>
      <c r="F48" s="145">
        <v>0</v>
      </c>
      <c r="G48" s="145">
        <v>0</v>
      </c>
      <c r="H48" s="145">
        <v>54948100</v>
      </c>
      <c r="I48" s="145">
        <v>0</v>
      </c>
      <c r="J48" s="145">
        <v>54948100</v>
      </c>
      <c r="K48" s="145">
        <v>54948100</v>
      </c>
      <c r="L48" s="145">
        <v>0</v>
      </c>
      <c r="M48" s="145">
        <v>0</v>
      </c>
      <c r="N48" s="145">
        <v>0</v>
      </c>
      <c r="O48" s="145">
        <v>54948100</v>
      </c>
      <c r="P48" s="145">
        <v>0</v>
      </c>
      <c r="Q48" s="145">
        <v>0</v>
      </c>
      <c r="R48" s="145">
        <v>0</v>
      </c>
      <c r="S48" s="145">
        <v>0</v>
      </c>
      <c r="T48" s="145">
        <v>0</v>
      </c>
    </row>
    <row r="49" ht="19.5" customHeight="1" spans="1:20">
      <c r="A49" s="168" t="s">
        <v>211</v>
      </c>
      <c r="B49" s="160"/>
      <c r="C49" s="160"/>
      <c r="D49" s="160" t="s">
        <v>212</v>
      </c>
      <c r="E49" s="145">
        <v>0</v>
      </c>
      <c r="F49" s="145">
        <v>0</v>
      </c>
      <c r="G49" s="145">
        <v>0</v>
      </c>
      <c r="H49" s="145">
        <v>25070708.7</v>
      </c>
      <c r="I49" s="145">
        <v>0</v>
      </c>
      <c r="J49" s="145">
        <v>25070708.7</v>
      </c>
      <c r="K49" s="145">
        <v>25070708.7</v>
      </c>
      <c r="L49" s="145">
        <v>0</v>
      </c>
      <c r="M49" s="145">
        <v>0</v>
      </c>
      <c r="N49" s="145">
        <v>0</v>
      </c>
      <c r="O49" s="145">
        <v>25070708.7</v>
      </c>
      <c r="P49" s="145">
        <v>0</v>
      </c>
      <c r="Q49" s="145">
        <v>0</v>
      </c>
      <c r="R49" s="145">
        <v>0</v>
      </c>
      <c r="S49" s="145">
        <v>0</v>
      </c>
      <c r="T49" s="145">
        <v>0</v>
      </c>
    </row>
    <row r="50" ht="19.5" customHeight="1" spans="1:20">
      <c r="A50" s="168" t="s">
        <v>213</v>
      </c>
      <c r="B50" s="160"/>
      <c r="C50" s="160"/>
      <c r="D50" s="160" t="s">
        <v>214</v>
      </c>
      <c r="E50" s="145">
        <v>0</v>
      </c>
      <c r="F50" s="145">
        <v>0</v>
      </c>
      <c r="G50" s="145">
        <v>0</v>
      </c>
      <c r="H50" s="145">
        <v>1719800</v>
      </c>
      <c r="I50" s="145">
        <v>0</v>
      </c>
      <c r="J50" s="145">
        <v>1719800</v>
      </c>
      <c r="K50" s="145">
        <v>1719800</v>
      </c>
      <c r="L50" s="145">
        <v>0</v>
      </c>
      <c r="M50" s="145">
        <v>0</v>
      </c>
      <c r="N50" s="145">
        <v>0</v>
      </c>
      <c r="O50" s="145">
        <v>1719800</v>
      </c>
      <c r="P50" s="145">
        <v>0</v>
      </c>
      <c r="Q50" s="145">
        <v>0</v>
      </c>
      <c r="R50" s="145">
        <v>0</v>
      </c>
      <c r="S50" s="145">
        <v>0</v>
      </c>
      <c r="T50" s="145">
        <v>0</v>
      </c>
    </row>
    <row r="51" ht="19.5" customHeight="1" spans="1:20">
      <c r="A51" s="168" t="s">
        <v>226</v>
      </c>
      <c r="B51" s="160"/>
      <c r="C51" s="160"/>
      <c r="D51" s="160" t="s">
        <v>227</v>
      </c>
      <c r="E51" s="145">
        <v>5059</v>
      </c>
      <c r="F51" s="145">
        <v>5059</v>
      </c>
      <c r="G51" s="145">
        <v>0</v>
      </c>
      <c r="H51" s="145">
        <v>1710388</v>
      </c>
      <c r="I51" s="145">
        <v>1710388</v>
      </c>
      <c r="J51" s="145">
        <v>0</v>
      </c>
      <c r="K51" s="145">
        <v>1715447</v>
      </c>
      <c r="L51" s="145">
        <v>1715447</v>
      </c>
      <c r="M51" s="145">
        <v>1715447</v>
      </c>
      <c r="N51" s="145">
        <v>0</v>
      </c>
      <c r="O51" s="145">
        <v>0</v>
      </c>
      <c r="P51" s="145">
        <v>0</v>
      </c>
      <c r="Q51" s="145">
        <v>0</v>
      </c>
      <c r="R51" s="145">
        <v>0</v>
      </c>
      <c r="S51" s="145">
        <v>0</v>
      </c>
      <c r="T51" s="145">
        <v>0</v>
      </c>
    </row>
    <row r="52" ht="19.5" customHeight="1" spans="1:20">
      <c r="A52" s="168" t="s">
        <v>228</v>
      </c>
      <c r="B52" s="160"/>
      <c r="C52" s="160"/>
      <c r="D52" s="160" t="s">
        <v>229</v>
      </c>
      <c r="E52" s="145">
        <v>5059</v>
      </c>
      <c r="F52" s="145">
        <v>5059</v>
      </c>
      <c r="G52" s="145">
        <v>0</v>
      </c>
      <c r="H52" s="145">
        <v>1710388</v>
      </c>
      <c r="I52" s="145">
        <v>1710388</v>
      </c>
      <c r="J52" s="145">
        <v>0</v>
      </c>
      <c r="K52" s="145">
        <v>1715447</v>
      </c>
      <c r="L52" s="145">
        <v>1715447</v>
      </c>
      <c r="M52" s="145">
        <v>1715447</v>
      </c>
      <c r="N52" s="145">
        <v>0</v>
      </c>
      <c r="O52" s="145">
        <v>0</v>
      </c>
      <c r="P52" s="145">
        <v>0</v>
      </c>
      <c r="Q52" s="145">
        <v>0</v>
      </c>
      <c r="R52" s="145">
        <v>0</v>
      </c>
      <c r="S52" s="145">
        <v>0</v>
      </c>
      <c r="T52" s="145">
        <v>0</v>
      </c>
    </row>
    <row r="53" ht="19.5" customHeight="1" spans="1:20">
      <c r="A53" s="169" t="s">
        <v>230</v>
      </c>
      <c r="B53" s="170"/>
      <c r="C53" s="170"/>
      <c r="D53" s="170" t="s">
        <v>231</v>
      </c>
      <c r="E53" s="164">
        <v>5059</v>
      </c>
      <c r="F53" s="164">
        <v>5059</v>
      </c>
      <c r="G53" s="164">
        <v>0</v>
      </c>
      <c r="H53" s="164">
        <v>1710388</v>
      </c>
      <c r="I53" s="164">
        <v>1710388</v>
      </c>
      <c r="J53" s="164">
        <v>0</v>
      </c>
      <c r="K53" s="164">
        <v>1715447</v>
      </c>
      <c r="L53" s="164">
        <v>1715447</v>
      </c>
      <c r="M53" s="164">
        <v>1715447</v>
      </c>
      <c r="N53" s="164">
        <v>0</v>
      </c>
      <c r="O53" s="164">
        <v>0</v>
      </c>
      <c r="P53" s="164">
        <v>0</v>
      </c>
      <c r="Q53" s="164">
        <v>0</v>
      </c>
      <c r="R53" s="164">
        <v>0</v>
      </c>
      <c r="S53" s="164">
        <v>0</v>
      </c>
      <c r="T53" s="164">
        <v>0</v>
      </c>
    </row>
    <row r="54" ht="19.5" customHeight="1" spans="1:20">
      <c r="A54" s="166" t="s">
        <v>278</v>
      </c>
      <c r="B54" s="166" t="s">
        <v>278</v>
      </c>
      <c r="C54" s="166" t="s">
        <v>278</v>
      </c>
      <c r="D54" s="166" t="s">
        <v>278</v>
      </c>
      <c r="E54" s="166" t="s">
        <v>278</v>
      </c>
      <c r="F54" s="166" t="s">
        <v>278</v>
      </c>
      <c r="G54" s="166" t="s">
        <v>278</v>
      </c>
      <c r="H54" s="166" t="s">
        <v>278</v>
      </c>
      <c r="I54" s="166" t="s">
        <v>278</v>
      </c>
      <c r="J54" s="166" t="s">
        <v>278</v>
      </c>
      <c r="K54" s="166" t="s">
        <v>278</v>
      </c>
      <c r="L54" s="166" t="s">
        <v>278</v>
      </c>
      <c r="M54" s="166" t="s">
        <v>278</v>
      </c>
      <c r="N54" s="166" t="s">
        <v>278</v>
      </c>
      <c r="O54" s="166" t="s">
        <v>278</v>
      </c>
      <c r="P54" s="166" t="s">
        <v>278</v>
      </c>
      <c r="Q54" s="166" t="s">
        <v>278</v>
      </c>
      <c r="R54" s="166" t="s">
        <v>278</v>
      </c>
      <c r="S54" s="166" t="s">
        <v>278</v>
      </c>
      <c r="T54" s="166" t="s">
        <v>278</v>
      </c>
    </row>
  </sheetData>
  <mergeCells count="7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T5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3" workbookViewId="0">
      <selection activeCell="K20" sqref="K20"/>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 min="12" max="12" width="10.375"/>
  </cols>
  <sheetData>
    <row r="1" ht="27" spans="1:9">
      <c r="E1" s="142" t="s">
        <v>279</v>
      </c>
    </row>
    <row r="2" spans="1:9">
      <c r="I2" s="127" t="s">
        <v>280</v>
      </c>
    </row>
    <row r="3" ht="14.25" spans="1:9">
      <c r="A3" s="128" t="s">
        <v>2</v>
      </c>
      <c r="I3" s="127" t="s">
        <v>3</v>
      </c>
    </row>
    <row r="4" ht="19.5" customHeight="1" spans="1:9">
      <c r="A4" s="143" t="s">
        <v>274</v>
      </c>
      <c r="B4" s="143" t="s">
        <v>274</v>
      </c>
      <c r="C4" s="143" t="s">
        <v>274</v>
      </c>
      <c r="D4" s="143" t="s">
        <v>275</v>
      </c>
      <c r="E4" s="143" t="s">
        <v>275</v>
      </c>
      <c r="F4" s="143" t="s">
        <v>275</v>
      </c>
      <c r="G4" s="143" t="s">
        <v>275</v>
      </c>
      <c r="H4" s="143" t="s">
        <v>275</v>
      </c>
      <c r="I4" s="143" t="s">
        <v>275</v>
      </c>
    </row>
    <row r="5" ht="19.5" customHeight="1" spans="1:9">
      <c r="A5" s="143" t="s">
        <v>281</v>
      </c>
      <c r="B5" s="143" t="s">
        <v>122</v>
      </c>
      <c r="C5" s="143" t="s">
        <v>8</v>
      </c>
      <c r="D5" s="143" t="s">
        <v>281</v>
      </c>
      <c r="E5" s="143" t="s">
        <v>122</v>
      </c>
      <c r="F5" s="143" t="s">
        <v>8</v>
      </c>
      <c r="G5" s="143" t="s">
        <v>281</v>
      </c>
      <c r="H5" s="143" t="s">
        <v>122</v>
      </c>
      <c r="I5" s="143" t="s">
        <v>8</v>
      </c>
    </row>
    <row r="6" ht="19.5" customHeight="1" spans="1:9">
      <c r="A6" s="143" t="s">
        <v>281</v>
      </c>
      <c r="B6" s="143" t="s">
        <v>122</v>
      </c>
      <c r="C6" s="143" t="s">
        <v>8</v>
      </c>
      <c r="D6" s="143" t="s">
        <v>281</v>
      </c>
      <c r="E6" s="143" t="s">
        <v>122</v>
      </c>
      <c r="F6" s="143" t="s">
        <v>8</v>
      </c>
      <c r="G6" s="143" t="s">
        <v>281</v>
      </c>
      <c r="H6" s="143" t="s">
        <v>122</v>
      </c>
      <c r="I6" s="143" t="s">
        <v>8</v>
      </c>
    </row>
    <row r="7" ht="19.5" customHeight="1" spans="1:9">
      <c r="A7" s="160" t="s">
        <v>282</v>
      </c>
      <c r="B7" s="160" t="s">
        <v>283</v>
      </c>
      <c r="C7" s="145">
        <v>23484183.37</v>
      </c>
      <c r="D7" s="160" t="s">
        <v>284</v>
      </c>
      <c r="E7" s="160" t="s">
        <v>285</v>
      </c>
      <c r="F7" s="145">
        <v>754468.39</v>
      </c>
      <c r="G7" s="160" t="s">
        <v>286</v>
      </c>
      <c r="H7" s="160" t="s">
        <v>287</v>
      </c>
      <c r="I7" s="145">
        <v>0</v>
      </c>
    </row>
    <row r="8" ht="19.5" customHeight="1" spans="1:9">
      <c r="A8" s="160" t="s">
        <v>288</v>
      </c>
      <c r="B8" s="160" t="s">
        <v>289</v>
      </c>
      <c r="C8" s="145">
        <v>7276215.91</v>
      </c>
      <c r="D8" s="160" t="s">
        <v>290</v>
      </c>
      <c r="E8" s="160" t="s">
        <v>291</v>
      </c>
      <c r="F8" s="161">
        <v>118932.98</v>
      </c>
      <c r="G8" s="160" t="s">
        <v>292</v>
      </c>
      <c r="H8" s="160" t="s">
        <v>293</v>
      </c>
      <c r="I8" s="145">
        <v>0</v>
      </c>
    </row>
    <row r="9" ht="19.5" customHeight="1" spans="1:9">
      <c r="A9" s="160" t="s">
        <v>294</v>
      </c>
      <c r="B9" s="160" t="s">
        <v>295</v>
      </c>
      <c r="C9" s="145">
        <v>1368156</v>
      </c>
      <c r="D9" s="160" t="s">
        <v>296</v>
      </c>
      <c r="E9" s="160" t="s">
        <v>297</v>
      </c>
      <c r="F9" s="161">
        <v>0</v>
      </c>
      <c r="G9" s="160" t="s">
        <v>298</v>
      </c>
      <c r="H9" s="160" t="s">
        <v>299</v>
      </c>
      <c r="I9" s="145">
        <v>0</v>
      </c>
    </row>
    <row r="10" ht="19.5" customHeight="1" spans="1:9">
      <c r="A10" s="160" t="s">
        <v>300</v>
      </c>
      <c r="B10" s="160" t="s">
        <v>301</v>
      </c>
      <c r="C10" s="145">
        <v>1594039</v>
      </c>
      <c r="D10" s="160" t="s">
        <v>302</v>
      </c>
      <c r="E10" s="160" t="s">
        <v>303</v>
      </c>
      <c r="F10" s="161">
        <v>0</v>
      </c>
      <c r="G10" s="160" t="s">
        <v>304</v>
      </c>
      <c r="H10" s="160" t="s">
        <v>305</v>
      </c>
      <c r="I10" s="145">
        <v>0</v>
      </c>
    </row>
    <row r="11" ht="19.5" customHeight="1" spans="1:9">
      <c r="A11" s="160" t="s">
        <v>306</v>
      </c>
      <c r="B11" s="160" t="s">
        <v>307</v>
      </c>
      <c r="C11" s="145">
        <v>0</v>
      </c>
      <c r="D11" s="160" t="s">
        <v>308</v>
      </c>
      <c r="E11" s="160" t="s">
        <v>309</v>
      </c>
      <c r="F11" s="161">
        <v>14366.8</v>
      </c>
      <c r="G11" s="160" t="s">
        <v>310</v>
      </c>
      <c r="H11" s="160" t="s">
        <v>311</v>
      </c>
      <c r="I11" s="145">
        <v>0</v>
      </c>
    </row>
    <row r="12" ht="19.5" customHeight="1" spans="1:9">
      <c r="A12" s="160" t="s">
        <v>312</v>
      </c>
      <c r="B12" s="160" t="s">
        <v>313</v>
      </c>
      <c r="C12" s="145">
        <v>6426922</v>
      </c>
      <c r="D12" s="160" t="s">
        <v>314</v>
      </c>
      <c r="E12" s="160" t="s">
        <v>315</v>
      </c>
      <c r="F12" s="161">
        <v>29628.2</v>
      </c>
      <c r="G12" s="160" t="s">
        <v>316</v>
      </c>
      <c r="H12" s="160" t="s">
        <v>317</v>
      </c>
      <c r="I12" s="145">
        <v>0</v>
      </c>
    </row>
    <row r="13" ht="19.5" customHeight="1" spans="1:9">
      <c r="A13" s="160" t="s">
        <v>318</v>
      </c>
      <c r="B13" s="160" t="s">
        <v>319</v>
      </c>
      <c r="C13" s="145">
        <v>2243214.1</v>
      </c>
      <c r="D13" s="160" t="s">
        <v>320</v>
      </c>
      <c r="E13" s="160" t="s">
        <v>321</v>
      </c>
      <c r="F13" s="161">
        <v>48312.45</v>
      </c>
      <c r="G13" s="160" t="s">
        <v>322</v>
      </c>
      <c r="H13" s="160" t="s">
        <v>323</v>
      </c>
      <c r="I13" s="145">
        <v>0</v>
      </c>
    </row>
    <row r="14" ht="19.5" customHeight="1" spans="1:9">
      <c r="A14" s="160" t="s">
        <v>324</v>
      </c>
      <c r="B14" s="160" t="s">
        <v>325</v>
      </c>
      <c r="C14" s="145">
        <v>310866.38</v>
      </c>
      <c r="D14" s="160" t="s">
        <v>326</v>
      </c>
      <c r="E14" s="160" t="s">
        <v>327</v>
      </c>
      <c r="F14" s="161">
        <v>0</v>
      </c>
      <c r="G14" s="160" t="s">
        <v>328</v>
      </c>
      <c r="H14" s="160" t="s">
        <v>329</v>
      </c>
      <c r="I14" s="145">
        <v>0</v>
      </c>
    </row>
    <row r="15" ht="19.5" customHeight="1" spans="1:9">
      <c r="A15" s="160" t="s">
        <v>330</v>
      </c>
      <c r="B15" s="160" t="s">
        <v>331</v>
      </c>
      <c r="C15" s="145">
        <v>1137863.13</v>
      </c>
      <c r="D15" s="160" t="s">
        <v>332</v>
      </c>
      <c r="E15" s="160" t="s">
        <v>333</v>
      </c>
      <c r="F15" s="161">
        <v>0</v>
      </c>
      <c r="G15" s="160" t="s">
        <v>334</v>
      </c>
      <c r="H15" s="160" t="s">
        <v>335</v>
      </c>
      <c r="I15" s="145">
        <v>0</v>
      </c>
    </row>
    <row r="16" ht="19.5" customHeight="1" spans="1:9">
      <c r="A16" s="160" t="s">
        <v>336</v>
      </c>
      <c r="B16" s="160" t="s">
        <v>337</v>
      </c>
      <c r="C16" s="145">
        <v>1018692.77</v>
      </c>
      <c r="D16" s="160" t="s">
        <v>338</v>
      </c>
      <c r="E16" s="160" t="s">
        <v>339</v>
      </c>
      <c r="F16" s="161">
        <v>99298.83</v>
      </c>
      <c r="G16" s="160" t="s">
        <v>340</v>
      </c>
      <c r="H16" s="160" t="s">
        <v>341</v>
      </c>
      <c r="I16" s="145">
        <v>0</v>
      </c>
    </row>
    <row r="17" ht="19.5" customHeight="1" spans="1:9">
      <c r="A17" s="160" t="s">
        <v>342</v>
      </c>
      <c r="B17" s="160" t="s">
        <v>343</v>
      </c>
      <c r="C17" s="145">
        <v>122378.08</v>
      </c>
      <c r="D17" s="160" t="s">
        <v>344</v>
      </c>
      <c r="E17" s="160" t="s">
        <v>345</v>
      </c>
      <c r="F17" s="161">
        <v>0</v>
      </c>
      <c r="G17" s="160" t="s">
        <v>346</v>
      </c>
      <c r="H17" s="160" t="s">
        <v>347</v>
      </c>
      <c r="I17" s="145">
        <v>0</v>
      </c>
    </row>
    <row r="18" ht="19.5" customHeight="1" spans="1:9">
      <c r="A18" s="160" t="s">
        <v>348</v>
      </c>
      <c r="B18" s="160" t="s">
        <v>349</v>
      </c>
      <c r="C18" s="145">
        <v>1715447</v>
      </c>
      <c r="D18" s="160" t="s">
        <v>350</v>
      </c>
      <c r="E18" s="160" t="s">
        <v>351</v>
      </c>
      <c r="F18" s="161">
        <v>14319.4</v>
      </c>
      <c r="G18" s="160" t="s">
        <v>352</v>
      </c>
      <c r="H18" s="160" t="s">
        <v>353</v>
      </c>
      <c r="I18" s="145">
        <v>0</v>
      </c>
    </row>
    <row r="19" ht="19.5" customHeight="1" spans="1:9">
      <c r="A19" s="160" t="s">
        <v>354</v>
      </c>
      <c r="B19" s="160" t="s">
        <v>355</v>
      </c>
      <c r="C19" s="145">
        <v>0</v>
      </c>
      <c r="D19" s="160" t="s">
        <v>356</v>
      </c>
      <c r="E19" s="160" t="s">
        <v>357</v>
      </c>
      <c r="F19" s="161">
        <v>0</v>
      </c>
      <c r="G19" s="160" t="s">
        <v>358</v>
      </c>
      <c r="H19" s="160" t="s">
        <v>359</v>
      </c>
      <c r="I19" s="145">
        <v>0</v>
      </c>
    </row>
    <row r="20" ht="19.5" customHeight="1" spans="1:9">
      <c r="A20" s="160" t="s">
        <v>360</v>
      </c>
      <c r="B20" s="160" t="s">
        <v>361</v>
      </c>
      <c r="C20" s="145">
        <v>270389</v>
      </c>
      <c r="D20" s="160" t="s">
        <v>362</v>
      </c>
      <c r="E20" s="160" t="s">
        <v>363</v>
      </c>
      <c r="F20" s="161">
        <v>3850</v>
      </c>
      <c r="G20" s="160" t="s">
        <v>364</v>
      </c>
      <c r="H20" s="160" t="s">
        <v>365</v>
      </c>
      <c r="I20" s="145">
        <v>0</v>
      </c>
    </row>
    <row r="21" ht="19.5" customHeight="1" spans="1:9">
      <c r="A21" s="160" t="s">
        <v>366</v>
      </c>
      <c r="B21" s="160" t="s">
        <v>367</v>
      </c>
      <c r="C21" s="145">
        <v>2069145.66</v>
      </c>
      <c r="D21" s="160" t="s">
        <v>368</v>
      </c>
      <c r="E21" s="160" t="s">
        <v>369</v>
      </c>
      <c r="F21" s="161">
        <v>3215.8</v>
      </c>
      <c r="G21" s="160" t="s">
        <v>370</v>
      </c>
      <c r="H21" s="160" t="s">
        <v>371</v>
      </c>
      <c r="I21" s="145">
        <v>0</v>
      </c>
    </row>
    <row r="22" ht="19.5" customHeight="1" spans="1:9">
      <c r="A22" s="160" t="s">
        <v>372</v>
      </c>
      <c r="B22" s="160" t="s">
        <v>373</v>
      </c>
      <c r="C22" s="145">
        <v>0</v>
      </c>
      <c r="D22" s="160" t="s">
        <v>374</v>
      </c>
      <c r="E22" s="160" t="s">
        <v>375</v>
      </c>
      <c r="F22" s="161">
        <v>0</v>
      </c>
      <c r="G22" s="160" t="s">
        <v>376</v>
      </c>
      <c r="H22" s="160" t="s">
        <v>377</v>
      </c>
      <c r="I22" s="145">
        <v>0</v>
      </c>
    </row>
    <row r="23" ht="19.5" customHeight="1" spans="1:9">
      <c r="A23" s="160" t="s">
        <v>378</v>
      </c>
      <c r="B23" s="160" t="s">
        <v>379</v>
      </c>
      <c r="C23" s="145">
        <v>59427</v>
      </c>
      <c r="D23" s="160" t="s">
        <v>380</v>
      </c>
      <c r="E23" s="160" t="s">
        <v>381</v>
      </c>
      <c r="F23" s="161">
        <v>0</v>
      </c>
      <c r="G23" s="160" t="s">
        <v>382</v>
      </c>
      <c r="H23" s="160" t="s">
        <v>383</v>
      </c>
      <c r="I23" s="145">
        <v>0</v>
      </c>
    </row>
    <row r="24" ht="19.5" customHeight="1" spans="1:9">
      <c r="A24" s="160" t="s">
        <v>384</v>
      </c>
      <c r="B24" s="160" t="s">
        <v>385</v>
      </c>
      <c r="C24" s="145">
        <v>0</v>
      </c>
      <c r="D24" s="160" t="s">
        <v>386</v>
      </c>
      <c r="E24" s="160" t="s">
        <v>387</v>
      </c>
      <c r="F24" s="161">
        <v>0</v>
      </c>
      <c r="G24" s="160" t="s">
        <v>388</v>
      </c>
      <c r="H24" s="160" t="s">
        <v>389</v>
      </c>
      <c r="I24" s="145">
        <v>0</v>
      </c>
    </row>
    <row r="25" ht="19.5" customHeight="1" spans="1:9">
      <c r="A25" s="160" t="s">
        <v>390</v>
      </c>
      <c r="B25" s="160" t="s">
        <v>391</v>
      </c>
      <c r="C25" s="145">
        <v>606993.8</v>
      </c>
      <c r="D25" s="160" t="s">
        <v>392</v>
      </c>
      <c r="E25" s="160" t="s">
        <v>393</v>
      </c>
      <c r="F25" s="161">
        <v>0</v>
      </c>
      <c r="G25" s="160" t="s">
        <v>394</v>
      </c>
      <c r="H25" s="160" t="s">
        <v>395</v>
      </c>
      <c r="I25" s="145">
        <v>0</v>
      </c>
    </row>
    <row r="26" ht="19.5" customHeight="1" spans="1:9">
      <c r="A26" s="160" t="s">
        <v>396</v>
      </c>
      <c r="B26" s="160" t="s">
        <v>397</v>
      </c>
      <c r="C26" s="145">
        <v>1379522.36</v>
      </c>
      <c r="D26" s="160" t="s">
        <v>398</v>
      </c>
      <c r="E26" s="160" t="s">
        <v>399</v>
      </c>
      <c r="F26" s="161">
        <v>0</v>
      </c>
      <c r="G26" s="160" t="s">
        <v>400</v>
      </c>
      <c r="H26" s="160" t="s">
        <v>401</v>
      </c>
      <c r="I26" s="145">
        <v>0</v>
      </c>
    </row>
    <row r="27" ht="19.5" customHeight="1" spans="1:9">
      <c r="A27" s="160" t="s">
        <v>402</v>
      </c>
      <c r="B27" s="160" t="s">
        <v>403</v>
      </c>
      <c r="C27" s="145">
        <v>0</v>
      </c>
      <c r="D27" s="160" t="s">
        <v>404</v>
      </c>
      <c r="E27" s="160" t="s">
        <v>405</v>
      </c>
      <c r="F27" s="161">
        <v>0</v>
      </c>
      <c r="G27" s="160" t="s">
        <v>406</v>
      </c>
      <c r="H27" s="160" t="s">
        <v>407</v>
      </c>
      <c r="I27" s="145">
        <v>0</v>
      </c>
    </row>
    <row r="28" ht="19.5" customHeight="1" spans="1:9">
      <c r="A28" s="160" t="s">
        <v>408</v>
      </c>
      <c r="B28" s="160" t="s">
        <v>409</v>
      </c>
      <c r="C28" s="145">
        <v>0</v>
      </c>
      <c r="D28" s="160" t="s">
        <v>410</v>
      </c>
      <c r="E28" s="160" t="s">
        <v>411</v>
      </c>
      <c r="F28" s="161">
        <v>29764</v>
      </c>
      <c r="G28" s="160" t="s">
        <v>412</v>
      </c>
      <c r="H28" s="160" t="s">
        <v>413</v>
      </c>
      <c r="I28" s="145">
        <v>0</v>
      </c>
    </row>
    <row r="29" ht="19.5" customHeight="1" spans="1:9">
      <c r="A29" s="160" t="s">
        <v>414</v>
      </c>
      <c r="B29" s="160" t="s">
        <v>415</v>
      </c>
      <c r="C29" s="145">
        <v>0</v>
      </c>
      <c r="D29" s="160" t="s">
        <v>416</v>
      </c>
      <c r="E29" s="160" t="s">
        <v>417</v>
      </c>
      <c r="F29" s="161">
        <v>173412.48</v>
      </c>
      <c r="G29" s="130" t="s">
        <v>418</v>
      </c>
      <c r="H29" s="160" t="s">
        <v>419</v>
      </c>
      <c r="I29" s="145">
        <v>0</v>
      </c>
    </row>
    <row r="30" ht="19.5" customHeight="1" spans="1:9">
      <c r="A30" s="160" t="s">
        <v>420</v>
      </c>
      <c r="B30" s="160" t="s">
        <v>421</v>
      </c>
      <c r="C30" s="145">
        <v>0</v>
      </c>
      <c r="D30" s="160" t="s">
        <v>422</v>
      </c>
      <c r="E30" s="160" t="s">
        <v>423</v>
      </c>
      <c r="F30" s="161">
        <v>43538.24</v>
      </c>
      <c r="G30" s="160" t="s">
        <v>424</v>
      </c>
      <c r="H30" s="160" t="s">
        <v>425</v>
      </c>
      <c r="I30" s="145">
        <v>0</v>
      </c>
    </row>
    <row r="31" ht="19.5" customHeight="1" spans="1:9">
      <c r="A31" s="160" t="s">
        <v>426</v>
      </c>
      <c r="B31" s="160" t="s">
        <v>427</v>
      </c>
      <c r="C31" s="145">
        <v>0</v>
      </c>
      <c r="D31" s="160" t="s">
        <v>428</v>
      </c>
      <c r="E31" s="160" t="s">
        <v>429</v>
      </c>
      <c r="F31" s="161">
        <v>141776</v>
      </c>
      <c r="G31" s="160" t="s">
        <v>430</v>
      </c>
      <c r="H31" s="160" t="s">
        <v>233</v>
      </c>
      <c r="I31" s="145">
        <v>0</v>
      </c>
    </row>
    <row r="32" ht="19.5" customHeight="1" spans="1:9">
      <c r="A32" s="160" t="s">
        <v>431</v>
      </c>
      <c r="B32" s="160" t="s">
        <v>432</v>
      </c>
      <c r="C32" s="145">
        <v>0</v>
      </c>
      <c r="D32" s="160" t="s">
        <v>433</v>
      </c>
      <c r="E32" s="160" t="s">
        <v>434</v>
      </c>
      <c r="F32" s="161">
        <v>0</v>
      </c>
      <c r="G32" s="160" t="s">
        <v>435</v>
      </c>
      <c r="H32" s="160" t="s">
        <v>436</v>
      </c>
      <c r="I32" s="145">
        <v>0</v>
      </c>
    </row>
    <row r="33" ht="19.5" customHeight="1" spans="1:9">
      <c r="A33" s="160" t="s">
        <v>437</v>
      </c>
      <c r="B33" s="160" t="s">
        <v>438</v>
      </c>
      <c r="C33" s="145">
        <v>23202.5</v>
      </c>
      <c r="D33" s="160" t="s">
        <v>439</v>
      </c>
      <c r="E33" s="160" t="s">
        <v>440</v>
      </c>
      <c r="F33" s="161">
        <v>34053.21</v>
      </c>
      <c r="G33" s="160" t="s">
        <v>441</v>
      </c>
      <c r="H33" s="160" t="s">
        <v>442</v>
      </c>
      <c r="I33" s="145">
        <v>0</v>
      </c>
    </row>
    <row r="34" ht="19.5" customHeight="1" spans="1:9">
      <c r="A34" s="160"/>
      <c r="B34" s="160"/>
      <c r="C34" s="162"/>
      <c r="D34" s="160" t="s">
        <v>443</v>
      </c>
      <c r="E34" s="160" t="s">
        <v>444</v>
      </c>
      <c r="F34" s="161">
        <v>0</v>
      </c>
      <c r="G34" s="160" t="s">
        <v>445</v>
      </c>
      <c r="H34" s="160" t="s">
        <v>446</v>
      </c>
      <c r="I34" s="145">
        <v>0</v>
      </c>
    </row>
    <row r="35" ht="19.5" customHeight="1" spans="1:9">
      <c r="A35" s="160"/>
      <c r="B35" s="160"/>
      <c r="C35" s="162"/>
      <c r="D35" s="160" t="s">
        <v>447</v>
      </c>
      <c r="E35" s="160" t="s">
        <v>448</v>
      </c>
      <c r="F35" s="161">
        <v>0</v>
      </c>
      <c r="G35" s="160" t="s">
        <v>449</v>
      </c>
      <c r="H35" s="160" t="s">
        <v>450</v>
      </c>
      <c r="I35" s="145">
        <v>0</v>
      </c>
    </row>
    <row r="36" ht="19.5" customHeight="1" spans="1:9">
      <c r="A36" s="160"/>
      <c r="B36" s="160"/>
      <c r="C36" s="162"/>
      <c r="D36" s="160" t="s">
        <v>451</v>
      </c>
      <c r="E36" s="160" t="s">
        <v>452</v>
      </c>
      <c r="F36" s="161">
        <v>0</v>
      </c>
      <c r="G36" s="160" t="s">
        <v>453</v>
      </c>
      <c r="H36" s="160" t="s">
        <v>454</v>
      </c>
      <c r="I36" s="145">
        <v>0</v>
      </c>
    </row>
    <row r="37" ht="19.5" customHeight="1" spans="1:9">
      <c r="A37" s="160"/>
      <c r="B37" s="160"/>
      <c r="C37" s="162"/>
      <c r="D37" s="160" t="s">
        <v>455</v>
      </c>
      <c r="E37" s="160" t="s">
        <v>456</v>
      </c>
      <c r="F37" s="145">
        <v>0</v>
      </c>
      <c r="G37" s="160"/>
      <c r="H37" s="160"/>
      <c r="I37" s="162"/>
    </row>
    <row r="38" ht="19.5" customHeight="1" spans="1:9">
      <c r="A38" s="160"/>
      <c r="B38" s="160"/>
      <c r="C38" s="162"/>
      <c r="D38" s="160" t="s">
        <v>457</v>
      </c>
      <c r="E38" s="160" t="s">
        <v>458</v>
      </c>
      <c r="F38" s="145">
        <v>0</v>
      </c>
      <c r="G38" s="160"/>
      <c r="H38" s="160"/>
      <c r="I38" s="162"/>
    </row>
    <row r="39" ht="19.5" customHeight="1" spans="1:9">
      <c r="A39" s="163" t="s">
        <v>459</v>
      </c>
      <c r="B39" s="163" t="s">
        <v>459</v>
      </c>
      <c r="C39" s="164">
        <v>25553329.03</v>
      </c>
      <c r="D39" s="163" t="s">
        <v>460</v>
      </c>
      <c r="E39" s="163" t="s">
        <v>460</v>
      </c>
      <c r="F39" s="165" t="s">
        <v>460</v>
      </c>
      <c r="G39" s="163" t="s">
        <v>460</v>
      </c>
      <c r="H39" s="163" t="s">
        <v>460</v>
      </c>
      <c r="I39" s="164">
        <v>754468.39</v>
      </c>
    </row>
    <row r="40" ht="19.5" customHeight="1" spans="1:9">
      <c r="A40" s="166" t="s">
        <v>461</v>
      </c>
      <c r="B40" s="166" t="s">
        <v>461</v>
      </c>
      <c r="C40" s="167" t="s">
        <v>461</v>
      </c>
      <c r="D40" s="166" t="s">
        <v>461</v>
      </c>
      <c r="E40" s="166" t="s">
        <v>461</v>
      </c>
      <c r="F40" s="166" t="s">
        <v>461</v>
      </c>
      <c r="G40" s="166" t="s">
        <v>461</v>
      </c>
      <c r="H40" s="166" t="s">
        <v>461</v>
      </c>
      <c r="I40" s="167" t="s">
        <v>461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F46" sqref="F46"/>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6.375" customWidth="1"/>
    <col min="10" max="10" width="8.375" customWidth="1"/>
    <col min="11" max="11" width="36.875" customWidth="1"/>
    <col min="12" max="12" width="15" customWidth="1"/>
  </cols>
  <sheetData>
    <row r="1" ht="27" spans="1:12">
      <c r="G1" s="142" t="s">
        <v>462</v>
      </c>
    </row>
    <row r="2" spans="1:12">
      <c r="L2" s="127" t="s">
        <v>463</v>
      </c>
    </row>
    <row r="3" ht="14.25" spans="1:12">
      <c r="A3" s="128" t="s">
        <v>2</v>
      </c>
      <c r="L3" s="127" t="s">
        <v>3</v>
      </c>
    </row>
    <row r="4" ht="15" customHeight="1" spans="1:12">
      <c r="A4" s="129" t="s">
        <v>464</v>
      </c>
      <c r="B4" s="129" t="s">
        <v>464</v>
      </c>
      <c r="C4" s="129" t="s">
        <v>464</v>
      </c>
      <c r="D4" s="129" t="s">
        <v>464</v>
      </c>
      <c r="E4" s="129" t="s">
        <v>464</v>
      </c>
      <c r="F4" s="129" t="s">
        <v>464</v>
      </c>
      <c r="G4" s="129" t="s">
        <v>464</v>
      </c>
      <c r="H4" s="129" t="s">
        <v>464</v>
      </c>
      <c r="I4" s="129" t="s">
        <v>464</v>
      </c>
      <c r="J4" s="129" t="s">
        <v>464</v>
      </c>
      <c r="K4" s="129" t="s">
        <v>464</v>
      </c>
      <c r="L4" s="129" t="s">
        <v>464</v>
      </c>
    </row>
    <row r="5" ht="15" customHeight="1" spans="1:12">
      <c r="A5" s="129" t="s">
        <v>281</v>
      </c>
      <c r="B5" s="129" t="s">
        <v>122</v>
      </c>
      <c r="C5" s="129" t="s">
        <v>8</v>
      </c>
      <c r="D5" s="129" t="s">
        <v>281</v>
      </c>
      <c r="E5" s="129" t="s">
        <v>122</v>
      </c>
      <c r="F5" s="129" t="s">
        <v>8</v>
      </c>
      <c r="G5" s="129" t="s">
        <v>281</v>
      </c>
      <c r="H5" s="129" t="s">
        <v>122</v>
      </c>
      <c r="I5" s="129" t="s">
        <v>8</v>
      </c>
      <c r="J5" s="129" t="s">
        <v>281</v>
      </c>
      <c r="K5" s="129" t="s">
        <v>122</v>
      </c>
      <c r="L5" s="129" t="s">
        <v>8</v>
      </c>
    </row>
    <row r="6" ht="15" customHeight="1" spans="1:12">
      <c r="A6" s="130" t="s">
        <v>282</v>
      </c>
      <c r="B6" s="130" t="s">
        <v>283</v>
      </c>
      <c r="C6" s="131">
        <v>0</v>
      </c>
      <c r="D6" s="130" t="s">
        <v>284</v>
      </c>
      <c r="E6" s="130" t="s">
        <v>285</v>
      </c>
      <c r="F6" s="131">
        <v>1719800</v>
      </c>
      <c r="G6" s="130" t="s">
        <v>465</v>
      </c>
      <c r="H6" s="130" t="s">
        <v>466</v>
      </c>
      <c r="I6" s="131">
        <v>21441908.7</v>
      </c>
      <c r="J6" s="130" t="s">
        <v>467</v>
      </c>
      <c r="K6" s="130" t="s">
        <v>468</v>
      </c>
      <c r="L6" s="131">
        <v>0</v>
      </c>
    </row>
    <row r="7" ht="15" customHeight="1" spans="1:12">
      <c r="A7" s="130" t="s">
        <v>288</v>
      </c>
      <c r="B7" s="130" t="s">
        <v>289</v>
      </c>
      <c r="C7" s="131">
        <v>0</v>
      </c>
      <c r="D7" s="130" t="s">
        <v>290</v>
      </c>
      <c r="E7" s="130" t="s">
        <v>291</v>
      </c>
      <c r="F7" s="131">
        <v>0</v>
      </c>
      <c r="G7" s="130" t="s">
        <v>469</v>
      </c>
      <c r="H7" s="130" t="s">
        <v>293</v>
      </c>
      <c r="I7" s="131">
        <v>0</v>
      </c>
      <c r="J7" s="130" t="s">
        <v>470</v>
      </c>
      <c r="K7" s="130" t="s">
        <v>471</v>
      </c>
      <c r="L7" s="131">
        <v>0</v>
      </c>
    </row>
    <row r="8" ht="15" customHeight="1" spans="1:12">
      <c r="A8" s="130" t="s">
        <v>294</v>
      </c>
      <c r="B8" s="130" t="s">
        <v>295</v>
      </c>
      <c r="C8" s="131">
        <v>0</v>
      </c>
      <c r="D8" s="130" t="s">
        <v>296</v>
      </c>
      <c r="E8" s="130" t="s">
        <v>297</v>
      </c>
      <c r="F8" s="131">
        <v>0</v>
      </c>
      <c r="G8" s="130" t="s">
        <v>472</v>
      </c>
      <c r="H8" s="130" t="s">
        <v>299</v>
      </c>
      <c r="I8" s="131">
        <v>0</v>
      </c>
      <c r="J8" s="130" t="s">
        <v>473</v>
      </c>
      <c r="K8" s="130" t="s">
        <v>425</v>
      </c>
      <c r="L8" s="131">
        <v>0</v>
      </c>
    </row>
    <row r="9" ht="15" customHeight="1" spans="1:12">
      <c r="A9" s="130" t="s">
        <v>300</v>
      </c>
      <c r="B9" s="130" t="s">
        <v>301</v>
      </c>
      <c r="C9" s="131">
        <v>0</v>
      </c>
      <c r="D9" s="130" t="s">
        <v>302</v>
      </c>
      <c r="E9" s="130" t="s">
        <v>303</v>
      </c>
      <c r="F9" s="131">
        <v>0</v>
      </c>
      <c r="G9" s="130" t="s">
        <v>474</v>
      </c>
      <c r="H9" s="130" t="s">
        <v>305</v>
      </c>
      <c r="I9" s="131">
        <v>0</v>
      </c>
      <c r="J9" s="130" t="s">
        <v>388</v>
      </c>
      <c r="K9" s="130" t="s">
        <v>389</v>
      </c>
      <c r="L9" s="131">
        <v>0</v>
      </c>
    </row>
    <row r="10" ht="15" customHeight="1" spans="1:12">
      <c r="A10" s="130" t="s">
        <v>306</v>
      </c>
      <c r="B10" s="130" t="s">
        <v>307</v>
      </c>
      <c r="C10" s="131">
        <v>0</v>
      </c>
      <c r="D10" s="130" t="s">
        <v>308</v>
      </c>
      <c r="E10" s="130" t="s">
        <v>309</v>
      </c>
      <c r="F10" s="131">
        <v>0</v>
      </c>
      <c r="G10" s="130" t="s">
        <v>475</v>
      </c>
      <c r="H10" s="130" t="s">
        <v>311</v>
      </c>
      <c r="I10" s="131">
        <v>21441908.7</v>
      </c>
      <c r="J10" s="130" t="s">
        <v>394</v>
      </c>
      <c r="K10" s="130" t="s">
        <v>395</v>
      </c>
      <c r="L10" s="131">
        <v>0</v>
      </c>
    </row>
    <row r="11" ht="15" customHeight="1" spans="1:12">
      <c r="A11" s="130" t="s">
        <v>312</v>
      </c>
      <c r="B11" s="130" t="s">
        <v>313</v>
      </c>
      <c r="C11" s="131">
        <v>0</v>
      </c>
      <c r="D11" s="130" t="s">
        <v>314</v>
      </c>
      <c r="E11" s="130" t="s">
        <v>315</v>
      </c>
      <c r="F11" s="131">
        <v>0</v>
      </c>
      <c r="G11" s="130" t="s">
        <v>476</v>
      </c>
      <c r="H11" s="130" t="s">
        <v>317</v>
      </c>
      <c r="I11" s="131">
        <v>0</v>
      </c>
      <c r="J11" s="130" t="s">
        <v>400</v>
      </c>
      <c r="K11" s="130" t="s">
        <v>401</v>
      </c>
      <c r="L11" s="131">
        <v>0</v>
      </c>
    </row>
    <row r="12" ht="15" customHeight="1" spans="1:12">
      <c r="A12" s="130" t="s">
        <v>318</v>
      </c>
      <c r="B12" s="130" t="s">
        <v>319</v>
      </c>
      <c r="C12" s="131">
        <v>0</v>
      </c>
      <c r="D12" s="130" t="s">
        <v>320</v>
      </c>
      <c r="E12" s="130" t="s">
        <v>321</v>
      </c>
      <c r="F12" s="131">
        <v>0</v>
      </c>
      <c r="G12" s="130" t="s">
        <v>477</v>
      </c>
      <c r="H12" s="130" t="s">
        <v>323</v>
      </c>
      <c r="I12" s="131">
        <v>0</v>
      </c>
      <c r="J12" s="130" t="s">
        <v>406</v>
      </c>
      <c r="K12" s="130" t="s">
        <v>407</v>
      </c>
      <c r="L12" s="131">
        <v>0</v>
      </c>
    </row>
    <row r="13" ht="15" customHeight="1" spans="1:12">
      <c r="A13" s="130" t="s">
        <v>324</v>
      </c>
      <c r="B13" s="130" t="s">
        <v>325</v>
      </c>
      <c r="C13" s="131">
        <v>0</v>
      </c>
      <c r="D13" s="130" t="s">
        <v>326</v>
      </c>
      <c r="E13" s="130" t="s">
        <v>327</v>
      </c>
      <c r="F13" s="131">
        <v>0</v>
      </c>
      <c r="G13" s="130" t="s">
        <v>478</v>
      </c>
      <c r="H13" s="130" t="s">
        <v>329</v>
      </c>
      <c r="I13" s="131">
        <v>0</v>
      </c>
      <c r="J13" s="130" t="s">
        <v>412</v>
      </c>
      <c r="K13" s="130" t="s">
        <v>413</v>
      </c>
      <c r="L13" s="131">
        <v>0</v>
      </c>
    </row>
    <row r="14" ht="15" customHeight="1" spans="1:12">
      <c r="A14" s="130" t="s">
        <v>330</v>
      </c>
      <c r="B14" s="130" t="s">
        <v>331</v>
      </c>
      <c r="C14" s="131">
        <v>0</v>
      </c>
      <c r="D14" s="130" t="s">
        <v>332</v>
      </c>
      <c r="E14" s="130" t="s">
        <v>333</v>
      </c>
      <c r="F14" s="131">
        <v>0</v>
      </c>
      <c r="G14" s="130" t="s">
        <v>479</v>
      </c>
      <c r="H14" s="130" t="s">
        <v>359</v>
      </c>
      <c r="I14" s="131">
        <v>0</v>
      </c>
      <c r="J14" s="130" t="s">
        <v>418</v>
      </c>
      <c r="K14" s="130" t="s">
        <v>419</v>
      </c>
      <c r="L14" s="131">
        <v>0</v>
      </c>
    </row>
    <row r="15" ht="15" customHeight="1" spans="1:12">
      <c r="A15" s="130" t="s">
        <v>336</v>
      </c>
      <c r="B15" s="130" t="s">
        <v>337</v>
      </c>
      <c r="C15" s="131">
        <v>0</v>
      </c>
      <c r="D15" s="130" t="s">
        <v>338</v>
      </c>
      <c r="E15" s="130" t="s">
        <v>339</v>
      </c>
      <c r="F15" s="131">
        <v>0</v>
      </c>
      <c r="G15" s="130" t="s">
        <v>480</v>
      </c>
      <c r="H15" s="130" t="s">
        <v>365</v>
      </c>
      <c r="I15" s="131">
        <v>0</v>
      </c>
      <c r="J15" s="130" t="s">
        <v>424</v>
      </c>
      <c r="K15" s="130" t="s">
        <v>425</v>
      </c>
      <c r="L15" s="131">
        <v>0</v>
      </c>
    </row>
    <row r="16" ht="15" customHeight="1" spans="1:12">
      <c r="A16" s="130" t="s">
        <v>342</v>
      </c>
      <c r="B16" s="130" t="s">
        <v>343</v>
      </c>
      <c r="C16" s="131">
        <v>0</v>
      </c>
      <c r="D16" s="130" t="s">
        <v>344</v>
      </c>
      <c r="E16" s="130" t="s">
        <v>345</v>
      </c>
      <c r="F16" s="131">
        <v>0</v>
      </c>
      <c r="G16" s="130" t="s">
        <v>481</v>
      </c>
      <c r="H16" s="130" t="s">
        <v>371</v>
      </c>
      <c r="I16" s="131">
        <v>0</v>
      </c>
      <c r="J16" s="130" t="s">
        <v>482</v>
      </c>
      <c r="K16" s="130" t="s">
        <v>483</v>
      </c>
      <c r="L16" s="131">
        <v>0</v>
      </c>
    </row>
    <row r="17" ht="15" customHeight="1" spans="1:12">
      <c r="A17" s="130" t="s">
        <v>348</v>
      </c>
      <c r="B17" s="130" t="s">
        <v>349</v>
      </c>
      <c r="C17" s="131">
        <v>0</v>
      </c>
      <c r="D17" s="130" t="s">
        <v>350</v>
      </c>
      <c r="E17" s="130" t="s">
        <v>351</v>
      </c>
      <c r="F17" s="131">
        <v>0</v>
      </c>
      <c r="G17" s="130" t="s">
        <v>484</v>
      </c>
      <c r="H17" s="130" t="s">
        <v>377</v>
      </c>
      <c r="I17" s="131">
        <v>0</v>
      </c>
      <c r="J17" s="130" t="s">
        <v>485</v>
      </c>
      <c r="K17" s="130" t="s">
        <v>486</v>
      </c>
      <c r="L17" s="131">
        <v>0</v>
      </c>
    </row>
    <row r="18" ht="15" customHeight="1" spans="1:12">
      <c r="A18" s="130" t="s">
        <v>354</v>
      </c>
      <c r="B18" s="130" t="s">
        <v>355</v>
      </c>
      <c r="C18" s="131">
        <v>0</v>
      </c>
      <c r="D18" s="130" t="s">
        <v>356</v>
      </c>
      <c r="E18" s="130" t="s">
        <v>357</v>
      </c>
      <c r="F18" s="131">
        <v>0</v>
      </c>
      <c r="G18" s="130" t="s">
        <v>487</v>
      </c>
      <c r="H18" s="130" t="s">
        <v>488</v>
      </c>
      <c r="I18" s="131">
        <v>0</v>
      </c>
      <c r="J18" s="130" t="s">
        <v>489</v>
      </c>
      <c r="K18" s="130" t="s">
        <v>490</v>
      </c>
      <c r="L18" s="131">
        <v>0</v>
      </c>
    </row>
    <row r="19" ht="15" customHeight="1" spans="1:12">
      <c r="A19" s="130" t="s">
        <v>360</v>
      </c>
      <c r="B19" s="130" t="s">
        <v>361</v>
      </c>
      <c r="C19" s="131">
        <v>0</v>
      </c>
      <c r="D19" s="130" t="s">
        <v>362</v>
      </c>
      <c r="E19" s="130" t="s">
        <v>363</v>
      </c>
      <c r="F19" s="131">
        <v>0</v>
      </c>
      <c r="G19" s="130" t="s">
        <v>286</v>
      </c>
      <c r="H19" s="130" t="s">
        <v>287</v>
      </c>
      <c r="I19" s="131">
        <v>172982498.52</v>
      </c>
      <c r="J19" s="130" t="s">
        <v>491</v>
      </c>
      <c r="K19" s="130" t="s">
        <v>492</v>
      </c>
      <c r="L19" s="131">
        <v>0</v>
      </c>
    </row>
    <row r="20" ht="15" customHeight="1" spans="1:12">
      <c r="A20" s="130" t="s">
        <v>366</v>
      </c>
      <c r="B20" s="130" t="s">
        <v>367</v>
      </c>
      <c r="C20" s="131">
        <v>100800</v>
      </c>
      <c r="D20" s="130" t="s">
        <v>368</v>
      </c>
      <c r="E20" s="130" t="s">
        <v>369</v>
      </c>
      <c r="F20" s="131">
        <v>0</v>
      </c>
      <c r="G20" s="130" t="s">
        <v>292</v>
      </c>
      <c r="H20" s="130" t="s">
        <v>293</v>
      </c>
      <c r="I20" s="131">
        <v>0</v>
      </c>
      <c r="J20" s="130" t="s">
        <v>430</v>
      </c>
      <c r="K20" s="130" t="s">
        <v>233</v>
      </c>
      <c r="L20" s="131">
        <v>0</v>
      </c>
    </row>
    <row r="21" ht="15" customHeight="1" spans="1:12">
      <c r="A21" s="130" t="s">
        <v>372</v>
      </c>
      <c r="B21" s="130" t="s">
        <v>373</v>
      </c>
      <c r="C21" s="131">
        <v>0</v>
      </c>
      <c r="D21" s="130" t="s">
        <v>374</v>
      </c>
      <c r="E21" s="130" t="s">
        <v>375</v>
      </c>
      <c r="F21" s="131">
        <v>0</v>
      </c>
      <c r="G21" s="130" t="s">
        <v>298</v>
      </c>
      <c r="H21" s="130" t="s">
        <v>299</v>
      </c>
      <c r="I21" s="131">
        <v>0</v>
      </c>
      <c r="J21" s="130" t="s">
        <v>435</v>
      </c>
      <c r="K21" s="130" t="s">
        <v>436</v>
      </c>
      <c r="L21" s="131">
        <v>0</v>
      </c>
    </row>
    <row r="22" ht="15" customHeight="1" spans="1:12">
      <c r="A22" s="130" t="s">
        <v>378</v>
      </c>
      <c r="B22" s="130" t="s">
        <v>379</v>
      </c>
      <c r="C22" s="131">
        <v>0</v>
      </c>
      <c r="D22" s="130" t="s">
        <v>380</v>
      </c>
      <c r="E22" s="130" t="s">
        <v>381</v>
      </c>
      <c r="F22" s="131">
        <v>0</v>
      </c>
      <c r="G22" s="130" t="s">
        <v>304</v>
      </c>
      <c r="H22" s="130" t="s">
        <v>305</v>
      </c>
      <c r="I22" s="131">
        <v>0</v>
      </c>
      <c r="J22" s="130" t="s">
        <v>441</v>
      </c>
      <c r="K22" s="130" t="s">
        <v>442</v>
      </c>
      <c r="L22" s="131">
        <v>0</v>
      </c>
    </row>
    <row r="23" ht="15" customHeight="1" spans="1:12">
      <c r="A23" s="130" t="s">
        <v>384</v>
      </c>
      <c r="B23" s="130" t="s">
        <v>385</v>
      </c>
      <c r="C23" s="131">
        <v>0</v>
      </c>
      <c r="D23" s="130" t="s">
        <v>386</v>
      </c>
      <c r="E23" s="130" t="s">
        <v>387</v>
      </c>
      <c r="F23" s="131">
        <v>0</v>
      </c>
      <c r="G23" s="130" t="s">
        <v>310</v>
      </c>
      <c r="H23" s="130" t="s">
        <v>311</v>
      </c>
      <c r="I23" s="131">
        <v>148652498.52</v>
      </c>
      <c r="J23" s="130" t="s">
        <v>445</v>
      </c>
      <c r="K23" s="130" t="s">
        <v>446</v>
      </c>
      <c r="L23" s="131">
        <v>0</v>
      </c>
    </row>
    <row r="24" ht="15" customHeight="1" spans="1:12">
      <c r="A24" s="130" t="s">
        <v>390</v>
      </c>
      <c r="B24" s="130" t="s">
        <v>391</v>
      </c>
      <c r="C24" s="131">
        <v>0</v>
      </c>
      <c r="D24" s="130" t="s">
        <v>392</v>
      </c>
      <c r="E24" s="130" t="s">
        <v>393</v>
      </c>
      <c r="F24" s="131">
        <v>0</v>
      </c>
      <c r="G24" s="130" t="s">
        <v>316</v>
      </c>
      <c r="H24" s="130" t="s">
        <v>317</v>
      </c>
      <c r="I24" s="131">
        <v>24330000</v>
      </c>
      <c r="J24" s="130" t="s">
        <v>449</v>
      </c>
      <c r="K24" s="130" t="s">
        <v>450</v>
      </c>
      <c r="L24" s="131">
        <v>0</v>
      </c>
    </row>
    <row r="25" ht="15" customHeight="1" spans="1:12">
      <c r="A25" s="130" t="s">
        <v>396</v>
      </c>
      <c r="B25" s="130" t="s">
        <v>397</v>
      </c>
      <c r="C25" s="131">
        <v>100800</v>
      </c>
      <c r="D25" s="130" t="s">
        <v>398</v>
      </c>
      <c r="E25" s="130" t="s">
        <v>399</v>
      </c>
      <c r="F25" s="131">
        <v>0</v>
      </c>
      <c r="G25" s="130" t="s">
        <v>322</v>
      </c>
      <c r="H25" s="130" t="s">
        <v>323</v>
      </c>
      <c r="I25" s="131">
        <v>0</v>
      </c>
      <c r="J25" s="130" t="s">
        <v>453</v>
      </c>
      <c r="K25" s="130" t="s">
        <v>454</v>
      </c>
      <c r="L25" s="131">
        <v>0</v>
      </c>
    </row>
    <row r="26" ht="15" customHeight="1" spans="1:12">
      <c r="A26" s="130" t="s">
        <v>402</v>
      </c>
      <c r="B26" s="130" t="s">
        <v>403</v>
      </c>
      <c r="C26" s="131">
        <v>0</v>
      </c>
      <c r="D26" s="130" t="s">
        <v>404</v>
      </c>
      <c r="E26" s="130" t="s">
        <v>405</v>
      </c>
      <c r="F26" s="131">
        <v>1719800</v>
      </c>
      <c r="G26" s="130" t="s">
        <v>328</v>
      </c>
      <c r="H26" s="130" t="s">
        <v>329</v>
      </c>
      <c r="I26" s="131">
        <v>0</v>
      </c>
      <c r="J26" s="130"/>
      <c r="K26" s="130"/>
      <c r="L26" s="129"/>
    </row>
    <row r="27" ht="15" customHeight="1" spans="1:12">
      <c r="A27" s="130" t="s">
        <v>408</v>
      </c>
      <c r="B27" s="130" t="s">
        <v>409</v>
      </c>
      <c r="C27" s="131">
        <v>0</v>
      </c>
      <c r="D27" s="130" t="s">
        <v>410</v>
      </c>
      <c r="E27" s="130" t="s">
        <v>411</v>
      </c>
      <c r="F27" s="131">
        <v>0</v>
      </c>
      <c r="G27" s="130" t="s">
        <v>334</v>
      </c>
      <c r="H27" s="130" t="s">
        <v>335</v>
      </c>
      <c r="I27" s="131">
        <v>0</v>
      </c>
      <c r="J27" s="130"/>
      <c r="K27" s="130"/>
      <c r="L27" s="129"/>
    </row>
    <row r="28" ht="15" customHeight="1" spans="1:12">
      <c r="A28" s="130" t="s">
        <v>414</v>
      </c>
      <c r="B28" s="130" t="s">
        <v>415</v>
      </c>
      <c r="C28" s="131">
        <v>0</v>
      </c>
      <c r="D28" s="130" t="s">
        <v>416</v>
      </c>
      <c r="E28" s="130" t="s">
        <v>417</v>
      </c>
      <c r="F28" s="131">
        <v>0</v>
      </c>
      <c r="G28" s="130" t="s">
        <v>340</v>
      </c>
      <c r="H28" s="130" t="s">
        <v>341</v>
      </c>
      <c r="I28" s="131">
        <v>0</v>
      </c>
      <c r="J28" s="130"/>
      <c r="K28" s="130"/>
      <c r="L28" s="129"/>
    </row>
    <row r="29" ht="15" customHeight="1" spans="1:12">
      <c r="A29" s="130" t="s">
        <v>420</v>
      </c>
      <c r="B29" s="130" t="s">
        <v>421</v>
      </c>
      <c r="C29" s="131">
        <v>0</v>
      </c>
      <c r="D29" s="130" t="s">
        <v>422</v>
      </c>
      <c r="E29" s="130" t="s">
        <v>423</v>
      </c>
      <c r="F29" s="131">
        <v>0</v>
      </c>
      <c r="G29" s="130" t="s">
        <v>346</v>
      </c>
      <c r="H29" s="130" t="s">
        <v>347</v>
      </c>
      <c r="I29" s="131">
        <v>0</v>
      </c>
      <c r="J29" s="130"/>
      <c r="K29" s="130"/>
      <c r="L29" s="129"/>
    </row>
    <row r="30" ht="15" customHeight="1" spans="1:12">
      <c r="A30" s="130" t="s">
        <v>426</v>
      </c>
      <c r="B30" s="130" t="s">
        <v>427</v>
      </c>
      <c r="C30" s="131">
        <v>0</v>
      </c>
      <c r="D30" s="130" t="s">
        <v>428</v>
      </c>
      <c r="E30" s="130" t="s">
        <v>429</v>
      </c>
      <c r="F30" s="131">
        <v>0</v>
      </c>
      <c r="G30" s="130" t="s">
        <v>352</v>
      </c>
      <c r="H30" s="130" t="s">
        <v>353</v>
      </c>
      <c r="I30" s="131">
        <v>0</v>
      </c>
      <c r="J30" s="130"/>
      <c r="K30" s="130"/>
      <c r="L30" s="129"/>
    </row>
    <row r="31" ht="15" customHeight="1" spans="1:12">
      <c r="A31" s="130" t="s">
        <v>431</v>
      </c>
      <c r="B31" s="130" t="s">
        <v>432</v>
      </c>
      <c r="C31" s="131">
        <v>0</v>
      </c>
      <c r="D31" s="130" t="s">
        <v>433</v>
      </c>
      <c r="E31" s="130" t="s">
        <v>434</v>
      </c>
      <c r="F31" s="131">
        <v>0</v>
      </c>
      <c r="G31" s="130" t="s">
        <v>358</v>
      </c>
      <c r="H31" s="130" t="s">
        <v>359</v>
      </c>
      <c r="I31" s="131">
        <v>0</v>
      </c>
      <c r="J31" s="130"/>
      <c r="K31" s="130"/>
      <c r="L31" s="129"/>
    </row>
    <row r="32" ht="15" customHeight="1" spans="1:12">
      <c r="A32" s="130" t="s">
        <v>437</v>
      </c>
      <c r="B32" s="130" t="s">
        <v>493</v>
      </c>
      <c r="C32" s="131">
        <v>0</v>
      </c>
      <c r="D32" s="130" t="s">
        <v>439</v>
      </c>
      <c r="E32" s="130" t="s">
        <v>440</v>
      </c>
      <c r="F32" s="131">
        <v>0</v>
      </c>
      <c r="G32" s="130" t="s">
        <v>364</v>
      </c>
      <c r="H32" s="130" t="s">
        <v>365</v>
      </c>
      <c r="I32" s="131">
        <v>0</v>
      </c>
      <c r="J32" s="130"/>
      <c r="K32" s="130"/>
      <c r="L32" s="129"/>
    </row>
    <row r="33" ht="15" customHeight="1" spans="1:12">
      <c r="A33" s="130"/>
      <c r="B33" s="130"/>
      <c r="C33" s="159"/>
      <c r="D33" s="130" t="s">
        <v>443</v>
      </c>
      <c r="E33" s="130" t="s">
        <v>444</v>
      </c>
      <c r="F33" s="131">
        <v>1000000</v>
      </c>
      <c r="G33" s="130" t="s">
        <v>370</v>
      </c>
      <c r="H33" s="130" t="s">
        <v>371</v>
      </c>
      <c r="I33" s="131">
        <v>0</v>
      </c>
      <c r="J33" s="130"/>
      <c r="K33" s="130"/>
      <c r="L33" s="129"/>
    </row>
    <row r="34" ht="15" customHeight="1" spans="1:12">
      <c r="A34" s="130"/>
      <c r="B34" s="130"/>
      <c r="C34" s="129"/>
      <c r="D34" s="130" t="s">
        <v>447</v>
      </c>
      <c r="E34" s="130" t="s">
        <v>448</v>
      </c>
      <c r="F34" s="131">
        <v>1000000</v>
      </c>
      <c r="G34" s="130" t="s">
        <v>376</v>
      </c>
      <c r="H34" s="130" t="s">
        <v>377</v>
      </c>
      <c r="I34" s="131">
        <v>0</v>
      </c>
      <c r="J34" s="130"/>
      <c r="K34" s="130"/>
      <c r="L34" s="129"/>
    </row>
    <row r="35" ht="15" customHeight="1" spans="1:12">
      <c r="A35" s="130"/>
      <c r="B35" s="130"/>
      <c r="C35" s="129"/>
      <c r="D35" s="130" t="s">
        <v>451</v>
      </c>
      <c r="E35" s="130" t="s">
        <v>452</v>
      </c>
      <c r="F35" s="131">
        <v>0</v>
      </c>
      <c r="G35" s="130" t="s">
        <v>382</v>
      </c>
      <c r="H35" s="130" t="s">
        <v>383</v>
      </c>
      <c r="I35" s="131">
        <v>0</v>
      </c>
      <c r="J35" s="130"/>
      <c r="K35" s="130"/>
      <c r="L35" s="129"/>
    </row>
    <row r="36" ht="15" customHeight="1" spans="1:12">
      <c r="A36" s="130"/>
      <c r="B36" s="130"/>
      <c r="C36" s="129"/>
      <c r="D36" s="130" t="s">
        <v>455</v>
      </c>
      <c r="E36" s="130" t="s">
        <v>456</v>
      </c>
      <c r="F36" s="131">
        <v>0</v>
      </c>
      <c r="G36" s="130"/>
      <c r="H36" s="130"/>
      <c r="I36" s="159"/>
      <c r="J36" s="130"/>
      <c r="K36" s="130"/>
      <c r="L36" s="129"/>
    </row>
    <row r="37" ht="15" customHeight="1" spans="1:12">
      <c r="A37" s="133"/>
      <c r="B37" s="133"/>
      <c r="C37" s="134"/>
      <c r="D37" s="133" t="s">
        <v>457</v>
      </c>
      <c r="E37" s="133" t="s">
        <v>458</v>
      </c>
      <c r="F37" s="140">
        <v>0</v>
      </c>
      <c r="G37" s="133"/>
      <c r="H37" s="133"/>
      <c r="I37" s="134"/>
      <c r="J37" s="133"/>
      <c r="K37" s="133"/>
      <c r="L37" s="134"/>
    </row>
    <row r="38" ht="15" customHeight="1" spans="1:12">
      <c r="A38" s="141" t="s">
        <v>494</v>
      </c>
      <c r="B38" s="141" t="s">
        <v>494</v>
      </c>
      <c r="C38" s="141" t="s">
        <v>494</v>
      </c>
      <c r="D38" s="141" t="s">
        <v>494</v>
      </c>
      <c r="E38" s="141" t="s">
        <v>494</v>
      </c>
      <c r="F38" s="141" t="s">
        <v>494</v>
      </c>
      <c r="G38" s="141" t="s">
        <v>494</v>
      </c>
      <c r="H38" s="141" t="s">
        <v>494</v>
      </c>
      <c r="I38" s="141" t="s">
        <v>494</v>
      </c>
      <c r="J38" s="141" t="s">
        <v>494</v>
      </c>
      <c r="K38" s="141" t="s">
        <v>494</v>
      </c>
      <c r="L38" s="141" t="s">
        <v>494</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3"/>
  <sheetViews>
    <sheetView workbookViewId="0">
      <pane xSplit="4" ySplit="9" topLeftCell="E10" activePane="bottomRight" state="frozen"/>
      <selection/>
      <selection pane="topRight"/>
      <selection pane="bottomLeft"/>
      <selection pane="bottomRight" activeCell="F31" sqref="F3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42" t="s">
        <v>495</v>
      </c>
    </row>
    <row r="2" ht="14.25" spans="1:20">
      <c r="T2" s="128" t="s">
        <v>496</v>
      </c>
    </row>
    <row r="3" ht="14.25" spans="1:20">
      <c r="A3" s="128" t="s">
        <v>2</v>
      </c>
      <c r="T3" s="128" t="s">
        <v>3</v>
      </c>
    </row>
    <row r="4" ht="19.5" customHeight="1" spans="1:20">
      <c r="A4" s="150" t="s">
        <v>6</v>
      </c>
      <c r="B4" s="150"/>
      <c r="C4" s="150"/>
      <c r="D4" s="150"/>
      <c r="E4" s="150" t="s">
        <v>105</v>
      </c>
      <c r="F4" s="150"/>
      <c r="G4" s="150"/>
      <c r="H4" s="150" t="s">
        <v>270</v>
      </c>
      <c r="I4" s="150"/>
      <c r="J4" s="150"/>
      <c r="K4" s="150" t="s">
        <v>271</v>
      </c>
      <c r="L4" s="150"/>
      <c r="M4" s="150"/>
      <c r="N4" s="150"/>
      <c r="O4" s="150"/>
      <c r="P4" s="150" t="s">
        <v>107</v>
      </c>
      <c r="Q4" s="150"/>
      <c r="R4" s="150"/>
      <c r="S4" s="150"/>
      <c r="T4" s="150"/>
    </row>
    <row r="5" ht="19.5" customHeight="1" spans="1:20">
      <c r="A5" s="150" t="s">
        <v>121</v>
      </c>
      <c r="B5" s="150"/>
      <c r="C5" s="150"/>
      <c r="D5" s="150" t="s">
        <v>122</v>
      </c>
      <c r="E5" s="150" t="s">
        <v>128</v>
      </c>
      <c r="F5" s="150" t="s">
        <v>272</v>
      </c>
      <c r="G5" s="150" t="s">
        <v>273</v>
      </c>
      <c r="H5" s="150" t="s">
        <v>128</v>
      </c>
      <c r="I5" s="150" t="s">
        <v>241</v>
      </c>
      <c r="J5" s="150" t="s">
        <v>242</v>
      </c>
      <c r="K5" s="150" t="s">
        <v>128</v>
      </c>
      <c r="L5" s="150" t="s">
        <v>241</v>
      </c>
      <c r="M5" s="150"/>
      <c r="N5" s="150" t="s">
        <v>241</v>
      </c>
      <c r="O5" s="150" t="s">
        <v>242</v>
      </c>
      <c r="P5" s="150" t="s">
        <v>128</v>
      </c>
      <c r="Q5" s="150" t="s">
        <v>272</v>
      </c>
      <c r="R5" s="150" t="s">
        <v>273</v>
      </c>
      <c r="S5" s="150" t="s">
        <v>273</v>
      </c>
      <c r="T5" s="150"/>
    </row>
    <row r="6" ht="19.5" customHeight="1" spans="1:20">
      <c r="A6" s="150"/>
      <c r="B6" s="150"/>
      <c r="C6" s="150"/>
      <c r="D6" s="150"/>
      <c r="E6" s="150"/>
      <c r="F6" s="150"/>
      <c r="G6" s="150" t="s">
        <v>123</v>
      </c>
      <c r="H6" s="150"/>
      <c r="I6" s="150"/>
      <c r="J6" s="150" t="s">
        <v>123</v>
      </c>
      <c r="K6" s="150"/>
      <c r="L6" s="150" t="s">
        <v>123</v>
      </c>
      <c r="M6" s="150" t="s">
        <v>274</v>
      </c>
      <c r="N6" s="150" t="s">
        <v>275</v>
      </c>
      <c r="O6" s="150" t="s">
        <v>123</v>
      </c>
      <c r="P6" s="150"/>
      <c r="Q6" s="150"/>
      <c r="R6" s="150" t="s">
        <v>123</v>
      </c>
      <c r="S6" s="150" t="s">
        <v>276</v>
      </c>
      <c r="T6" s="150" t="s">
        <v>277</v>
      </c>
    </row>
    <row r="7" ht="19.5" customHeight="1" spans="1:20">
      <c r="A7" s="150"/>
      <c r="B7" s="150"/>
      <c r="C7" s="150"/>
      <c r="D7" s="150"/>
      <c r="E7" s="150"/>
      <c r="F7" s="150"/>
      <c r="G7" s="150"/>
      <c r="H7" s="150"/>
      <c r="I7" s="150"/>
      <c r="J7" s="150"/>
      <c r="K7" s="150"/>
      <c r="L7" s="150"/>
      <c r="M7" s="150"/>
      <c r="N7" s="150"/>
      <c r="O7" s="150"/>
      <c r="P7" s="150"/>
      <c r="Q7" s="150"/>
      <c r="R7" s="150"/>
      <c r="S7" s="150"/>
      <c r="T7" s="150"/>
    </row>
    <row r="8" ht="19.5" customHeight="1" spans="1:20">
      <c r="A8" s="150" t="s">
        <v>125</v>
      </c>
      <c r="B8" s="150" t="s">
        <v>126</v>
      </c>
      <c r="C8" s="150" t="s">
        <v>127</v>
      </c>
      <c r="D8" s="150" t="s">
        <v>10</v>
      </c>
      <c r="E8" s="151" t="s">
        <v>11</v>
      </c>
      <c r="F8" s="151" t="s">
        <v>12</v>
      </c>
      <c r="G8" s="151" t="s">
        <v>20</v>
      </c>
      <c r="H8" s="151" t="s">
        <v>24</v>
      </c>
      <c r="I8" s="151" t="s">
        <v>28</v>
      </c>
      <c r="J8" s="151" t="s">
        <v>32</v>
      </c>
      <c r="K8" s="151" t="s">
        <v>36</v>
      </c>
      <c r="L8" s="151" t="s">
        <v>40</v>
      </c>
      <c r="M8" s="151" t="s">
        <v>43</v>
      </c>
      <c r="N8" s="151" t="s">
        <v>46</v>
      </c>
      <c r="O8" s="151" t="s">
        <v>49</v>
      </c>
      <c r="P8" s="151" t="s">
        <v>52</v>
      </c>
      <c r="Q8" s="151" t="s">
        <v>55</v>
      </c>
      <c r="R8" s="151" t="s">
        <v>58</v>
      </c>
      <c r="S8" s="151" t="s">
        <v>61</v>
      </c>
      <c r="T8" s="151" t="s">
        <v>64</v>
      </c>
    </row>
    <row r="9" ht="19.5" customHeight="1" spans="1:20">
      <c r="A9" s="150"/>
      <c r="B9" s="150"/>
      <c r="C9" s="150"/>
      <c r="D9" s="150" t="s">
        <v>128</v>
      </c>
      <c r="E9" s="152">
        <v>0</v>
      </c>
      <c r="F9" s="152">
        <v>0</v>
      </c>
      <c r="G9" s="152">
        <v>0</v>
      </c>
      <c r="H9" s="152">
        <v>32474868.81</v>
      </c>
      <c r="I9" s="152">
        <v>0</v>
      </c>
      <c r="J9" s="152">
        <v>32474868.81</v>
      </c>
      <c r="K9" s="152">
        <v>32474868.81</v>
      </c>
      <c r="L9" s="152">
        <v>0</v>
      </c>
      <c r="M9" s="152">
        <v>0</v>
      </c>
      <c r="N9" s="152">
        <v>0</v>
      </c>
      <c r="O9" s="152">
        <v>32474868.81</v>
      </c>
      <c r="P9" s="152">
        <v>0</v>
      </c>
      <c r="Q9" s="152">
        <v>0</v>
      </c>
      <c r="R9" s="152">
        <v>0</v>
      </c>
      <c r="S9" s="152">
        <v>0</v>
      </c>
      <c r="T9" s="152">
        <v>0</v>
      </c>
    </row>
    <row r="10" ht="19.5" customHeight="1" spans="1:20">
      <c r="A10" s="153" t="s">
        <v>170</v>
      </c>
      <c r="B10" s="154"/>
      <c r="C10" s="154"/>
      <c r="D10" s="154" t="s">
        <v>171</v>
      </c>
      <c r="E10" s="152">
        <v>0</v>
      </c>
      <c r="F10" s="152">
        <v>0</v>
      </c>
      <c r="G10" s="152">
        <v>0</v>
      </c>
      <c r="H10" s="152">
        <v>342217</v>
      </c>
      <c r="I10" s="152">
        <v>0</v>
      </c>
      <c r="J10" s="152">
        <v>342217</v>
      </c>
      <c r="K10" s="152">
        <v>342217</v>
      </c>
      <c r="L10" s="152">
        <v>0</v>
      </c>
      <c r="M10" s="152">
        <v>0</v>
      </c>
      <c r="N10" s="152">
        <v>0</v>
      </c>
      <c r="O10" s="152">
        <v>342217</v>
      </c>
      <c r="P10" s="152">
        <v>0</v>
      </c>
      <c r="Q10" s="152">
        <v>0</v>
      </c>
      <c r="R10" s="152">
        <v>0</v>
      </c>
      <c r="S10" s="152">
        <v>0</v>
      </c>
      <c r="T10" s="152">
        <v>0</v>
      </c>
    </row>
    <row r="11" ht="19.5" customHeight="1" spans="1:20">
      <c r="A11" s="153" t="s">
        <v>172</v>
      </c>
      <c r="B11" s="154"/>
      <c r="C11" s="154"/>
      <c r="D11" s="154" t="s">
        <v>173</v>
      </c>
      <c r="E11" s="152">
        <v>0</v>
      </c>
      <c r="F11" s="152">
        <v>0</v>
      </c>
      <c r="G11" s="152">
        <v>0</v>
      </c>
      <c r="H11" s="152">
        <v>342217</v>
      </c>
      <c r="I11" s="152">
        <v>0</v>
      </c>
      <c r="J11" s="152">
        <v>342217</v>
      </c>
      <c r="K11" s="152">
        <v>342217</v>
      </c>
      <c r="L11" s="152">
        <v>0</v>
      </c>
      <c r="M11" s="152">
        <v>0</v>
      </c>
      <c r="N11" s="152">
        <v>0</v>
      </c>
      <c r="O11" s="152">
        <v>342217</v>
      </c>
      <c r="P11" s="152">
        <v>0</v>
      </c>
      <c r="Q11" s="152">
        <v>0</v>
      </c>
      <c r="R11" s="152">
        <v>0</v>
      </c>
      <c r="S11" s="152">
        <v>0</v>
      </c>
      <c r="T11" s="152">
        <v>0</v>
      </c>
    </row>
    <row r="12" ht="19.5" customHeight="1" spans="1:20">
      <c r="A12" s="153" t="s">
        <v>174</v>
      </c>
      <c r="B12" s="154"/>
      <c r="C12" s="154"/>
      <c r="D12" s="154" t="s">
        <v>175</v>
      </c>
      <c r="E12" s="152">
        <v>0</v>
      </c>
      <c r="F12" s="152">
        <v>0</v>
      </c>
      <c r="G12" s="152">
        <v>0</v>
      </c>
      <c r="H12" s="152">
        <v>342217</v>
      </c>
      <c r="I12" s="152">
        <v>0</v>
      </c>
      <c r="J12" s="152">
        <v>342217</v>
      </c>
      <c r="K12" s="152">
        <v>342217</v>
      </c>
      <c r="L12" s="152">
        <v>0</v>
      </c>
      <c r="M12" s="152">
        <v>0</v>
      </c>
      <c r="N12" s="152">
        <v>0</v>
      </c>
      <c r="O12" s="152">
        <v>342217</v>
      </c>
      <c r="P12" s="152">
        <v>0</v>
      </c>
      <c r="Q12" s="152">
        <v>0</v>
      </c>
      <c r="R12" s="152">
        <v>0</v>
      </c>
      <c r="S12" s="152">
        <v>0</v>
      </c>
      <c r="T12" s="152">
        <v>0</v>
      </c>
    </row>
    <row r="13" ht="19.5" customHeight="1" spans="1:20">
      <c r="A13" s="153" t="s">
        <v>176</v>
      </c>
      <c r="B13" s="154"/>
      <c r="C13" s="154"/>
      <c r="D13" s="154" t="s">
        <v>177</v>
      </c>
      <c r="E13" s="152">
        <v>0</v>
      </c>
      <c r="F13" s="152">
        <v>0</v>
      </c>
      <c r="G13" s="152">
        <v>0</v>
      </c>
      <c r="H13" s="152">
        <v>12663530.31</v>
      </c>
      <c r="I13" s="152">
        <v>0</v>
      </c>
      <c r="J13" s="152">
        <v>12663530.31</v>
      </c>
      <c r="K13" s="152">
        <v>12663530.31</v>
      </c>
      <c r="L13" s="152">
        <v>0</v>
      </c>
      <c r="M13" s="152">
        <v>0</v>
      </c>
      <c r="N13" s="152">
        <v>0</v>
      </c>
      <c r="O13" s="152">
        <v>12663530.31</v>
      </c>
      <c r="P13" s="152">
        <v>0</v>
      </c>
      <c r="Q13" s="152">
        <v>0</v>
      </c>
      <c r="R13" s="152">
        <v>0</v>
      </c>
      <c r="S13" s="152">
        <v>0</v>
      </c>
      <c r="T13" s="152">
        <v>0</v>
      </c>
    </row>
    <row r="14" ht="19.5" customHeight="1" spans="1:20">
      <c r="A14" s="153" t="s">
        <v>215</v>
      </c>
      <c r="B14" s="154"/>
      <c r="C14" s="154"/>
      <c r="D14" s="154" t="s">
        <v>216</v>
      </c>
      <c r="E14" s="152">
        <v>0</v>
      </c>
      <c r="F14" s="152">
        <v>0</v>
      </c>
      <c r="G14" s="152">
        <v>0</v>
      </c>
      <c r="H14" s="152">
        <v>1594401.48</v>
      </c>
      <c r="I14" s="152">
        <v>0</v>
      </c>
      <c r="J14" s="152">
        <v>1594401.48</v>
      </c>
      <c r="K14" s="152">
        <v>1594401.48</v>
      </c>
      <c r="L14" s="152">
        <v>0</v>
      </c>
      <c r="M14" s="152">
        <v>0</v>
      </c>
      <c r="N14" s="152">
        <v>0</v>
      </c>
      <c r="O14" s="152">
        <v>1594401.48</v>
      </c>
      <c r="P14" s="152">
        <v>0</v>
      </c>
      <c r="Q14" s="152">
        <v>0</v>
      </c>
      <c r="R14" s="152">
        <v>0</v>
      </c>
      <c r="S14" s="152">
        <v>0</v>
      </c>
      <c r="T14" s="152">
        <v>0</v>
      </c>
    </row>
    <row r="15" ht="19.5" customHeight="1" spans="1:20">
      <c r="A15" s="153" t="s">
        <v>217</v>
      </c>
      <c r="B15" s="154"/>
      <c r="C15" s="154"/>
      <c r="D15" s="154" t="s">
        <v>218</v>
      </c>
      <c r="E15" s="152">
        <v>0</v>
      </c>
      <c r="F15" s="152">
        <v>0</v>
      </c>
      <c r="G15" s="152">
        <v>0</v>
      </c>
      <c r="H15" s="152">
        <v>943525</v>
      </c>
      <c r="I15" s="152">
        <v>0</v>
      </c>
      <c r="J15" s="152">
        <v>943525</v>
      </c>
      <c r="K15" s="152">
        <v>943525</v>
      </c>
      <c r="L15" s="152">
        <v>0</v>
      </c>
      <c r="M15" s="152">
        <v>0</v>
      </c>
      <c r="N15" s="152">
        <v>0</v>
      </c>
      <c r="O15" s="152">
        <v>943525</v>
      </c>
      <c r="P15" s="152">
        <v>0</v>
      </c>
      <c r="Q15" s="152">
        <v>0</v>
      </c>
      <c r="R15" s="152">
        <v>0</v>
      </c>
      <c r="S15" s="152">
        <v>0</v>
      </c>
      <c r="T15" s="152">
        <v>0</v>
      </c>
    </row>
    <row r="16" ht="19.5" customHeight="1" spans="1:20">
      <c r="A16" s="153" t="s">
        <v>219</v>
      </c>
      <c r="B16" s="154"/>
      <c r="C16" s="154"/>
      <c r="D16" s="154" t="s">
        <v>220</v>
      </c>
      <c r="E16" s="152">
        <v>0</v>
      </c>
      <c r="F16" s="152">
        <v>0</v>
      </c>
      <c r="G16" s="152">
        <v>0</v>
      </c>
      <c r="H16" s="152">
        <v>650876.48</v>
      </c>
      <c r="I16" s="152">
        <v>0</v>
      </c>
      <c r="J16" s="152">
        <v>650876.48</v>
      </c>
      <c r="K16" s="152">
        <v>650876.48</v>
      </c>
      <c r="L16" s="152">
        <v>0</v>
      </c>
      <c r="M16" s="152">
        <v>0</v>
      </c>
      <c r="N16" s="152">
        <v>0</v>
      </c>
      <c r="O16" s="152">
        <v>650876.48</v>
      </c>
      <c r="P16" s="152">
        <v>0</v>
      </c>
      <c r="Q16" s="152">
        <v>0</v>
      </c>
      <c r="R16" s="152">
        <v>0</v>
      </c>
      <c r="S16" s="152">
        <v>0</v>
      </c>
      <c r="T16" s="152">
        <v>0</v>
      </c>
    </row>
    <row r="17" ht="19.5" customHeight="1" spans="1:20">
      <c r="A17" s="153" t="s">
        <v>221</v>
      </c>
      <c r="B17" s="154"/>
      <c r="C17" s="154"/>
      <c r="D17" s="154" t="s">
        <v>222</v>
      </c>
      <c r="E17" s="152">
        <v>0</v>
      </c>
      <c r="F17" s="152">
        <v>0</v>
      </c>
      <c r="G17" s="152">
        <v>0</v>
      </c>
      <c r="H17" s="152">
        <v>11069128.83</v>
      </c>
      <c r="I17" s="152">
        <v>0</v>
      </c>
      <c r="J17" s="152">
        <v>11069128.83</v>
      </c>
      <c r="K17" s="152">
        <v>11069128.83</v>
      </c>
      <c r="L17" s="152">
        <v>0</v>
      </c>
      <c r="M17" s="152">
        <v>0</v>
      </c>
      <c r="N17" s="152">
        <v>0</v>
      </c>
      <c r="O17" s="152">
        <v>11069128.83</v>
      </c>
      <c r="P17" s="152">
        <v>0</v>
      </c>
      <c r="Q17" s="152">
        <v>0</v>
      </c>
      <c r="R17" s="152">
        <v>0</v>
      </c>
      <c r="S17" s="152">
        <v>0</v>
      </c>
      <c r="T17" s="152">
        <v>0</v>
      </c>
    </row>
    <row r="18" ht="19.5" customHeight="1" spans="1:20">
      <c r="A18" s="153" t="s">
        <v>223</v>
      </c>
      <c r="B18" s="154"/>
      <c r="C18" s="154"/>
      <c r="D18" s="154" t="s">
        <v>224</v>
      </c>
      <c r="E18" s="152">
        <v>0</v>
      </c>
      <c r="F18" s="152">
        <v>0</v>
      </c>
      <c r="G18" s="152">
        <v>0</v>
      </c>
      <c r="H18" s="152">
        <v>2069950</v>
      </c>
      <c r="I18" s="152">
        <v>0</v>
      </c>
      <c r="J18" s="152">
        <v>2069950</v>
      </c>
      <c r="K18" s="152">
        <v>2069950</v>
      </c>
      <c r="L18" s="152">
        <v>0</v>
      </c>
      <c r="M18" s="152">
        <v>0</v>
      </c>
      <c r="N18" s="152">
        <v>0</v>
      </c>
      <c r="O18" s="152">
        <v>2069950</v>
      </c>
      <c r="P18" s="152">
        <v>0</v>
      </c>
      <c r="Q18" s="152">
        <v>0</v>
      </c>
      <c r="R18" s="152">
        <v>0</v>
      </c>
      <c r="S18" s="152">
        <v>0</v>
      </c>
      <c r="T18" s="152">
        <v>0</v>
      </c>
    </row>
    <row r="19" ht="19.5" customHeight="1" spans="1:20">
      <c r="A19" s="153" t="s">
        <v>225</v>
      </c>
      <c r="B19" s="154"/>
      <c r="C19" s="154"/>
      <c r="D19" s="154" t="s">
        <v>218</v>
      </c>
      <c r="E19" s="152">
        <v>0</v>
      </c>
      <c r="F19" s="152">
        <v>0</v>
      </c>
      <c r="G19" s="152">
        <v>0</v>
      </c>
      <c r="H19" s="152">
        <v>8999178.83</v>
      </c>
      <c r="I19" s="152">
        <v>0</v>
      </c>
      <c r="J19" s="152">
        <v>8999178.83</v>
      </c>
      <c r="K19" s="152">
        <v>8999178.83</v>
      </c>
      <c r="L19" s="152">
        <v>0</v>
      </c>
      <c r="M19" s="152">
        <v>0</v>
      </c>
      <c r="N19" s="152">
        <v>0</v>
      </c>
      <c r="O19" s="152">
        <v>8999178.83</v>
      </c>
      <c r="P19" s="152">
        <v>0</v>
      </c>
      <c r="Q19" s="152">
        <v>0</v>
      </c>
      <c r="R19" s="152">
        <v>0</v>
      </c>
      <c r="S19" s="152">
        <v>0</v>
      </c>
      <c r="T19" s="152">
        <v>0</v>
      </c>
    </row>
    <row r="20" ht="19.5" customHeight="1" spans="1:20">
      <c r="A20" s="153" t="s">
        <v>232</v>
      </c>
      <c r="B20" s="154"/>
      <c r="C20" s="154"/>
      <c r="D20" s="154" t="s">
        <v>233</v>
      </c>
      <c r="E20" s="152">
        <v>0</v>
      </c>
      <c r="F20" s="152">
        <v>0</v>
      </c>
      <c r="G20" s="152">
        <v>0</v>
      </c>
      <c r="H20" s="152">
        <v>19469121.5</v>
      </c>
      <c r="I20" s="152">
        <v>0</v>
      </c>
      <c r="J20" s="152">
        <v>19469121.5</v>
      </c>
      <c r="K20" s="152">
        <v>19469121.5</v>
      </c>
      <c r="L20" s="152">
        <v>0</v>
      </c>
      <c r="M20" s="152">
        <v>0</v>
      </c>
      <c r="N20" s="152">
        <v>0</v>
      </c>
      <c r="O20" s="152">
        <v>19469121.5</v>
      </c>
      <c r="P20" s="152">
        <v>0</v>
      </c>
      <c r="Q20" s="152">
        <v>0</v>
      </c>
      <c r="R20" s="152">
        <v>0</v>
      </c>
      <c r="S20" s="152">
        <v>0</v>
      </c>
      <c r="T20" s="152">
        <v>0</v>
      </c>
    </row>
    <row r="21" ht="19.5" customHeight="1" spans="1:20">
      <c r="A21" s="153" t="s">
        <v>234</v>
      </c>
      <c r="B21" s="154"/>
      <c r="C21" s="154"/>
      <c r="D21" s="154" t="s">
        <v>235</v>
      </c>
      <c r="E21" s="152">
        <v>0</v>
      </c>
      <c r="F21" s="152">
        <v>0</v>
      </c>
      <c r="G21" s="152">
        <v>0</v>
      </c>
      <c r="H21" s="152">
        <v>19469121.5</v>
      </c>
      <c r="I21" s="152">
        <v>0</v>
      </c>
      <c r="J21" s="152">
        <v>19469121.5</v>
      </c>
      <c r="K21" s="152">
        <v>19469121.5</v>
      </c>
      <c r="L21" s="152">
        <v>0</v>
      </c>
      <c r="M21" s="152">
        <v>0</v>
      </c>
      <c r="N21" s="152">
        <v>0</v>
      </c>
      <c r="O21" s="152">
        <v>19469121.5</v>
      </c>
      <c r="P21" s="152">
        <v>0</v>
      </c>
      <c r="Q21" s="152">
        <v>0</v>
      </c>
      <c r="R21" s="152">
        <v>0</v>
      </c>
      <c r="S21" s="152">
        <v>0</v>
      </c>
      <c r="T21" s="152">
        <v>0</v>
      </c>
    </row>
    <row r="22" ht="19.5" customHeight="1" spans="1:20">
      <c r="A22" s="155" t="s">
        <v>236</v>
      </c>
      <c r="B22" s="156"/>
      <c r="C22" s="156"/>
      <c r="D22" s="156" t="s">
        <v>237</v>
      </c>
      <c r="E22" s="157">
        <v>0</v>
      </c>
      <c r="F22" s="157">
        <v>0</v>
      </c>
      <c r="G22" s="157">
        <v>0</v>
      </c>
      <c r="H22" s="157">
        <v>19469121.5</v>
      </c>
      <c r="I22" s="157">
        <v>0</v>
      </c>
      <c r="J22" s="157">
        <v>19469121.5</v>
      </c>
      <c r="K22" s="157">
        <v>19469121.5</v>
      </c>
      <c r="L22" s="157">
        <v>0</v>
      </c>
      <c r="M22" s="157">
        <v>0</v>
      </c>
      <c r="N22" s="157">
        <v>0</v>
      </c>
      <c r="O22" s="157">
        <v>19469121.5</v>
      </c>
      <c r="P22" s="157">
        <v>0</v>
      </c>
      <c r="Q22" s="157">
        <v>0</v>
      </c>
      <c r="R22" s="157">
        <v>0</v>
      </c>
      <c r="S22" s="157">
        <v>0</v>
      </c>
      <c r="T22" s="157">
        <v>0</v>
      </c>
    </row>
    <row r="23" ht="19.5" customHeight="1" spans="1:20">
      <c r="A23" s="158" t="s">
        <v>497</v>
      </c>
      <c r="B23" s="158"/>
      <c r="C23" s="158"/>
      <c r="D23" s="158"/>
      <c r="E23" s="158"/>
      <c r="F23" s="158"/>
      <c r="G23" s="158"/>
      <c r="H23" s="158"/>
      <c r="I23" s="158"/>
      <c r="J23" s="158"/>
      <c r="K23" s="158"/>
      <c r="L23" s="158"/>
      <c r="M23" s="158"/>
      <c r="N23" s="158"/>
      <c r="O23" s="158"/>
      <c r="P23" s="158"/>
      <c r="Q23" s="158"/>
      <c r="R23" s="158"/>
      <c r="S23" s="158"/>
      <c r="T23" s="158"/>
    </row>
  </sheetData>
  <mergeCells count="4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T2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pane xSplit="4" ySplit="9" topLeftCell="E10" activePane="bottomRight" state="frozen"/>
      <selection/>
      <selection pane="topRight"/>
      <selection pane="bottomLeft"/>
      <selection pane="bottomRight" activeCell="E22" sqref="E22:E23"/>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42" t="s">
        <v>498</v>
      </c>
    </row>
    <row r="2" ht="14.25" spans="1:12">
      <c r="L2" s="128" t="s">
        <v>499</v>
      </c>
    </row>
    <row r="3" ht="14.25" spans="1:12">
      <c r="A3" s="128" t="s">
        <v>2</v>
      </c>
      <c r="L3" s="128" t="s">
        <v>3</v>
      </c>
    </row>
    <row r="4" ht="19.5" customHeight="1" spans="1:12">
      <c r="A4" s="143" t="s">
        <v>6</v>
      </c>
      <c r="B4" s="143" t="s">
        <v>6</v>
      </c>
      <c r="C4" s="143" t="s">
        <v>6</v>
      </c>
      <c r="D4" s="143" t="s">
        <v>6</v>
      </c>
      <c r="E4" s="143" t="s">
        <v>105</v>
      </c>
      <c r="F4" s="143" t="s">
        <v>105</v>
      </c>
      <c r="G4" s="143" t="s">
        <v>105</v>
      </c>
      <c r="H4" s="143" t="s">
        <v>270</v>
      </c>
      <c r="I4" s="143" t="s">
        <v>271</v>
      </c>
      <c r="J4" s="143" t="s">
        <v>107</v>
      </c>
      <c r="K4" s="143" t="s">
        <v>107</v>
      </c>
      <c r="L4" s="143" t="s">
        <v>107</v>
      </c>
    </row>
    <row r="5" ht="19.5" customHeight="1" spans="1:12">
      <c r="A5" s="143" t="s">
        <v>121</v>
      </c>
      <c r="B5" s="143" t="s">
        <v>121</v>
      </c>
      <c r="C5" s="143" t="s">
        <v>121</v>
      </c>
      <c r="D5" s="143" t="s">
        <v>122</v>
      </c>
      <c r="E5" s="143" t="s">
        <v>128</v>
      </c>
      <c r="F5" s="143" t="s">
        <v>500</v>
      </c>
      <c r="G5" s="143" t="s">
        <v>501</v>
      </c>
      <c r="H5" s="143" t="s">
        <v>270</v>
      </c>
      <c r="I5" s="143" t="s">
        <v>271</v>
      </c>
      <c r="J5" s="143" t="s">
        <v>128</v>
      </c>
      <c r="K5" s="143" t="s">
        <v>500</v>
      </c>
      <c r="L5" s="129" t="s">
        <v>501</v>
      </c>
    </row>
    <row r="6" ht="19.5" customHeight="1" spans="1:12">
      <c r="A6" s="143" t="s">
        <v>121</v>
      </c>
      <c r="B6" s="143" t="s">
        <v>121</v>
      </c>
      <c r="C6" s="143" t="s">
        <v>121</v>
      </c>
      <c r="D6" s="143" t="s">
        <v>122</v>
      </c>
      <c r="E6" s="143" t="s">
        <v>128</v>
      </c>
      <c r="F6" s="143" t="s">
        <v>500</v>
      </c>
      <c r="G6" s="143" t="s">
        <v>501</v>
      </c>
      <c r="H6" s="143" t="s">
        <v>270</v>
      </c>
      <c r="I6" s="143" t="s">
        <v>271</v>
      </c>
      <c r="J6" s="143" t="s">
        <v>128</v>
      </c>
      <c r="K6" s="143" t="s">
        <v>500</v>
      </c>
      <c r="L6" s="129" t="s">
        <v>501</v>
      </c>
    </row>
    <row r="7" ht="19.5" customHeight="1" spans="1:12">
      <c r="A7" s="143" t="s">
        <v>121</v>
      </c>
      <c r="B7" s="143" t="s">
        <v>121</v>
      </c>
      <c r="C7" s="143" t="s">
        <v>121</v>
      </c>
      <c r="D7" s="143" t="s">
        <v>122</v>
      </c>
      <c r="E7" s="143" t="s">
        <v>128</v>
      </c>
      <c r="F7" s="143" t="s">
        <v>500</v>
      </c>
      <c r="G7" s="143" t="s">
        <v>501</v>
      </c>
      <c r="H7" s="143" t="s">
        <v>270</v>
      </c>
      <c r="I7" s="143" t="s">
        <v>271</v>
      </c>
      <c r="J7" s="143" t="s">
        <v>128</v>
      </c>
      <c r="K7" s="143" t="s">
        <v>500</v>
      </c>
      <c r="L7" s="129" t="s">
        <v>501</v>
      </c>
    </row>
    <row r="8" ht="19.5" customHeight="1" spans="1:12">
      <c r="A8" s="143" t="s">
        <v>125</v>
      </c>
      <c r="B8" s="143" t="s">
        <v>126</v>
      </c>
      <c r="C8" s="143" t="s">
        <v>127</v>
      </c>
      <c r="D8" s="143" t="s">
        <v>10</v>
      </c>
      <c r="E8" s="144" t="s">
        <v>11</v>
      </c>
      <c r="F8" s="144" t="s">
        <v>12</v>
      </c>
      <c r="G8" s="144" t="s">
        <v>20</v>
      </c>
      <c r="H8" s="144" t="s">
        <v>24</v>
      </c>
      <c r="I8" s="144" t="s">
        <v>28</v>
      </c>
      <c r="J8" s="144" t="s">
        <v>32</v>
      </c>
      <c r="K8" s="144" t="s">
        <v>36</v>
      </c>
      <c r="L8" s="144" t="s">
        <v>40</v>
      </c>
    </row>
    <row r="9" ht="19.5" customHeight="1" spans="1:12">
      <c r="A9" s="143" t="s">
        <v>125</v>
      </c>
      <c r="B9" s="143" t="s">
        <v>126</v>
      </c>
      <c r="C9" s="143" t="s">
        <v>127</v>
      </c>
      <c r="D9" s="143" t="s">
        <v>128</v>
      </c>
      <c r="E9" s="145">
        <v>0</v>
      </c>
      <c r="F9" s="145">
        <v>0</v>
      </c>
      <c r="G9" s="145">
        <v>0</v>
      </c>
      <c r="H9" s="145">
        <v>0</v>
      </c>
      <c r="I9" s="145">
        <v>0</v>
      </c>
      <c r="J9" s="145">
        <v>0</v>
      </c>
      <c r="K9" s="145">
        <v>0</v>
      </c>
      <c r="L9" s="145">
        <v>0</v>
      </c>
    </row>
    <row r="10" ht="19.5" customHeight="1" spans="1:12">
      <c r="A10" s="146"/>
      <c r="B10" s="147"/>
      <c r="C10" s="147"/>
      <c r="D10" s="147"/>
      <c r="E10" s="148"/>
      <c r="F10" s="148"/>
      <c r="G10" s="148"/>
      <c r="H10" s="148"/>
      <c r="I10" s="148"/>
      <c r="J10" s="148"/>
      <c r="K10" s="148"/>
      <c r="L10" s="148"/>
    </row>
    <row r="11" ht="19.5" customHeight="1" spans="1:12">
      <c r="A11" s="149" t="s">
        <v>502</v>
      </c>
      <c r="B11" s="149" t="s">
        <v>502</v>
      </c>
      <c r="C11" s="149" t="s">
        <v>502</v>
      </c>
      <c r="D11" s="149" t="s">
        <v>502</v>
      </c>
      <c r="E11" s="149" t="s">
        <v>502</v>
      </c>
      <c r="F11" s="149" t="s">
        <v>502</v>
      </c>
      <c r="G11" s="149" t="s">
        <v>502</v>
      </c>
      <c r="H11" s="149" t="s">
        <v>502</v>
      </c>
      <c r="I11" s="149" t="s">
        <v>502</v>
      </c>
      <c r="J11" s="149" t="s">
        <v>502</v>
      </c>
      <c r="K11" s="149" t="s">
        <v>502</v>
      </c>
      <c r="L11" s="149" t="s">
        <v>502</v>
      </c>
    </row>
    <row r="13" spans="1:12">
      <c r="A13" t="s">
        <v>503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 收入支出决算表</vt:lpstr>
      <vt:lpstr>附表2 收入决算表</vt:lpstr>
      <vt:lpstr>附表3 支出决算表</vt:lpstr>
      <vt:lpstr>附表4 财政拨款收入支出决算表</vt:lpstr>
      <vt:lpstr>附表5 一般公共预算财政拨款收入支出决算表</vt:lpstr>
      <vt:lpstr>附表6 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附表10 财政拨款“三公”经费、行政参公单位机关运行经费</vt:lpstr>
      <vt:lpstr>附表11 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2026-08-13T06:55:00Z</dcterms:created>
  <dcterms:modified xsi:type="dcterms:W3CDTF">2026-09-01T08:07:09Z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2026-08-13T06:55:43.805Z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6CAE93E791B64C6FA74C1A4352998A44_13</vt:lpwstr>
  </property>
  <property fmtid="{D5CDD505-2E9C-101B-9397-08002B2CF9AE}" pid="11" name="KSOProductBuildVer">
    <vt:lpwstr>2052-12.1.0.28500</vt:lpwstr>
  </property>
  <property fmtid="{D5CDD505-2E9C-101B-9397-08002B2CF9AE}" pid="12" name="CalculationRule">
    <vt:i4>0</vt:i4>
  </property>
</Properties>
</file>