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<sst xmlns="http://schemas.openxmlformats.org/spreadsheetml/2006/main" count="2195" uniqueCount="677">
  <si>
    <t>收入支出决算表</t>
  </si>
  <si>
    <t>公开01表</t>
  </si>
  <si>
    <t>部门：昆明市东川区公安局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</si>
  <si>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</si>
  <si>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</si>
  <si>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</si>
  <si>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</si>
  <si>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</si>
  <si>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</si>
  <si>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</si>
  <si>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</si>
  <si>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</si>
  <si>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</si>
  <si>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</si>
  <si>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</si>
  <si>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</si>
  <si>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</si>
  <si>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</si>
  <si>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</si>
  <si>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</si>
  <si>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</si>
  <si>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</si>
  <si>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</si>
  <si>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</si>
  <si>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</si>
  <si>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</si>
  <si>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</si>
  <si>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</si>
  <si>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</si>
  <si>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</si>
  <si>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</si>
  <si>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</si>
  <si>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</si>
  <si>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</si>
  <si>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</si>
  <si>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</si>
  <si>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</si>
  <si>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</si>
  <si>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</si>
  <si>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</si>
  <si>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</si>
  <si>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</si>
  <si>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</si>
  <si>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</si>
  <si>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</si>
  <si>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</si>
  <si>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</si>
  <si>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</si>
  <si>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</si>
  <si>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</si>
  <si>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</si>
  <si>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</si>
  <si>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</si>
  <si>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</si>
  <si>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</si>
  <si>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</si>
  <si>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</si>
  <si>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</si>
  <si>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</si>
  <si>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</si>
  <si>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</si>
  <si>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</si>
  <si>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</si>
  <si>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</si>
  <si>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</si>
  <si>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</si>
  <si>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</si>
  <si>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</si>
  <si>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</si>
  <si>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</si>
  <si>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</si>
  <si>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</si>
  <si>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</si>
  <si>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</si>
  <si>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</si>
  <si>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</si>
  <si>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</si>
  <si>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</si>
  <si>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</si>
  <si>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</si>
  <si>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</si>
  <si>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</si>
  <si>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</si>
  <si>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</si>
  <si>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</si>
  <si>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</si>
  <si>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</si>
  <si>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</si>
  <si>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</si>
  <si>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</si>
  <si>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</si>
  <si>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</si>
  <si>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</si>
  <si>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</si>
  <si>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</si>
  <si>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</si>
  <si>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</si>
  <si>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</si>
  <si>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</si>
  <si>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</si>
  <si>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</si>
  <si>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</si>
  <si>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</si>
  <si>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</si>
  <si>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</si>
  <si>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</si>
  <si>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</si>
  <si>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</si>
  <si>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</si>
  <si>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</si>
  <si>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</si>
  <si>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</si>
  <si>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</si>
  <si>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</si>
  <si>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</si>
  <si>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</si>
  <si>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</si>
  <si>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</si>
  <si>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</si>
  <si>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</si>
  <si>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</si>
  <si>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</si>
  <si>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</si>
  <si>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</si>
  <si>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</si>
  <si>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</si>
  <si>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</si>
  <si>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</si>
  <si>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</si>
  <si>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</si>
  <si>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</si>
  <si>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</si>
  <si>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20123</t>
  </si>
  <si>
    <t>民族事务</t>
  </si>
  <si>
    <t>2012304</t>
  </si>
  <si>
    <t>民族工作专项</t>
  </si>
  <si>
    <t>20131</t>
  </si>
  <si>
    <t>党委办公厅（室）及相关机构事务</t>
  </si>
  <si>
    <t>2013199</t>
  </si>
  <si>
    <t>其他党委办公厅（室）及相关机构事务支出</t>
  </si>
  <si>
    <t>204</t>
  </si>
  <si>
    <t>公共安全支出</t>
  </si>
  <si>
    <t>20402</t>
  </si>
  <si>
    <t>公安</t>
  </si>
  <si>
    <t>2040201</t>
  </si>
  <si>
    <t>行政运行</t>
  </si>
  <si>
    <t>2040202</t>
  </si>
  <si>
    <t>一般行政管理事务</t>
  </si>
  <si>
    <t>2040299</t>
  </si>
  <si>
    <t>其他公安支出</t>
  </si>
  <si>
    <t>207</t>
  </si>
  <si>
    <t>文化旅游体育与传媒支出</t>
  </si>
  <si>
    <t>20703</t>
  </si>
  <si>
    <t>体育</t>
  </si>
  <si>
    <t>2070305</t>
  </si>
  <si>
    <t>体育竞赛</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</si>
  <si>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</si>
  <si>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</si>
  <si>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</si>
  <si>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</si>
  <si>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</si>
  <si>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</si>
  <si>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</si>
  <si>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</si>
  <si>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</si>
  <si>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</si>
  <si>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2080599</t>
  </si>
  <si>
    <t>其他行政事业单位养老支出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</si>
  <si>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</si>
  <si>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</si>
  <si>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</si>
  <si>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</si>
  <si>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</si>
  <si>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</si>
  <si>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</si>
  <si>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</si>
  <si>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</si>
  <si>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</si>
  <si>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</si>
  <si>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</si>
  <si>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</si>
  <si>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</si>
  <si>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</si>
  <si>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</si>
  <si>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</si>
  <si>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</si>
  <si>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</si>
  <si>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</si>
  <si>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</si>
  <si>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</si>
  <si>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</si>
  <si>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</si>
  <si>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</si>
  <si>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</si>
  <si>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22904</t>
  </si>
  <si>
    <t>其他政府性基金及对应专项债务收入安排的支出</t>
  </si>
  <si>
    <t>2290401</t>
  </si>
  <si>
    <t>其他政府性基金安排的支出</t>
  </si>
  <si>
    <t>2290403</t>
  </si>
  <si>
    <t>其他政府性基金债务收入安排的支出</t>
  </si>
  <si>
    <t>231</t>
  </si>
  <si>
    <t>债务还本支出</t>
  </si>
  <si>
    <t>23103</t>
  </si>
  <si>
    <t>地方政府一般债务还本支出</t>
  </si>
  <si>
    <t>2310399</t>
  </si>
  <si>
    <t>地方政府其他一般债务还本支出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</si>
  <si>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</si>
  <si>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</si>
  <si>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</si>
  <si>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</si>
  <si>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</si>
  <si>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</si>
  <si>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</si>
  <si>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</si>
  <si>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</si>
  <si>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</si>
  <si>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</si>
  <si>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</si>
  <si>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</si>
  <si>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</si>
  <si>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</si>
  <si>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</si>
  <si>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</si>
  <si>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</si>
  <si>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</si>
  <si>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</si>
  <si>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</si>
  <si>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</si>
  <si>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</si>
  <si>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</si>
  <si>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</si>
  <si>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</si>
  <si>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</si>
  <si>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</si>
  <si>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</si>
  <si>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</si>
  <si>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</si>
  <si>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</si>
  <si>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部门：</t>
  </si>
  <si>
    <t>昆明市东川区公安局</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</si>
  <si>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</si>
  <si>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</si>
  <si>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</si>
  <si>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</si>
  <si>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</si>
  <si>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</si>
  <si>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</si>
  <si>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</si>
  <si>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</si>
  <si>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</si>
  <si>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</si>
  <si>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</si>
  <si>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</si>
  <si>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</si>
  <si>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</si>
  <si>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</si>
  <si>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</si>
  <si>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</si>
  <si>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</si>
  <si>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</si>
  <si>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</si>
  <si>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</si>
  <si>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</si>
  <si>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</si>
  <si>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</si>
  <si>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</si>
  <si>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</si>
  <si>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</si>
  <si>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</si>
  <si>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</si>
  <si>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</si>
  <si>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</si>
  <si>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</si>
  <si>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</si>
  <si>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</si>
  <si>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</si>
  <si>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</si>
  <si>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</si>
  <si>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</si>
  <si>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</si>
  <si>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</si>
  <si>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</si>
  <si>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</si>
  <si>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</si>
  <si>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</si>
  <si>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</si>
  <si>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</si>
  <si>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</si>
  <si>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</si>
  <si>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</si>
  <si>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</si>
  <si>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</si>
  <si>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</si>
  <si>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</si>
  <si>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</si>
  <si>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</si>
  <si>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</si>
  <si>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</si>
  <si>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</si>
  <si>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</si>
  <si>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</si>
  <si>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</si>
  <si>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</si>
  <si>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</si>
  <si>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</si>
  <si>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</si>
  <si>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</si>
  <si>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</si>
  <si>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</si>
  <si>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</si>
  <si>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</si>
  <si>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</si>
  <si>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</si>
  <si>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</si>
  <si>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</si>
  <si>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</si>
  <si>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</si>
  <si>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</si>
  <si>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</si>
  <si>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</si>
  <si>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</si>
  <si>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</si>
  <si>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</si>
  <si>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</si>
  <si>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</si>
  <si>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</si>
  <si>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</si>
  <si>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</si>
  <si>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</si>
  <si>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</si>
  <si>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</si>
  <si>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</si>
  <si>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</si>
  <si>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</si>
  <si>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</si>
  <si>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</si>
  <si>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</si>
  <si>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</si>
  <si>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</si>
  <si>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</si>
  <si>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</si>
  <si>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</si>
  <si>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</si>
  <si>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</si>
  <si>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</si>
  <si>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</si>
  <si>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</si>
  <si>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</si>
  <si>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</si>
  <si>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</si>
  <si>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</si>
  <si>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</si>
  <si>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</si>
  <si>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</si>
  <si>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</si>
  <si>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</si>
  <si>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</si>
  <si>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</si>
  <si>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</si>
  <si>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</si>
  <si>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</si>
  <si>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</si>
  <si>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</si>
  <si>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</si>
  <si>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</si>
  <si>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</si>
  <si>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</si>
  <si>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</si>
  <si>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</si>
  <si>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</si>
  <si>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</si>
  <si>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</si>
  <si>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</si>
  <si>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</si>
  <si>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</si>
  <si>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</si>
  <si>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</si>
  <si>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</si>
  <si>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</si>
  <si>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</si>
  <si>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</si>
  <si>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</si>
  <si>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</si>
  <si>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</si>
  <si>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</si>
  <si>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</si>
  <si>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</si>
  <si>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</si>
  <si>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</si>
  <si>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</si>
  <si>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</si>
  <si>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</si>
  <si>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</si>
  <si>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</si>
  <si>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</si>
  <si>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</si>
  <si>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</si>
  <si>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</si>
  <si>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</si>
  <si>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</si>
  <si>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</si>
  <si>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</si>
  <si>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</si>
  <si>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</si>
  <si>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</si>
  <si>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</si>
  <si>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</si>
  <si>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</si>
  <si>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</si>
  <si>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</si>
  <si>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</si>
  <si>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</si>
  <si>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</si>
  <si>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</si>
  <si>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</si>
  <si>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</si>
  <si>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</si>
  <si>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</si>
  <si>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</si>
  <si>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</si>
  <si>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</si>
  <si>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</si>
  <si>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</si>
  <si>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</si>
  <si>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</si>
  <si>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</si>
  <si>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</si>
  <si>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</si>
  <si>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</si>
  <si>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</si>
  <si>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</si>
  <si>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</si>
  <si>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</si>
  <si>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</si>
  <si>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</si>
  <si>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</si>
  <si>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</si>
  <si>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</si>
  <si>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</si>
  <si>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</si>
  <si>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</si>
  <si>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</si>
  <si>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</si>
  <si>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</si>
  <si>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</si>
  <si>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</si>
  <si>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</si>
  <si>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</si>
  <si>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</si>
  <si>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</si>
  <si>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</si>
  <si>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</si>
  <si>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</si>
  <si>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</si>
  <si>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</si>
  <si>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</si>
  <si>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</si>
  <si>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</si>
  <si>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</si>
  <si>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</si>
  <si>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</si>
  <si>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</si>
  <si>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</si>
  <si>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</si>
  <si>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</si>
  <si>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</si>
  <si>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</si>
  <si>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</si>
  <si>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</si>
  <si>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</si>
  <si>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</si>
  <si>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</si>
  <si>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</si>
  <si>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本部门2025年度无国有资本经营预算财政拨款收入，《国有资本经营预算财政拨款收入支出决算表》为空表。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</si>
  <si>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</si>
  <si>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</si>
  <si>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</si>
  <si>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</si>
  <si>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</si>
  <si>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</si>
  <si>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</si>
  <si>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</si>
  <si>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</si>
  <si>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</si>
  <si>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</si>
  <si>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</si>
  <si>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</si>
  <si>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</si>
  <si>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</si>
  <si>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</si>
  <si>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</si>
  <si>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</si>
  <si>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</si>
  <si>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</si>
  <si>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</si>
  <si>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</si>
  <si>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</si>
  <si>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</si>
  <si>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</si>
  <si>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</si>
  <si>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</si>
  <si>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</si>
  <si>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</si>
  <si>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</si>
  <si>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</si>
  <si>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</si>
  <si>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</si>
  <si>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</si>
  <si>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</si>
  <si>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</si>
  <si>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</si>
  <si>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</si>
  <si>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</si>
  <si>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</si>
  <si>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</si>
  <si>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</si>
  <si>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</si>
  <si>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</si>
  <si>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</si>
  <si>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</si>
  <si>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</si>
  <si>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</si>
  <si>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</si>
  <si>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</si>
  <si>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</si>
  <si>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</si>
  <si>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</si>
  <si>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</si>
  <si>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</si>
  <si>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</si>
  <si>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</si>
  <si>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</si>
  <si>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</si>
  <si>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东川区公安局主要职责有：预防，制止和侦察违法犯罪活动。维护社会治安秩序，制止危害社会治安秩序的行为。维护交通安全和交通秩序，处理交通事故。组织，实施消防监督。管理枪支弹药，管制刀具，易燃易爆，剧毒，放射性等危险物品。对法律法规规定的特种行业进行管理。警卫国家规定的特定人员，守卫重要的场所和设施。管理集会游行，示威活动。管理户政，国籍，入境出境事务和外国人在中国境内居留，旅行的相关事务。监督管理计算机信息系统的安全保卫工作。维护国境地区的治安秩序，对被判处管制，拘役，剥夺政治权利和监外执行的罪犯执行刑罚。法律，法规规定的其它职责等。</t>
  </si>
  <si>
    <t>（二）部门绩效目标的设立情况</t>
  </si>
  <si>
    <r>
      <t>昆明市东川区公安局在区委区政府和市公安局党委的领导下，以习近平新时代中国特色社会主义思想为指导，全面贯彻党的历次会议精神，认真落实全国公安厅局长会议和省市公安局长会议精神，增强</t>
    </r>
    <r>
      <rPr>
        <sz val="12"/>
        <color rgb="FF000000"/>
        <rFont val="Times New Roman"/>
        <charset val="0"/>
      </rPr>
      <t>“</t>
    </r>
    <r>
      <rPr>
        <sz val="12"/>
        <color rgb="FF000000"/>
        <rFont val="宋体"/>
        <charset val="0"/>
      </rPr>
      <t>四个意识</t>
    </r>
    <r>
      <rPr>
        <sz val="12"/>
        <color rgb="FF000000"/>
        <rFont val="Times New Roman"/>
        <charset val="0"/>
      </rPr>
      <t>”</t>
    </r>
    <r>
      <rPr>
        <sz val="12"/>
        <color rgb="FF000000"/>
        <rFont val="宋体"/>
        <charset val="0"/>
      </rPr>
      <t>、坚定</t>
    </r>
    <r>
      <rPr>
        <sz val="12"/>
        <color rgb="FF000000"/>
        <rFont val="Times New Roman"/>
        <charset val="0"/>
      </rPr>
      <t>“</t>
    </r>
    <r>
      <rPr>
        <sz val="12"/>
        <color rgb="FF000000"/>
        <rFont val="宋体"/>
        <charset val="0"/>
      </rPr>
      <t>四个自信</t>
    </r>
    <r>
      <rPr>
        <sz val="12"/>
        <color rgb="FF000000"/>
        <rFont val="Times New Roman"/>
        <charset val="0"/>
      </rPr>
      <t>”</t>
    </r>
    <r>
      <rPr>
        <sz val="12"/>
        <color rgb="FF000000"/>
        <rFont val="宋体"/>
        <charset val="0"/>
      </rPr>
      <t>、忠诚拥护</t>
    </r>
    <r>
      <rPr>
        <sz val="12"/>
        <color rgb="FF000000"/>
        <rFont val="Times New Roman"/>
        <charset val="0"/>
      </rPr>
      <t>“</t>
    </r>
    <r>
      <rPr>
        <sz val="12"/>
        <color rgb="FF000000"/>
        <rFont val="宋体"/>
        <charset val="0"/>
      </rPr>
      <t>两个确立</t>
    </r>
    <r>
      <rPr>
        <sz val="12"/>
        <color rgb="FF000000"/>
        <rFont val="Times New Roman"/>
        <charset val="0"/>
      </rPr>
      <t>”</t>
    </r>
    <r>
      <rPr>
        <sz val="12"/>
        <color rgb="FF000000"/>
        <rFont val="宋体"/>
        <charset val="0"/>
      </rPr>
      <t>、坚决做到</t>
    </r>
    <r>
      <rPr>
        <sz val="12"/>
        <color rgb="FF000000"/>
        <rFont val="Times New Roman"/>
        <charset val="0"/>
      </rPr>
      <t>“</t>
    </r>
    <r>
      <rPr>
        <sz val="12"/>
        <color rgb="FF000000"/>
        <rFont val="宋体"/>
        <charset val="0"/>
      </rPr>
      <t>两个维护</t>
    </r>
    <r>
      <rPr>
        <sz val="12"/>
        <color rgb="FF000000"/>
        <rFont val="Times New Roman"/>
        <charset val="0"/>
      </rPr>
      <t>”</t>
    </r>
    <r>
      <rPr>
        <sz val="12"/>
        <color rgb="FF000000"/>
        <rFont val="宋体"/>
        <charset val="0"/>
      </rPr>
      <t>，坚持党对公安工作的绝对领导，深入贯彻区委区政府和市公安局党委决策部署，坚持稳中求进工作总基调，围绕全区经济社会发展</t>
    </r>
    <r>
      <rPr>
        <sz val="12"/>
        <color rgb="FF000000"/>
        <rFont val="Times New Roman"/>
        <charset val="0"/>
      </rPr>
      <t>“11133”</t>
    </r>
    <r>
      <rPr>
        <sz val="12"/>
        <color rgb="FF000000"/>
        <rFont val="宋体"/>
        <charset val="0"/>
      </rPr>
      <t>总体思路和全市公安工作</t>
    </r>
    <r>
      <rPr>
        <sz val="12"/>
        <color rgb="FF000000"/>
        <rFont val="Times New Roman"/>
        <charset val="0"/>
      </rPr>
      <t>“11371”</t>
    </r>
    <r>
      <rPr>
        <sz val="12"/>
        <color rgb="FF000000"/>
        <rFont val="宋体"/>
        <charset val="0"/>
      </rPr>
      <t>总体思路，按照</t>
    </r>
    <r>
      <rPr>
        <sz val="12"/>
        <color rgb="FF000000"/>
        <rFont val="Times New Roman"/>
        <charset val="0"/>
      </rPr>
      <t>“135565”</t>
    </r>
    <r>
      <rPr>
        <sz val="12"/>
        <color rgb="FF000000"/>
        <rFont val="宋体"/>
        <charset val="0"/>
      </rPr>
      <t>（围绕一条主线，紧扣三个定位、坚持五个导向、聚焦五大建设、深化六项重点、当好五大角色）总体思路，圆满完成全年各项工作任务。在内控和预算绩效目标管理方面，成立了专门的内部控制工作领导小组和预算绩效管理工作领导小组，制定了《预算绩效目标管理实施方案》。</t>
    </r>
  </si>
  <si>
    <t>（三）部门整体收支情况</t>
  </si>
  <si>
    <t>昆明市东川区公安局2025年度收入合计181678204.74元。其中：财政拨款收入180134733.14元，占总收入的99.15%；其他收入1543471.6元，占总收入的0.85%。昆明市东川区公安局2025年度支出合计181749132.44元。其中：基本支出130498145.78元，占总支出的71.80%；项目支出51250986.66元，占总支出的28.20%。</t>
  </si>
  <si>
    <t>（四）部门预算管理制度建设情况</t>
  </si>
  <si>
    <r>
      <rPr>
        <sz val="12"/>
        <color rgb="FF000000"/>
        <rFont val="宋体"/>
        <charset val="0"/>
      </rPr>
      <t>东川区公安局财务管理制度健全完整，部门预算资金的使用符合相关财务管理制度规定，财务监控监督措施明确、执行有效。在内控和预算绩效目标管理方面，成立了专门的内部控制工作领导小组和预算绩效管理工作领导小组，制定了《预算绩效目标管理实施方案》。我局严格执行《中华人民共和国预算法》、《政府会计准则》、《政府会计制度》，</t>
    </r>
    <r>
      <rPr>
        <sz val="12"/>
        <color rgb="FF000000"/>
        <rFont val="Times New Roman"/>
        <charset val="0"/>
      </rPr>
      <t>2025</t>
    </r>
    <r>
      <rPr>
        <sz val="12"/>
        <color rgb="FF000000"/>
        <rFont val="宋体"/>
        <charset val="0"/>
      </rPr>
      <t>年部门预算管理严格</t>
    </r>
    <r>
      <rPr>
        <sz val="12"/>
        <color rgb="FF000000"/>
        <rFont val="Times New Roman"/>
        <charset val="0"/>
      </rPr>
      <t>2025</t>
    </r>
    <r>
      <rPr>
        <sz val="12"/>
        <color rgb="FF000000"/>
        <rFont val="宋体"/>
        <charset val="0"/>
      </rPr>
      <t>年部门预算编制方案的通知文件编报部门预算并执行，并结合绩效管理相关文件对预算执行进行把控，通过预算业务管理制度的建设，一是加强了财政资金的统筹协调，体现预算资金的公开透明度，更好地加强了</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经费的管理使用。二是提高了资金的使用效益，加强和规范了预算绩效管理工作。通过内部和外部的监督，规范资金的运用，提升预算绩效管理质量。</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</si>
  <si>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</si>
  <si>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宋体"/>
        <charset val="0"/>
      </rPr>
      <t>昆明市东川区公安局2025年度一般公共预算财政拨款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经费支出中：因公出国（境）费用支出年初预算为</t>
    </r>
    <r>
      <rPr>
        <sz val="12"/>
        <color rgb="FF000000"/>
        <rFont val="Times New Roman"/>
        <charset val="0"/>
      </rPr>
      <t>0.00</t>
    </r>
    <r>
      <rPr>
        <sz val="12"/>
        <color rgb="FF000000"/>
        <rFont val="宋体"/>
        <charset val="0"/>
      </rPr>
      <t>元，决算为</t>
    </r>
    <r>
      <rPr>
        <sz val="12"/>
        <color rgb="FF000000"/>
        <rFont val="Times New Roman"/>
        <charset val="0"/>
      </rPr>
      <t>0.00</t>
    </r>
    <r>
      <rPr>
        <sz val="12"/>
        <color rgb="FF000000"/>
        <rFont val="宋体"/>
        <charset val="0"/>
      </rPr>
      <t>元；公务用车购置费支出年初预算为</t>
    </r>
    <r>
      <rPr>
        <sz val="12"/>
        <color rgb="FF000000"/>
        <rFont val="Times New Roman"/>
        <charset val="0"/>
      </rPr>
      <t>0.00</t>
    </r>
    <r>
      <rPr>
        <sz val="12"/>
        <color rgb="FF000000"/>
        <rFont val="宋体"/>
        <charset val="0"/>
      </rPr>
      <t>元，决算为</t>
    </r>
    <r>
      <rPr>
        <sz val="12"/>
        <color rgb="FF000000"/>
        <rFont val="Times New Roman"/>
        <charset val="0"/>
      </rPr>
      <t>0.00</t>
    </r>
    <r>
      <rPr>
        <sz val="12"/>
        <color rgb="FF000000"/>
        <rFont val="宋体"/>
        <charset val="0"/>
      </rPr>
      <t>元；公务用车运行维护费支出年初预算为</t>
    </r>
    <r>
      <rPr>
        <sz val="12"/>
        <color rgb="FF000000"/>
        <rFont val="Times New Roman"/>
        <charset val="0"/>
      </rPr>
      <t>1,648,000.00</t>
    </r>
    <r>
      <rPr>
        <sz val="12"/>
        <color rgb="FF000000"/>
        <rFont val="宋体"/>
        <charset val="0"/>
      </rPr>
      <t>元，决算为</t>
    </r>
    <r>
      <rPr>
        <sz val="12"/>
        <color rgb="FF000000"/>
        <rFont val="Times New Roman"/>
        <charset val="0"/>
      </rPr>
      <t>3,350,524.07</t>
    </r>
    <r>
      <rPr>
        <sz val="12"/>
        <color rgb="FF000000"/>
        <rFont val="宋体"/>
        <charset val="0"/>
      </rPr>
      <t>元，完成年初预算的</t>
    </r>
    <r>
      <rPr>
        <sz val="12"/>
        <color rgb="FF000000"/>
        <rFont val="Times New Roman"/>
        <charset val="0"/>
      </rPr>
      <t>203.31%</t>
    </r>
    <r>
      <rPr>
        <sz val="12"/>
        <color rgb="FF000000"/>
        <rFont val="宋体"/>
        <charset val="0"/>
      </rPr>
      <t>；公务接待费支出年初预算为</t>
    </r>
    <r>
      <rPr>
        <sz val="12"/>
        <color rgb="FF000000"/>
        <rFont val="Times New Roman"/>
        <charset val="0"/>
      </rPr>
      <t>82,400.00</t>
    </r>
    <r>
      <rPr>
        <sz val="12"/>
        <color rgb="FF000000"/>
        <rFont val="宋体"/>
        <charset val="0"/>
      </rPr>
      <t>元，决算为</t>
    </r>
    <r>
      <rPr>
        <sz val="12"/>
        <color rgb="FF000000"/>
        <rFont val="Times New Roman"/>
        <charset val="0"/>
      </rPr>
      <t>0.00</t>
    </r>
    <r>
      <rPr>
        <sz val="12"/>
        <color rgb="FF000000"/>
        <rFont val="宋体"/>
        <charset val="0"/>
      </rPr>
      <t>元，完成年初预算的</t>
    </r>
    <r>
      <rPr>
        <sz val="12"/>
        <color rgb="FF000000"/>
        <rFont val="Times New Roman"/>
        <charset val="0"/>
      </rPr>
      <t>0.00%</t>
    </r>
    <r>
      <rPr>
        <sz val="12"/>
        <color rgb="FF000000"/>
        <rFont val="宋体"/>
        <charset val="0"/>
      </rPr>
      <t>。</t>
    </r>
    <r>
      <rPr>
        <sz val="12"/>
        <color rgb="FF000000"/>
        <rFont val="Times New Roman"/>
        <charset val="0"/>
      </rPr>
      <t>2025</t>
    </r>
    <r>
      <rPr>
        <sz val="12"/>
        <color rgb="FF000000"/>
        <rFont val="宋体"/>
        <charset val="0"/>
      </rPr>
      <t>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经费支出决算数大于年初预算数的主要原因是根据东财行〔</t>
    </r>
    <r>
      <rPr>
        <sz val="12"/>
        <color rgb="FF000000"/>
        <rFont val="Times New Roman"/>
        <charset val="0"/>
      </rPr>
      <t>2025</t>
    </r>
    <r>
      <rPr>
        <sz val="12"/>
        <color rgb="FF000000"/>
        <rFont val="宋体"/>
        <charset val="0"/>
      </rPr>
      <t>〕</t>
    </r>
    <r>
      <rPr>
        <sz val="12"/>
        <color rgb="FF000000"/>
        <rFont val="Times New Roman"/>
        <charset val="0"/>
      </rPr>
      <t>1</t>
    </r>
    <r>
      <rPr>
        <sz val="12"/>
        <color rgb="FF000000"/>
        <rFont val="宋体"/>
        <charset val="0"/>
      </rPr>
      <t>号文和东财行〔</t>
    </r>
    <r>
      <rPr>
        <sz val="12"/>
        <color rgb="FF000000"/>
        <rFont val="Times New Roman"/>
        <charset val="0"/>
      </rPr>
      <t>2025</t>
    </r>
    <r>
      <rPr>
        <sz val="12"/>
        <color rgb="FF000000"/>
        <rFont val="宋体"/>
        <charset val="0"/>
      </rPr>
      <t>〕</t>
    </r>
    <r>
      <rPr>
        <sz val="12"/>
        <color rgb="FF000000"/>
        <rFont val="Times New Roman"/>
        <charset val="0"/>
      </rPr>
      <t>101</t>
    </r>
    <r>
      <rPr>
        <sz val="12"/>
        <color rgb="FF000000"/>
        <rFont val="宋体"/>
        <charset val="0"/>
      </rPr>
      <t>号文年中追加</t>
    </r>
    <r>
      <rPr>
        <sz val="12"/>
        <color rgb="FF000000"/>
        <rFont val="Times New Roman"/>
        <charset val="0"/>
      </rPr>
      <t>“</t>
    </r>
    <r>
      <rPr>
        <sz val="12"/>
        <color rgb="FF000000"/>
        <rFont val="宋体"/>
        <charset val="0"/>
      </rPr>
      <t>三公经费</t>
    </r>
    <r>
      <rPr>
        <sz val="12"/>
        <color rgb="FF000000"/>
        <rFont val="Times New Roman"/>
        <charset val="0"/>
      </rPr>
      <t>”</t>
    </r>
    <r>
      <rPr>
        <sz val="12"/>
        <color rgb="FF000000"/>
        <rFont val="宋体"/>
        <charset val="0"/>
      </rPr>
      <t>。</t>
    </r>
  </si>
  <si>
    <r>
      <rPr>
        <sz val="12"/>
        <color rgb="FF000000"/>
        <rFont val="Times New Roman"/>
        <charset val="0"/>
      </rPr>
      <t>二、绩效自评组织情况</t>
    </r>
  </si>
  <si>
    <t>（一）前期准备</t>
  </si>
  <si>
    <r>
      <rPr>
        <sz val="12"/>
        <color rgb="FF000000"/>
        <rFont val="Times New Roman"/>
        <charset val="0"/>
      </rPr>
      <t>2025</t>
    </r>
    <r>
      <rPr>
        <sz val="12"/>
        <color rgb="FF000000"/>
        <rFont val="宋体"/>
        <charset val="0"/>
      </rPr>
      <t>年我单位围绕城市管理精细化、重点项目推进、招商引资等中心工作；有效保障机构正常运转，人员工资正常发放，职工住房公积金、社会保险等正常缴纳等日常工作。以部门基本支出、以垃圾运营专项资金为重点项目作为评价重点，构建区城管局绩效评价指标体系，由东川区城市管理局绩效评价领导小组组织自评。</t>
    </r>
  </si>
  <si>
    <t>（二）组织实施</t>
  </si>
  <si>
    <r>
      <rPr>
        <sz val="12"/>
        <color rgb="FF000000"/>
        <rFont val="宋体"/>
        <charset val="0"/>
      </rPr>
      <t>进一步推进贯彻落实预算绩效管理工作的有关要求，开展预算绩效管理工作，不断提高预算绩效管理工作的质量的水平，提高财政资金使用效益。进一步加强制度建设，提升自评质量，预算绩效管理取得新成效。一</t>
    </r>
    <r>
      <rPr>
        <sz val="12"/>
        <color rgb="FF000000"/>
        <rFont val="Times New Roman"/>
        <charset val="0"/>
      </rPr>
      <t xml:space="preserve"> </t>
    </r>
    <r>
      <rPr>
        <sz val="12"/>
        <color rgb="FF000000"/>
        <rFont val="宋体"/>
        <charset val="0"/>
      </rPr>
      <t>是抓好绩效目标编制，及时报送绩效目标。二是绩效跟踪监控，定期采集预算绩效运行监控信息、汇总分析、及时上报监控信息，绩效目标如期实现。三是通过设定绩效目标，清楚地了解实施项目所要取得的成效。四是通过绩效评价，提高管理水平和资金使用效益。</t>
    </r>
  </si>
  <si>
    <t>三、评价情况分析及综合评价结论</t>
  </si>
  <si>
    <r>
      <rPr>
        <sz val="12"/>
        <color rgb="FF000000"/>
        <rFont val="Times New Roman"/>
        <charset val="0"/>
      </rPr>
      <t>2025</t>
    </r>
    <r>
      <rPr>
        <sz val="12"/>
        <color rgb="FF000000"/>
        <rFont val="宋体"/>
        <charset val="0"/>
      </rPr>
      <t>年昆明市东川区公安局部门整体绩效评价自评得分为</t>
    </r>
    <r>
      <rPr>
        <sz val="12"/>
        <color rgb="FF000000"/>
        <rFont val="Times New Roman"/>
        <charset val="0"/>
      </rPr>
      <t>100</t>
    </r>
    <r>
      <rPr>
        <sz val="12"/>
        <color rgb="FF000000"/>
        <rFont val="宋体"/>
        <charset val="0"/>
      </rPr>
      <t>分，评定等级为优。</t>
    </r>
  </si>
  <si>
    <t>四、存在的问题和整改情况</t>
  </si>
  <si>
    <r>
      <rPr>
        <sz val="12"/>
        <color rgb="FF000000"/>
        <rFont val="宋体"/>
        <charset val="0"/>
      </rPr>
      <t>存在的问题：财政资金紧张，预算编制不够精准，导致部门预算未执行完毕。</t>
    </r>
    <r>
      <rPr>
        <sz val="12"/>
        <color rgb="FF000000"/>
        <rFont val="Times New Roman"/>
        <charset val="0"/>
      </rPr>
      <t xml:space="preserve">                                                           </t>
    </r>
    <r>
      <rPr>
        <sz val="12"/>
        <color rgb="FF000000"/>
        <rFont val="宋体"/>
        <charset val="0"/>
      </rPr>
      <t>整改情况</t>
    </r>
    <r>
      <rPr>
        <sz val="12"/>
        <color rgb="FF000000"/>
        <rFont val="Times New Roman"/>
        <charset val="0"/>
      </rPr>
      <t>:1</t>
    </r>
    <r>
      <rPr>
        <sz val="12"/>
        <color rgb="FF000000"/>
        <rFont val="宋体"/>
        <charset val="0"/>
      </rPr>
      <t>、加强预算编报的精准性；</t>
    </r>
    <r>
      <rPr>
        <sz val="12"/>
        <color rgb="FF000000"/>
        <rFont val="Times New Roman"/>
        <charset val="0"/>
      </rPr>
      <t>2</t>
    </r>
    <r>
      <rPr>
        <sz val="12"/>
        <color rgb="FF000000"/>
        <rFont val="宋体"/>
        <charset val="0"/>
      </rPr>
      <t>、加强与财政局对接。</t>
    </r>
  </si>
  <si>
    <t>五、绩效自评结果应用情况</t>
  </si>
  <si>
    <t>通过绩效自评结果，总结经验做法，找出预算绩效管理中的薄弱环节，提出改进建议，提高财政资金的使用效益。</t>
  </si>
  <si>
    <t>六、主要经验及做法</t>
  </si>
  <si>
    <r>
      <rPr>
        <sz val="12"/>
        <color rgb="FF000000"/>
        <rFont val="宋体"/>
        <charset val="0"/>
      </rPr>
      <t>（</t>
    </r>
    <r>
      <rPr>
        <sz val="12"/>
        <color rgb="FF000000"/>
        <rFont val="Times New Roman"/>
        <charset val="0"/>
      </rPr>
      <t>1</t>
    </r>
    <r>
      <rPr>
        <sz val="12"/>
        <color rgb="FF000000"/>
        <rFont val="宋体"/>
        <charset val="0"/>
      </rPr>
      <t>）制度建设更完善，建立健全了财务管理核算制度，规范资金使用范围；建立健全项目管理制度，各科室对分管的项目负责，并进行定期检查，对发现的问题及时纠正。（</t>
    </r>
    <r>
      <rPr>
        <sz val="12"/>
        <color rgb="FF000000"/>
        <rFont val="Times New Roman"/>
        <charset val="0"/>
      </rPr>
      <t>2</t>
    </r>
    <r>
      <rPr>
        <sz val="12"/>
        <color rgb="FF000000"/>
        <rFont val="宋体"/>
        <charset val="0"/>
      </rPr>
      <t>）提效能狠抓内部管理，服务水平明显提升（</t>
    </r>
    <r>
      <rPr>
        <sz val="12"/>
        <color rgb="FF000000"/>
        <rFont val="Times New Roman"/>
        <charset val="0"/>
      </rPr>
      <t>3</t>
    </r>
    <r>
      <rPr>
        <sz val="12"/>
        <color rgb="FF000000"/>
        <rFont val="宋体"/>
        <charset val="0"/>
      </rPr>
      <t>）加强学习培训，队伍素质整体提升。</t>
    </r>
  </si>
  <si>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</si>
  <si>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</si>
  <si>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</si>
  <si>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</si>
  <si>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</si>
  <si>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</si>
  <si>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</si>
  <si>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</si>
  <si>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</si>
  <si>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</si>
  <si>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</si>
  <si>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</si>
  <si>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</si>
  <si>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</si>
  <si>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</si>
  <si>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</si>
  <si>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</si>
  <si>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</si>
  <si>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以党的二十大宣贯为中心，最强落实推动2025年工作开新局，把学习宣传贯彻党的二十大精神作为当前和今后一个时期的重大政治任务，按照习近平总书记提出的“五个牢牢把握”推动全警在深化思想认识上有新提升、在做到“两个维护”上有新境界、在践行初心使命上有新作为、在锻造“四个铁一般”过硬公安铁军上有新气象。紧盯东川城市发展目标定位（资源型城市转型发展示范区、长江上游生态修复示范区、城市生态涵养区、云南段干热河谷区重点区域生态保护修复与绿色高质量发展的实施县区），认真分析面临的重点群体、重点领域、重点人员等突出涉稳隐患长期存在，传统犯罪加速向非接触性犯罪转移，道路交通安全监管、危爆物品安全监管以及疫情防控压力增大等严峻形势，积极适应新形势、新要求，在省厅、市局党委和区委、区政府的领导下，立足“三个定位”，聚焦“三安目标”，把习近平法治思想贯彻落实到具体工作，保持稳中求进，坚持问题、目标、责任、实干、效果导向，持续抓好制度、班子、队伍、业务、品牌建设，把全力提升队伍应对风险挑战能力作为对政治判断力、政治领悟力、政治执行力的重大考验，紧盯民生民意民心、紧盯严格规范公正文明执法，紧盯市域社会治理共建共治共享，结合东川实际，同步推进“组织推动、情报支撑、科技赋能、固本强基、砺剑护民、风险防范、服务民生、育警铸魂”八大工程。</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</si>
  <si>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</si>
  <si>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</si>
  <si>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</si>
  <si>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</si>
  <si>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</si>
  <si>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</si>
  <si>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</si>
  <si>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</si>
  <si>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</si>
  <si>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</si>
  <si>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</si>
  <si>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</si>
  <si>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保障全年机构正常运转</t>
  </si>
  <si>
    <t>=</t>
  </si>
  <si>
    <t>年</t>
  </si>
  <si>
    <t>已完成</t>
  </si>
  <si>
    <t>无偏差。全年经费保障到位，单位各项警务、行政业务持续正常运转。后续持续做好经费统筹调度，保障机构正常运行。</t>
  </si>
  <si>
    <t>打击辖区违法犯罪</t>
  </si>
  <si>
    <t>条</t>
  </si>
  <si>
    <t>无偏差。严格落实年度打击治理工作部署，依法开展辖区各类违法犯罪打击整治，维护辖区治安秩序。下一步将持续强化线索排查、精准打击，提升整治成效。</t>
  </si>
  <si>
    <t>效益指标</t>
  </si>
  <si>
    <t>社会效益</t>
  </si>
  <si>
    <t>社会治安提升</t>
  </si>
  <si>
    <t>无偏差。扎实开展辖区治安防控、风险隐患排查整治工作，辖区社会治安形势持续平稳。下一步持续完善立体化治安防控体系，常态化开展治安巡查，不断巩固提升辖区治安治理成效。</t>
  </si>
  <si>
    <t>满意度指标</t>
  </si>
  <si>
    <t>服务对象满意度</t>
  </si>
  <si>
    <t>人民满意度提升</t>
  </si>
  <si>
    <t>&gt;=</t>
  </si>
  <si>
    <t>90</t>
  </si>
  <si>
    <t>%</t>
  </si>
  <si>
    <t>92%</t>
  </si>
  <si>
    <t>无偏差。通过群众测评、走访调查等方式开展满意度调查，群众满意度达到既定目标。后续持续规范性接处警、窗口服务、畅通群众诉求渠道，不断提升人民群众安全感和满意度。</t>
  </si>
  <si>
    <t>其他需说明事项</t>
  </si>
  <si>
    <t>2025年度项目支出绩效自评表</t>
  </si>
  <si>
    <t>项目名称</t>
  </si>
  <si>
    <t>春节系列活动经费</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</si>
  <si>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</si>
  <si>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</si>
  <si>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</si>
  <si>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</si>
  <si>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</si>
  <si>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</si>
  <si>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</si>
  <si>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</si>
  <si>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</si>
  <si>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</si>
  <si>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</si>
  <si>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</si>
  <si>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</si>
  <si>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完成2025年春节期间各部门慰问工作，包括慰问乡镇一线人员、驻区部队及重点优抚对象、老党员和困难党员、市级以上劳动模范、定居国外的知名华侨华人、港澳台同胞及其他各类特殊困难群体预计66693人，完成9乡镇慰问及养老院慰问，让其感受党和政府的关怀和新春祝福，凝聚力量、拼博进取，激励全区广大干部职工以更加高昂的精神状态为东川的建设努力奋斗；完成2025年春节期间城市氛围营造，打造"欢乐、喜庆、温馨、和谐"的节日文化氛围，活跃广大群众节日文化生活；通过2025年春节期间百姓春晚、游园、龙狮拜年等各类文体活动进一步弘扬东川特色文化和优秀民族民间文化，全方位宣传和展示东川经济社会发展新成就，展现城市新形象。</t>
  </si>
  <si>
    <t>完成2025年春节期间对所有在岗警力进行慰问，让其感受党和政府的关怀和新春祝福，凝聚力量、拼博进取，激励全区广大干部职工以更加高昂的精神状态为东川的建设努力奋斗；完成2025年春节期间城市氛围营造，打造"欢乐、喜庆、温馨、和谐"的节日文化氛围，活跃广大群众节日文化生活；通过2025年春节期间百姓春晚、游园、龙狮拜年等各类文体活动进一步弘扬东川特色文化和优秀民族民间文化，全方位宣传和展示东川经济社会发展新成就，展现城市新形象。</t>
  </si>
  <si>
    <t>项目支出绩效指标表</t>
  </si>
  <si>
    <t xml:space="preserve">年度指标值 </t>
  </si>
  <si>
    <t>指标完成情况</t>
  </si>
  <si>
    <t>一级
指标</t>
  </si>
  <si>
    <t>慰问单位</t>
  </si>
  <si>
    <t>1.00</t>
  </si>
  <si>
    <t>个</t>
  </si>
  <si>
    <t>1个</t>
  </si>
  <si>
    <t>无偏差</t>
  </si>
  <si>
    <t>质量指标</t>
  </si>
  <si>
    <t>本年项目完成率</t>
  </si>
  <si>
    <t>100%</t>
  </si>
  <si>
    <t>按时完成项目资金分配</t>
  </si>
  <si>
    <t>100</t>
  </si>
  <si>
    <t>时效指标</t>
  </si>
  <si>
    <t>2025年春节</t>
  </si>
  <si>
    <t>2025年</t>
  </si>
  <si>
    <t>成本指标</t>
  </si>
  <si>
    <t>经济成本指标</t>
  </si>
  <si>
    <t>50000</t>
  </si>
  <si>
    <t>元</t>
  </si>
  <si>
    <t>49998.00</t>
  </si>
  <si>
    <t>社会效益指标</t>
  </si>
  <si>
    <t>区委区政府对全区人民及特困人员的关怀，增加人民群众的归属感、幸福感</t>
  </si>
  <si>
    <t>区委区政府对人民及特困人员的关怀，增加群众归属感、幸福感</t>
  </si>
  <si>
    <t>完成</t>
  </si>
  <si>
    <t>服务对象满意度指标</t>
  </si>
  <si>
    <t>慰问人员满意度</t>
  </si>
  <si>
    <t>其他需要说明的事项</t>
  </si>
  <si>
    <t>总分</t>
  </si>
  <si>
    <t>总分值</t>
  </si>
  <si>
    <t>总得分</t>
  </si>
  <si>
    <t>自评等级</t>
  </si>
  <si>
    <t>优</t>
  </si>
  <si>
    <t>4050公岗资金</t>
  </si>
  <si>
    <t>实现稳就业、保就业总体目标，巩固拓展脱贫攻坚成果。</t>
  </si>
  <si>
    <t>根据文件东财社【2024】34号，下达2024年第一批中央就业补助资金，完整拨付公岗工资，实现稳就业、保就业总体目标，巩固拓展脱贫攻坚成果。</t>
  </si>
  <si>
    <t>一般4050公岗补贴人数</t>
  </si>
  <si>
    <t>实际人数</t>
  </si>
  <si>
    <t>人</t>
  </si>
  <si>
    <t>42人</t>
  </si>
  <si>
    <t>获补对象准确率</t>
  </si>
  <si>
    <t>发放及时率</t>
  </si>
  <si>
    <t>&lt;=</t>
  </si>
  <si>
    <t>802560</t>
  </si>
  <si>
    <t>生产生活能力提高</t>
  </si>
  <si>
    <t>成效显著</t>
  </si>
  <si>
    <t xml:space="preserve">满意度指标
</t>
  </si>
  <si>
    <t>受益对象满意度</t>
  </si>
  <si>
    <t>2025年提前批次公安机关中央和省级政法转移支付资金</t>
  </si>
  <si>
    <t>涉密不公开</t>
  </si>
  <si>
    <t>2025年公安机关省级政法转移支付资金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</si>
</sst>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8">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1"/>
      <color theme="1"/>
      <name val="宋体"/>
      <charset val="134"/>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12"/>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000000"/>
      <name val="宋体"/>
      <charset val="134"/>
    </font>
    <font>
      <sz val="10"/>
      <color indexed="8"/>
      <name val="Arial"/>
      <charset val="0"/>
    </font>
    <font>
      <sz val="10"/>
      <color rgb="FF000000"/>
      <name val="宋体"/>
      <charset val="0"/>
    </font>
    <font>
      <sz val="9"/>
      <color rgb="FF000000"/>
      <name val="宋体"/>
      <charset val="134"/>
    </font>
    <font>
      <sz val="11"/>
      <color rgb="FF262626"/>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indexed="8"/>
      <name val="仿宋"/>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theme="1"/>
      </top>
      <bottom/>
      <diagonal/>
    </border>
    <border>
      <left/>
      <right style="thin">
        <color auto="1"/>
      </right>
      <top style="thin">
        <color theme="1"/>
      </top>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right style="thin">
        <color auto="1"/>
      </right>
      <top/>
      <bottom/>
      <diagonal/>
    </border>
    <border>
      <left/>
      <right style="thin">
        <color theme="1"/>
      </right>
      <top style="thin">
        <color theme="1"/>
      </top>
      <bottom/>
      <diagonal/>
    </border>
    <border>
      <left/>
      <right style="thin">
        <color theme="1"/>
      </right>
      <top/>
      <bottom style="thin">
        <color theme="1"/>
      </bottom>
      <diagonal/>
    </border>
    <border>
      <left style="thin">
        <color auto="1"/>
      </left>
      <right/>
      <top/>
      <bottom style="thin">
        <color indexed="8"/>
      </bottom>
      <diagonal/>
    </border>
    <border>
      <left/>
      <right style="thin">
        <color auto="1"/>
      </right>
      <top/>
      <bottom style="thin">
        <color indexed="8"/>
      </bottom>
      <diagonal/>
    </border>
    <border>
      <left style="thin">
        <color theme="1"/>
      </left>
      <right/>
      <top style="thin">
        <color theme="1"/>
      </top>
      <bottom style="thin">
        <color theme="1"/>
      </bottom>
      <diagonal/>
    </border>
    <border>
      <left style="thin">
        <color theme="1"/>
      </left>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15" fillId="4" borderId="37" applyNumberFormat="0" applyFont="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38" applyNumberFormat="0" applyFill="0" applyAlignment="0" applyProtection="0">
      <alignment vertical="center"/>
    </xf>
    <xf numFmtId="0" fontId="43" fillId="0" borderId="38" applyNumberFormat="0" applyFill="0" applyAlignment="0" applyProtection="0">
      <alignment vertical="center"/>
    </xf>
    <xf numFmtId="0" fontId="44" fillId="0" borderId="39" applyNumberFormat="0" applyFill="0" applyAlignment="0" applyProtection="0">
      <alignment vertical="center"/>
    </xf>
    <xf numFmtId="0" fontId="44" fillId="0" borderId="0" applyNumberFormat="0" applyFill="0" applyBorder="0" applyAlignment="0" applyProtection="0">
      <alignment vertical="center"/>
    </xf>
    <xf numFmtId="0" fontId="45" fillId="5" borderId="40" applyNumberFormat="0" applyAlignment="0" applyProtection="0">
      <alignment vertical="center"/>
    </xf>
    <xf numFmtId="0" fontId="46" fillId="6" borderId="41" applyNumberFormat="0" applyAlignment="0" applyProtection="0">
      <alignment vertical="center"/>
    </xf>
    <xf numFmtId="0" fontId="47" fillId="6" borderId="40" applyNumberFormat="0" applyAlignment="0" applyProtection="0">
      <alignment vertical="center"/>
    </xf>
    <xf numFmtId="0" fontId="48" fillId="7" borderId="42" applyNumberFormat="0" applyAlignment="0" applyProtection="0">
      <alignment vertical="center"/>
    </xf>
    <xf numFmtId="0" fontId="49" fillId="0" borderId="43" applyNumberFormat="0" applyFill="0" applyAlignment="0" applyProtection="0">
      <alignment vertical="center"/>
    </xf>
    <xf numFmtId="0" fontId="50" fillId="0" borderId="44" applyNumberFormat="0" applyFill="0" applyAlignment="0" applyProtection="0">
      <alignment vertical="center"/>
    </xf>
    <xf numFmtId="0" fontId="51" fillId="8" borderId="0" applyNumberFormat="0" applyBorder="0" applyAlignment="0" applyProtection="0">
      <alignment vertical="center"/>
    </xf>
    <xf numFmtId="0" fontId="52" fillId="9" borderId="0" applyNumberFormat="0" applyBorder="0" applyAlignment="0" applyProtection="0">
      <alignment vertical="center"/>
    </xf>
    <xf numFmtId="0" fontId="53" fillId="10" borderId="0" applyNumberFormat="0" applyBorder="0" applyAlignment="0" applyProtection="0">
      <alignment vertical="center"/>
    </xf>
    <xf numFmtId="0" fontId="54" fillId="11" borderId="0" applyNumberFormat="0" applyBorder="0" applyAlignment="0" applyProtection="0">
      <alignment vertical="center"/>
    </xf>
    <xf numFmtId="0" fontId="55" fillId="12" borderId="0" applyNumberFormat="0" applyBorder="0" applyAlignment="0" applyProtection="0">
      <alignment vertical="center"/>
    </xf>
    <xf numFmtId="0" fontId="55" fillId="13" borderId="0" applyNumberFormat="0" applyBorder="0" applyAlignment="0" applyProtection="0">
      <alignment vertical="center"/>
    </xf>
    <xf numFmtId="0" fontId="54" fillId="14" borderId="0" applyNumberFormat="0" applyBorder="0" applyAlignment="0" applyProtection="0">
      <alignment vertical="center"/>
    </xf>
    <xf numFmtId="0" fontId="54" fillId="15" borderId="0" applyNumberFormat="0" applyBorder="0" applyAlignment="0" applyProtection="0">
      <alignment vertical="center"/>
    </xf>
    <xf numFmtId="0" fontId="55" fillId="16" borderId="0" applyNumberFormat="0" applyBorder="0" applyAlignment="0" applyProtection="0">
      <alignment vertical="center"/>
    </xf>
    <xf numFmtId="0" fontId="55" fillId="17" borderId="0" applyNumberFormat="0" applyBorder="0" applyAlignment="0" applyProtection="0">
      <alignment vertical="center"/>
    </xf>
    <xf numFmtId="0" fontId="54" fillId="18" borderId="0" applyNumberFormat="0" applyBorder="0" applyAlignment="0" applyProtection="0">
      <alignment vertical="center"/>
    </xf>
    <xf numFmtId="0" fontId="54" fillId="19" borderId="0" applyNumberFormat="0" applyBorder="0" applyAlignment="0" applyProtection="0">
      <alignment vertical="center"/>
    </xf>
    <xf numFmtId="0" fontId="55" fillId="20" borderId="0" applyNumberFormat="0" applyBorder="0" applyAlignment="0" applyProtection="0">
      <alignment vertical="center"/>
    </xf>
    <xf numFmtId="0" fontId="55" fillId="21" borderId="0" applyNumberFormat="0" applyBorder="0" applyAlignment="0" applyProtection="0">
      <alignment vertical="center"/>
    </xf>
    <xf numFmtId="0" fontId="54" fillId="22" borderId="0" applyNumberFormat="0" applyBorder="0" applyAlignment="0" applyProtection="0">
      <alignment vertical="center"/>
    </xf>
    <xf numFmtId="0" fontId="54" fillId="23" borderId="0" applyNumberFormat="0" applyBorder="0" applyAlignment="0" applyProtection="0">
      <alignment vertical="center"/>
    </xf>
    <xf numFmtId="0" fontId="55" fillId="24" borderId="0" applyNumberFormat="0" applyBorder="0" applyAlignment="0" applyProtection="0">
      <alignment vertical="center"/>
    </xf>
    <xf numFmtId="0" fontId="55" fillId="25" borderId="0" applyNumberFormat="0" applyBorder="0" applyAlignment="0" applyProtection="0">
      <alignment vertical="center"/>
    </xf>
    <xf numFmtId="0" fontId="54" fillId="26" borderId="0" applyNumberFormat="0" applyBorder="0" applyAlignment="0" applyProtection="0">
      <alignment vertical="center"/>
    </xf>
    <xf numFmtId="0" fontId="54" fillId="27" borderId="0" applyNumberFormat="0" applyBorder="0" applyAlignment="0" applyProtection="0">
      <alignment vertical="center"/>
    </xf>
    <xf numFmtId="0" fontId="55" fillId="28" borderId="0" applyNumberFormat="0" applyBorder="0" applyAlignment="0" applyProtection="0">
      <alignment vertical="center"/>
    </xf>
    <xf numFmtId="0" fontId="55" fillId="29" borderId="0" applyNumberFormat="0" applyBorder="0" applyAlignment="0" applyProtection="0">
      <alignment vertical="center"/>
    </xf>
    <xf numFmtId="0" fontId="54" fillId="30" borderId="0" applyNumberFormat="0" applyBorder="0" applyAlignment="0" applyProtection="0">
      <alignment vertical="center"/>
    </xf>
    <xf numFmtId="0" fontId="54" fillId="31" borderId="0" applyNumberFormat="0" applyBorder="0" applyAlignment="0" applyProtection="0">
      <alignment vertical="center"/>
    </xf>
    <xf numFmtId="0" fontId="55" fillId="32" borderId="0" applyNumberFormat="0" applyBorder="0" applyAlignment="0" applyProtection="0">
      <alignment vertical="center"/>
    </xf>
    <xf numFmtId="0" fontId="55" fillId="33" borderId="0" applyNumberFormat="0" applyBorder="0" applyAlignment="0" applyProtection="0">
      <alignment vertical="center"/>
    </xf>
    <xf numFmtId="0" fontId="54" fillId="34" borderId="0" applyNumberFormat="0" applyBorder="0" applyAlignment="0" applyProtection="0">
      <alignment vertical="center"/>
    </xf>
    <xf numFmtId="0" fontId="30" fillId="0" borderId="0"/>
    <xf numFmtId="0" fontId="5" fillId="0" borderId="0">
      <alignment vertical="center"/>
    </xf>
    <xf numFmtId="0" fontId="4" fillId="0" borderId="0">
      <alignment vertical="center"/>
    </xf>
    <xf numFmtId="0" fontId="5" fillId="0" borderId="0"/>
    <xf numFmtId="0" fontId="6" fillId="0" borderId="0">
      <alignment vertical="center"/>
    </xf>
  </cellStyleXfs>
  <cellXfs count="217">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4" fillId="0" borderId="6" xfId="51" applyNumberFormat="1" applyBorder="1" applyAlignment="1">
      <alignment horizontal="center" vertical="center"/>
    </xf>
    <xf numFmtId="49" fontId="4" fillId="0" borderId="7" xfId="51" applyNumberFormat="1" applyBorder="1" applyAlignment="1">
      <alignment horizontal="center" vertical="center"/>
    </xf>
    <xf numFmtId="49" fontId="4" fillId="0" borderId="8" xfId="51" applyNumberFormat="1" applyBorder="1" applyAlignment="1">
      <alignment horizontal="left" vertical="center" wrapText="1"/>
    </xf>
    <xf numFmtId="49" fontId="4" fillId="0" borderId="9" xfId="51" applyNumberFormat="1" applyBorder="1" applyAlignment="1">
      <alignment horizontal="left" vertical="center" wrapText="1"/>
    </xf>
    <xf numFmtId="49" fontId="5" fillId="0" borderId="9" xfId="51" applyNumberFormat="1" applyFont="1" applyBorder="1" applyAlignment="1">
      <alignment horizontal="left" vertical="center"/>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49" fontId="4" fillId="0" borderId="0" xfId="51" applyNumberFormat="1" applyBorder="1" applyAlignment="1">
      <alignment horizontal="left" vertical="center" wrapText="1"/>
    </xf>
    <xf numFmtId="49" fontId="4" fillId="0" borderId="2" xfId="51" applyNumberFormat="1" applyBorder="1" applyAlignment="1">
      <alignment horizontal="center" vertical="center"/>
    </xf>
    <xf numFmtId="49" fontId="4" fillId="0" borderId="10" xfId="51" applyNumberFormat="1" applyBorder="1" applyAlignment="1">
      <alignment horizontal="center" vertical="center"/>
    </xf>
    <xf numFmtId="49" fontId="4" fillId="0" borderId="11" xfId="51" applyNumberFormat="1" applyBorder="1" applyAlignment="1">
      <alignment horizontal="left" vertical="center" wrapText="1"/>
    </xf>
    <xf numFmtId="49" fontId="4" fillId="0" borderId="12" xfId="51" applyNumberFormat="1" applyBorder="1" applyAlignment="1">
      <alignment horizontal="left" vertical="center" wrapText="1"/>
    </xf>
    <xf numFmtId="49" fontId="4" fillId="0" borderId="13" xfId="51" applyNumberFormat="1" applyBorder="1" applyAlignment="1">
      <alignment horizontal="center" vertical="center"/>
    </xf>
    <xf numFmtId="49" fontId="4" fillId="0" borderId="14" xfId="51" applyNumberFormat="1" applyBorder="1" applyAlignment="1">
      <alignment horizontal="center" vertical="center"/>
    </xf>
    <xf numFmtId="49" fontId="4" fillId="0" borderId="15" xfId="51" applyNumberFormat="1" applyBorder="1" applyAlignment="1">
      <alignment horizontal="center" vertical="center" wrapText="1"/>
    </xf>
    <xf numFmtId="49" fontId="4" fillId="0" borderId="8" xfId="51" applyNumberFormat="1" applyBorder="1" applyAlignment="1">
      <alignment horizontal="center" vertical="center" wrapText="1"/>
    </xf>
    <xf numFmtId="49" fontId="4" fillId="0" borderId="16" xfId="51" applyNumberFormat="1" applyBorder="1" applyAlignment="1">
      <alignment horizontal="center" vertical="center" wrapText="1"/>
    </xf>
    <xf numFmtId="49" fontId="4" fillId="0" borderId="11" xfId="51" applyNumberFormat="1" applyBorder="1" applyAlignment="1">
      <alignment horizontal="center" vertical="center" wrapText="1"/>
    </xf>
    <xf numFmtId="49" fontId="5" fillId="0" borderId="9" xfId="51" applyNumberFormat="1" applyFont="1" applyBorder="1" applyAlignment="1">
      <alignment horizontal="center" vertical="center"/>
    </xf>
    <xf numFmtId="49" fontId="4" fillId="0" borderId="17" xfId="51" applyNumberFormat="1" applyBorder="1" applyAlignment="1">
      <alignment horizontal="center" vertical="center" wrapText="1"/>
    </xf>
    <xf numFmtId="49" fontId="4" fillId="0" borderId="18" xfId="51" applyNumberFormat="1" applyBorder="1" applyAlignment="1">
      <alignment horizontal="center" vertical="center" wrapText="1"/>
    </xf>
    <xf numFmtId="49" fontId="4" fillId="0" borderId="19" xfId="51" applyNumberFormat="1" applyBorder="1" applyAlignment="1">
      <alignment horizontal="center" vertical="center" wrapText="1"/>
    </xf>
    <xf numFmtId="49" fontId="4" fillId="0" borderId="12" xfId="51" applyNumberFormat="1" applyBorder="1" applyAlignment="1">
      <alignment horizontal="center" vertical="center"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3" applyFont="1" applyFill="1" applyAlignment="1">
      <alignment horizontal="center" vertical="center"/>
    </xf>
    <xf numFmtId="0" fontId="5" fillId="0" borderId="0" xfId="0" applyFont="1" applyFill="1" applyAlignment="1">
      <alignment vertical="center"/>
    </xf>
    <xf numFmtId="0" fontId="8"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3" applyNumberFormat="1" applyFont="1" applyFill="1" applyBorder="1" applyAlignment="1">
      <alignment horizontal="center" vertical="center"/>
    </xf>
    <xf numFmtId="49" fontId="7" fillId="0" borderId="1" xfId="53" applyNumberFormat="1" applyFont="1" applyFill="1" applyBorder="1" applyAlignment="1">
      <alignment horizontal="center" vertical="center" wrapText="1"/>
    </xf>
    <xf numFmtId="0" fontId="7" fillId="0" borderId="1" xfId="53" applyFont="1" applyFill="1" applyBorder="1" applyAlignment="1">
      <alignment horizontal="center" vertical="center"/>
    </xf>
    <xf numFmtId="49"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center" vertical="center"/>
    </xf>
    <xf numFmtId="0" fontId="5" fillId="0" borderId="20" xfId="0" applyNumberFormat="1" applyFont="1" applyFill="1" applyBorder="1" applyAlignment="1">
      <alignment vertical="center"/>
    </xf>
    <xf numFmtId="0" fontId="5" fillId="0" borderId="21" xfId="0" applyNumberFormat="1" applyFont="1" applyFill="1" applyBorder="1" applyAlignment="1">
      <alignment vertical="center"/>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22" xfId="0" applyFont="1" applyFill="1" applyBorder="1" applyAlignment="1">
      <alignment horizontal="justify" vertical="center" wrapText="1"/>
    </xf>
    <xf numFmtId="0" fontId="17" fillId="0" borderId="23" xfId="0" applyFont="1" applyFill="1" applyBorder="1" applyAlignment="1">
      <alignment horizontal="justify" vertical="center" wrapText="1"/>
    </xf>
    <xf numFmtId="0" fontId="18" fillId="0" borderId="24" xfId="0" applyFont="1" applyFill="1" applyBorder="1" applyAlignment="1">
      <alignment horizontal="left" vertical="center" wrapText="1"/>
    </xf>
    <xf numFmtId="0" fontId="17" fillId="0" borderId="25" xfId="0" applyFont="1" applyFill="1" applyBorder="1" applyAlignment="1">
      <alignment horizontal="justify" vertical="center" wrapText="1"/>
    </xf>
    <xf numFmtId="0" fontId="18" fillId="0" borderId="26" xfId="0" applyFont="1" applyFill="1" applyBorder="1" applyAlignment="1">
      <alignment horizontal="left" vertical="center" wrapText="1"/>
    </xf>
    <xf numFmtId="0" fontId="19" fillId="0" borderId="26" xfId="0" applyFont="1" applyFill="1" applyBorder="1" applyAlignment="1">
      <alignment horizontal="left" vertical="center" wrapText="1"/>
    </xf>
    <xf numFmtId="0" fontId="17" fillId="0" borderId="27" xfId="0" applyFont="1" applyFill="1" applyBorder="1" applyAlignment="1">
      <alignment horizontal="justify" vertical="center" wrapText="1"/>
    </xf>
    <xf numFmtId="0" fontId="17" fillId="0" borderId="26" xfId="0" applyFont="1" applyFill="1" applyBorder="1" applyAlignment="1">
      <alignment horizontal="left" vertical="center" wrapText="1"/>
    </xf>
    <xf numFmtId="0" fontId="17" fillId="0" borderId="28" xfId="0" applyFont="1" applyFill="1" applyBorder="1" applyAlignment="1">
      <alignment horizontal="justify" vertical="center" wrapText="1"/>
    </xf>
    <xf numFmtId="0" fontId="17" fillId="0" borderId="29" xfId="0" applyFont="1" applyFill="1" applyBorder="1" applyAlignment="1">
      <alignment horizontal="justify" vertical="center" wrapText="1"/>
    </xf>
    <xf numFmtId="0" fontId="5" fillId="0" borderId="0" xfId="0" applyFont="1" applyFill="1" applyAlignment="1"/>
    <xf numFmtId="0" fontId="5" fillId="0" borderId="0" xfId="0" applyFont="1" applyFill="1" applyAlignment="1">
      <alignment horizontal="center"/>
    </xf>
    <xf numFmtId="0" fontId="5" fillId="0" borderId="0" xfId="52" applyAlignment="1">
      <alignment vertical="center"/>
    </xf>
    <xf numFmtId="0" fontId="5" fillId="0" borderId="0" xfId="52" applyAlignment="1">
      <alignment vertical="center" wrapText="1"/>
    </xf>
    <xf numFmtId="0" fontId="20" fillId="0" borderId="0" xfId="0" applyFont="1" applyFill="1" applyAlignment="1">
      <alignment horizontal="center"/>
    </xf>
    <xf numFmtId="0" fontId="20" fillId="0" borderId="0" xfId="0" applyFont="1" applyFill="1" applyAlignment="1">
      <alignment horizontal="center" wrapText="1"/>
    </xf>
    <xf numFmtId="0" fontId="21" fillId="0" borderId="0" xfId="0" applyFont="1" applyFill="1" applyAlignment="1"/>
    <xf numFmtId="0" fontId="5" fillId="0" borderId="0" xfId="0" applyFont="1" applyFill="1" applyAlignment="1">
      <alignment wrapText="1"/>
    </xf>
    <xf numFmtId="0" fontId="22" fillId="0" borderId="0" xfId="0" applyFont="1" applyFill="1" applyAlignment="1">
      <alignment horizontal="right"/>
    </xf>
    <xf numFmtId="0" fontId="22" fillId="0" borderId="0" xfId="0" applyFont="1" applyFill="1" applyAlignment="1"/>
    <xf numFmtId="0" fontId="22"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4" fontId="6" fillId="0" borderId="30" xfId="0" applyNumberFormat="1" applyFont="1" applyFill="1" applyBorder="1" applyAlignment="1">
      <alignment horizontal="center" vertical="center" shrinkToFit="1"/>
    </xf>
    <xf numFmtId="4" fontId="6" fillId="0" borderId="31" xfId="0" applyNumberFormat="1" applyFont="1" applyFill="1" applyBorder="1" applyAlignment="1">
      <alignment horizontal="center" vertical="center" shrinkToFit="1"/>
    </xf>
    <xf numFmtId="4" fontId="6" fillId="0" borderId="31" xfId="0" applyNumberFormat="1" applyFont="1" applyFill="1" applyBorder="1" applyAlignment="1">
      <alignment horizontal="center" vertical="center" wrapText="1" shrinkToFit="1"/>
    </xf>
    <xf numFmtId="4" fontId="6" fillId="0" borderId="32"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32" xfId="0" applyFont="1" applyFill="1" applyBorder="1" applyAlignment="1">
      <alignment horizontal="center" vertical="center" shrinkToFit="1"/>
    </xf>
    <xf numFmtId="0" fontId="6" fillId="0" borderId="31" xfId="0"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6" fillId="0" borderId="33"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35"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5"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177" fontId="6" fillId="0" borderId="1" xfId="0" applyNumberFormat="1" applyFont="1" applyFill="1" applyBorder="1" applyAlignment="1">
      <alignment horizontal="left" vertical="center" shrinkToFit="1"/>
    </xf>
    <xf numFmtId="177" fontId="6" fillId="0" borderId="1" xfId="0" applyNumberFormat="1" applyFont="1" applyFill="1" applyBorder="1" applyAlignment="1">
      <alignment horizontal="right" vertical="center" shrinkToFit="1"/>
    </xf>
    <xf numFmtId="177" fontId="6" fillId="0" borderId="1" xfId="0" applyNumberFormat="1" applyFont="1" applyFill="1" applyBorder="1" applyAlignment="1">
      <alignment horizontal="right" vertical="center" wrapText="1" shrinkToFit="1"/>
    </xf>
    <xf numFmtId="177" fontId="5" fillId="0" borderId="1" xfId="0" applyNumberFormat="1" applyFont="1" applyFill="1" applyBorder="1" applyAlignment="1"/>
    <xf numFmtId="0" fontId="23" fillId="0" borderId="0" xfId="0" applyFont="1" applyFill="1" applyAlignment="1">
      <alignment horizontal="left" vertical="top" wrapText="1"/>
    </xf>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28" fillId="2" borderId="1" xfId="0" applyFont="1" applyFill="1" applyBorder="1" applyAlignment="1">
      <alignment horizontal="center" vertical="center"/>
    </xf>
    <xf numFmtId="0" fontId="28" fillId="2" borderId="1" xfId="0" applyFont="1" applyFill="1" applyBorder="1" applyAlignment="1">
      <alignment horizontal="left" vertical="center"/>
    </xf>
    <xf numFmtId="0" fontId="28" fillId="2" borderId="1" xfId="0" applyNumberFormat="1" applyFont="1" applyFill="1" applyBorder="1" applyAlignment="1">
      <alignment horizontal="center" vertical="center"/>
    </xf>
    <xf numFmtId="177" fontId="28" fillId="2" borderId="1" xfId="0" applyNumberFormat="1" applyFont="1" applyFill="1" applyBorder="1" applyAlignment="1">
      <alignment horizontal="right" vertical="center"/>
    </xf>
    <xf numFmtId="178" fontId="28" fillId="2" borderId="1" xfId="0" applyNumberFormat="1" applyFont="1" applyFill="1" applyBorder="1" applyAlignment="1">
      <alignment horizontal="right" vertical="center"/>
    </xf>
    <xf numFmtId="0" fontId="28" fillId="2" borderId="0" xfId="0" applyFont="1" applyFill="1" applyBorder="1" applyAlignment="1">
      <alignment horizontal="left" vertical="center" wrapText="1"/>
    </xf>
    <xf numFmtId="0" fontId="28" fillId="2" borderId="0" xfId="0" applyFont="1" applyFill="1" applyBorder="1" applyAlignment="1">
      <alignment horizontal="left" vertical="center"/>
    </xf>
    <xf numFmtId="0" fontId="5" fillId="0" borderId="0" xfId="0" applyFont="1" applyFill="1" applyBorder="1" applyAlignment="1"/>
    <xf numFmtId="0" fontId="23" fillId="0" borderId="0" xfId="0" applyFont="1" applyFill="1" applyBorder="1" applyAlignment="1">
      <alignment vertical="center"/>
    </xf>
    <xf numFmtId="0" fontId="22" fillId="0" borderId="0" xfId="0" applyFont="1" applyFill="1" applyBorder="1" applyAlignment="1">
      <alignment horizontal="right" vertical="center"/>
    </xf>
    <xf numFmtId="0" fontId="22"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0" fontId="28" fillId="0" borderId="1" xfId="0" applyFont="1" applyFill="1" applyBorder="1" applyAlignment="1">
      <alignment horizontal="right" vertical="center"/>
    </xf>
    <xf numFmtId="0" fontId="28" fillId="2" borderId="5" xfId="0" applyFont="1" applyFill="1" applyBorder="1" applyAlignment="1">
      <alignment horizontal="center" vertical="center"/>
    </xf>
    <xf numFmtId="0" fontId="28" fillId="2" borderId="3" xfId="0" applyFont="1" applyFill="1" applyBorder="1" applyAlignment="1">
      <alignment horizontal="center" vertical="center"/>
    </xf>
    <xf numFmtId="0" fontId="28" fillId="2" borderId="4" xfId="0" applyFont="1" applyFill="1" applyBorder="1" applyAlignment="1">
      <alignment horizontal="center" vertical="center"/>
    </xf>
    <xf numFmtId="0" fontId="0" fillId="0" borderId="0" xfId="0" applyFont="1" applyFill="1" applyAlignment="1">
      <alignment vertical="center"/>
    </xf>
    <xf numFmtId="0" fontId="0" fillId="0" borderId="0" xfId="0" applyFont="1" applyFill="1">
      <alignment vertical="center"/>
    </xf>
    <xf numFmtId="0" fontId="22" fillId="0" borderId="0" xfId="0" applyFont="1" applyFill="1" applyBorder="1" applyAlignment="1">
      <alignment vertical="center"/>
    </xf>
    <xf numFmtId="0" fontId="23" fillId="0" borderId="0" xfId="0" applyFont="1" applyFill="1" applyBorder="1" applyAlignment="1"/>
    <xf numFmtId="49" fontId="29" fillId="0" borderId="1" xfId="0" applyNumberFormat="1" applyFont="1" applyFill="1" applyBorder="1" applyAlignment="1">
      <alignment horizontal="left" vertical="center" shrinkToFit="1"/>
    </xf>
    <xf numFmtId="0" fontId="29" fillId="0" borderId="1" xfId="0" applyNumberFormat="1" applyFont="1" applyFill="1" applyBorder="1" applyAlignment="1">
      <alignment horizontal="left" vertical="center" shrinkToFit="1"/>
    </xf>
    <xf numFmtId="0" fontId="29" fillId="0" borderId="1" xfId="0" applyNumberFormat="1" applyFont="1" applyFill="1" applyBorder="1" applyAlignment="1">
      <alignment horizontal="left" vertical="center" wrapText="1" shrinkToFit="1"/>
    </xf>
    <xf numFmtId="177" fontId="29" fillId="0" borderId="1" xfId="0" applyNumberFormat="1" applyFont="1" applyFill="1" applyBorder="1" applyAlignment="1">
      <alignment horizontal="right" vertical="center" shrinkToFit="1"/>
    </xf>
    <xf numFmtId="0" fontId="28" fillId="0" borderId="0" xfId="0" applyFont="1" applyFill="1" applyBorder="1" applyAlignment="1">
      <alignment horizontal="left" vertical="center"/>
    </xf>
    <xf numFmtId="0" fontId="30" fillId="0" borderId="0" xfId="0" applyFont="1" applyFill="1" applyBorder="1" applyAlignment="1"/>
    <xf numFmtId="0" fontId="20" fillId="0" borderId="0" xfId="0" applyFont="1" applyFill="1" applyBorder="1" applyAlignment="1">
      <alignment horizontal="center"/>
    </xf>
    <xf numFmtId="0" fontId="22" fillId="0" borderId="0" xfId="0" applyFont="1" applyFill="1" applyBorder="1" applyAlignment="1">
      <alignment horizontal="right"/>
    </xf>
    <xf numFmtId="0" fontId="22" fillId="0" borderId="0" xfId="0" applyFont="1" applyFill="1" applyBorder="1" applyAlignment="1"/>
    <xf numFmtId="0" fontId="31" fillId="0" borderId="0" xfId="0" applyFont="1" applyFill="1" applyBorder="1" applyAlignment="1"/>
    <xf numFmtId="0" fontId="22" fillId="0" borderId="0" xfId="0" applyFont="1" applyFill="1" applyBorder="1" applyAlignment="1">
      <alignment horizontal="center"/>
    </xf>
    <xf numFmtId="0" fontId="28" fillId="0" borderId="5" xfId="0" applyFont="1" applyFill="1" applyBorder="1" applyAlignment="1">
      <alignment horizontal="center" vertical="center"/>
    </xf>
    <xf numFmtId="0" fontId="28" fillId="0" borderId="5" xfId="0" applyFont="1" applyFill="1" applyBorder="1" applyAlignment="1">
      <alignment horizontal="left" vertical="center"/>
    </xf>
    <xf numFmtId="0" fontId="28" fillId="0" borderId="1" xfId="0" applyFont="1" applyFill="1" applyBorder="1" applyAlignment="1">
      <alignment horizontal="left" vertical="center"/>
    </xf>
    <xf numFmtId="177" fontId="28" fillId="0" borderId="36" xfId="0" applyNumberFormat="1" applyFont="1" applyFill="1" applyBorder="1" applyAlignment="1">
      <alignment horizontal="right" vertical="center"/>
    </xf>
    <xf numFmtId="177" fontId="28" fillId="0" borderId="1" xfId="0" applyNumberFormat="1" applyFont="1" applyFill="1" applyBorder="1" applyAlignment="1">
      <alignment horizontal="right" vertical="center"/>
    </xf>
    <xf numFmtId="0" fontId="28" fillId="0" borderId="36" xfId="0" applyFont="1" applyFill="1" applyBorder="1" applyAlignment="1">
      <alignment horizontal="left" vertical="center"/>
    </xf>
    <xf numFmtId="177" fontId="32" fillId="0" borderId="1" xfId="0" applyNumberFormat="1" applyFont="1" applyFill="1" applyBorder="1" applyAlignment="1">
      <alignment horizontal="right" vertical="center"/>
    </xf>
    <xf numFmtId="177" fontId="33" fillId="0" borderId="1" xfId="0" applyNumberFormat="1" applyFont="1" applyFill="1" applyBorder="1" applyAlignment="1">
      <alignment horizontal="right" vertical="center"/>
    </xf>
    <xf numFmtId="177" fontId="33" fillId="0" borderId="1" xfId="0" applyNumberFormat="1" applyFont="1" applyFill="1" applyBorder="1" applyAlignment="1">
      <alignment horizontal="center" vertical="center"/>
    </xf>
    <xf numFmtId="0" fontId="32" fillId="0" borderId="1" xfId="0" applyFont="1" applyFill="1" applyBorder="1" applyAlignment="1">
      <alignment horizontal="right" vertical="center"/>
    </xf>
    <xf numFmtId="0" fontId="33" fillId="0" borderId="1" xfId="0" applyNumberFormat="1" applyFont="1" applyFill="1" applyBorder="1" applyAlignment="1">
      <alignment horizontal="center" vertical="center"/>
    </xf>
    <xf numFmtId="0" fontId="23" fillId="0" borderId="0" xfId="50" applyFont="1" applyFill="1" applyAlignment="1">
      <alignment vertical="center" wrapText="1"/>
    </xf>
    <xf numFmtId="0" fontId="22" fillId="0" borderId="0" xfId="49" applyFont="1" applyFill="1" applyAlignment="1">
      <alignment vertical="center"/>
    </xf>
    <xf numFmtId="0" fontId="26" fillId="0" borderId="0" xfId="0" applyFont="1" applyFill="1" applyBorder="1" applyAlignment="1">
      <alignment horizontal="center"/>
    </xf>
    <xf numFmtId="0" fontId="28" fillId="0" borderId="0" xfId="0" applyFont="1" applyFill="1" applyBorder="1" applyAlignment="1"/>
    <xf numFmtId="0" fontId="27"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5" fillId="0" borderId="0" xfId="0" applyFont="1" applyFill="1" applyBorder="1" applyAlignment="1">
      <alignment wrapText="1"/>
    </xf>
    <xf numFmtId="0" fontId="26"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36" fillId="0" borderId="0" xfId="0" applyFont="1" applyFill="1" applyBorder="1" applyAlignment="1"/>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wrapText="1"/>
    </xf>
    <xf numFmtId="0" fontId="24" fillId="0" borderId="0" xfId="0" applyFont="1" applyFill="1" applyBorder="1" applyAlignment="1">
      <alignment vertical="center" wrapText="1"/>
    </xf>
    <xf numFmtId="0" fontId="22" fillId="0" borderId="0" xfId="0" applyNumberFormat="1" applyFont="1" applyFill="1" applyBorder="1" applyAlignment="1" applyProtection="1">
      <alignment horizontal="center" vertical="center" wrapText="1"/>
    </xf>
    <xf numFmtId="0" fontId="36" fillId="0" borderId="0" xfId="0" applyFont="1" applyFill="1" applyBorder="1" applyAlignment="1">
      <alignment vertical="center" wrapText="1"/>
    </xf>
    <xf numFmtId="0" fontId="36" fillId="0" borderId="0" xfId="0" applyFont="1" applyFill="1" applyBorder="1" applyAlignment="1">
      <alignment wrapText="1"/>
    </xf>
    <xf numFmtId="0" fontId="28" fillId="3" borderId="1" xfId="0" applyFont="1" applyFill="1" applyBorder="1" applyAlignment="1">
      <alignment horizontal="center" vertical="center" wrapText="1"/>
    </xf>
    <xf numFmtId="0" fontId="28" fillId="3" borderId="1" xfId="0" applyFont="1" applyFill="1" applyBorder="1" applyAlignment="1">
      <alignment horizontal="center" vertical="center"/>
    </xf>
    <xf numFmtId="0" fontId="28" fillId="2" borderId="1" xfId="0" applyNumberFormat="1" applyFont="1" applyFill="1" applyBorder="1" applyAlignment="1">
      <alignment horizontal="left" vertical="center"/>
    </xf>
    <xf numFmtId="177" fontId="28" fillId="2" borderId="1" xfId="0" applyNumberFormat="1" applyFont="1" applyFill="1" applyBorder="1" applyAlignment="1">
      <alignment horizontal="left" vertical="center"/>
    </xf>
    <xf numFmtId="177" fontId="0" fillId="0" borderId="0" xfId="0" applyNumberFormat="1" applyFont="1">
      <alignment vertical="center"/>
    </xf>
    <xf numFmtId="0" fontId="20" fillId="0" borderId="0" xfId="0" applyFont="1" applyFill="1" applyAlignment="1">
      <alignment horizontal="center" vertical="center"/>
    </xf>
    <xf numFmtId="0" fontId="30" fillId="0" borderId="0" xfId="0" applyFont="1" applyFill="1" applyBorder="1" applyAlignment="1">
      <alignment vertical="top"/>
    </xf>
    <xf numFmtId="0" fontId="22" fillId="0" borderId="0" xfId="0" applyFont="1" applyFill="1" applyBorder="1" applyAlignment="1">
      <alignment horizontal="right" vertical="top"/>
    </xf>
    <xf numFmtId="0" fontId="22" fillId="0" borderId="0" xfId="0" applyFont="1" applyFill="1" applyBorder="1" applyAlignment="1">
      <alignment vertical="top"/>
    </xf>
    <xf numFmtId="0" fontId="22" fillId="0" borderId="0" xfId="0" applyFont="1" applyFill="1" applyBorder="1" applyAlignment="1">
      <alignment horizontal="center" vertical="top"/>
    </xf>
    <xf numFmtId="0" fontId="0" fillId="0" borderId="0" xfId="0" applyFont="1" applyAlignment="1">
      <alignment vertical="center" wrapText="1"/>
    </xf>
    <xf numFmtId="0" fontId="20" fillId="0" borderId="0" xfId="0" applyFont="1" applyFill="1" applyBorder="1" applyAlignment="1">
      <alignment horizontal="center" wrapText="1"/>
    </xf>
    <xf numFmtId="0" fontId="30" fillId="0" borderId="0" xfId="0" applyFont="1" applyFill="1" applyBorder="1" applyAlignment="1">
      <alignment wrapText="1"/>
    </xf>
    <xf numFmtId="177" fontId="28" fillId="0" borderId="1" xfId="0" applyNumberFormat="1" applyFont="1" applyFill="1" applyBorder="1" applyAlignment="1">
      <alignment horizontal="left" vertical="center"/>
    </xf>
    <xf numFmtId="177" fontId="28" fillId="0" borderId="1" xfId="0" applyNumberFormat="1" applyFont="1" applyFill="1" applyBorder="1" applyAlignment="1">
      <alignment horizontal="left" vertical="center" wrapText="1"/>
    </xf>
    <xf numFmtId="0" fontId="28" fillId="0" borderId="0" xfId="0" applyFont="1" applyFill="1" applyBorder="1" applyAlignment="1">
      <alignment horizontal="left" vertical="center" wrapText="1"/>
    </xf>
    <xf numFmtId="49" fontId="33" fillId="0" borderId="1" xfId="0" applyNumberFormat="1" applyFont="1" applyFill="1" applyBorder="1" applyAlignment="1">
      <alignment horizontal="left" vertical="center" shrinkToFit="1"/>
    </xf>
    <xf numFmtId="0" fontId="33" fillId="0" borderId="1" xfId="0" applyNumberFormat="1" applyFont="1" applyFill="1" applyBorder="1" applyAlignment="1">
      <alignment horizontal="left" vertical="center" shrinkToFit="1"/>
    </xf>
    <xf numFmtId="0" fontId="33" fillId="0" borderId="1" xfId="0" applyNumberFormat="1" applyFont="1" applyFill="1" applyBorder="1" applyAlignment="1">
      <alignment horizontal="left" vertical="center" wrapText="1" shrinkToFit="1"/>
    </xf>
    <xf numFmtId="177" fontId="33" fillId="0" borderId="1" xfId="0" applyNumberFormat="1" applyFont="1" applyFill="1" applyBorder="1" applyAlignment="1">
      <alignment horizontal="right" vertical="center" shrinkToFit="1"/>
    </xf>
    <xf numFmtId="0" fontId="23" fillId="0" borderId="0" xfId="52"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事业单位部门决算报表（讨论稿） 2" xfId="50"/>
    <cellStyle name="常规 3 2" xfId="51"/>
    <cellStyle name="常规_04-分类改革-预算表" xfId="52"/>
    <cellStyle name="常规 3"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I17" sqref="I17"/>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63" t="s">
        <v>0</v>
      </c>
      <c r="B1" s="163"/>
      <c r="C1" s="163"/>
      <c r="D1" s="163"/>
      <c r="E1" s="163"/>
      <c r="F1" s="163"/>
    </row>
    <row r="2" s="216" customFormat="1" ht="21" customHeight="1" spans="1:6">
      <c r="A2" s="162"/>
      <c r="B2" s="162"/>
      <c r="C2" s="162"/>
      <c r="D2" s="162"/>
      <c r="E2" s="162"/>
      <c r="F2" s="164" t="s">
        <v>1</v>
      </c>
    </row>
    <row r="3" s="216" customFormat="1" ht="21" customHeight="1" spans="1:6">
      <c r="A3" s="165" t="s">
        <v>2</v>
      </c>
      <c r="B3" s="162"/>
      <c r="C3" s="167"/>
      <c r="D3" s="162"/>
      <c r="E3" s="162"/>
      <c r="F3" s="164" t="s">
        <v>3</v>
      </c>
    </row>
    <row r="4" s="154" customFormat="1" ht="19" customHeight="1" spans="1:6">
      <c r="A4" s="148" t="s">
        <v>4</v>
      </c>
      <c r="B4" s="148" t="s">
        <v>5</v>
      </c>
      <c r="C4" s="148" t="s">
        <v>5</v>
      </c>
      <c r="D4" s="148" t="s">
        <v>6</v>
      </c>
      <c r="E4" s="148" t="s">
        <v>5</v>
      </c>
      <c r="F4" s="148" t="s">
        <v>5</v>
      </c>
    </row>
    <row r="5" s="154" customFormat="1" ht="19" customHeight="1" spans="1:6">
      <c r="A5" s="148" t="s">
        <v>7</v>
      </c>
      <c r="B5" s="148" t="s">
        <v>8</v>
      </c>
      <c r="C5" s="148" t="s">
        <v>9</v>
      </c>
      <c r="D5" s="148" t="s">
        <v>10</v>
      </c>
      <c r="E5" s="148" t="s">
        <v>8</v>
      </c>
      <c r="F5" s="148" t="s">
        <v>9</v>
      </c>
    </row>
    <row r="6" s="154" customFormat="1" ht="19" customHeight="1" spans="1:6">
      <c r="A6" s="148" t="s">
        <v>11</v>
      </c>
      <c r="B6" s="148" t="s">
        <v>5</v>
      </c>
      <c r="C6" s="148" t="s">
        <v>12</v>
      </c>
      <c r="D6" s="148" t="s">
        <v>11</v>
      </c>
      <c r="E6" s="148" t="s">
        <v>5</v>
      </c>
      <c r="F6" s="148" t="s">
        <v>13</v>
      </c>
    </row>
    <row r="7" s="154" customFormat="1" ht="19" customHeight="1" spans="1:6">
      <c r="A7" s="170" t="s">
        <v>14</v>
      </c>
      <c r="B7" s="148" t="s">
        <v>12</v>
      </c>
      <c r="C7" s="172">
        <v>156109321.14</v>
      </c>
      <c r="D7" s="170" t="s">
        <v>15</v>
      </c>
      <c r="E7" s="148" t="s">
        <v>16</v>
      </c>
      <c r="F7" s="172">
        <v>79998</v>
      </c>
    </row>
    <row r="8" s="154" customFormat="1" ht="19" customHeight="1" spans="1:6">
      <c r="A8" s="170" t="s">
        <v>17</v>
      </c>
      <c r="B8" s="148" t="s">
        <v>13</v>
      </c>
      <c r="C8" s="172">
        <v>24025412</v>
      </c>
      <c r="D8" s="170" t="s">
        <v>18</v>
      </c>
      <c r="E8" s="148" t="s">
        <v>19</v>
      </c>
      <c r="F8" s="172">
        <v>0</v>
      </c>
    </row>
    <row r="9" s="154" customFormat="1" ht="19" customHeight="1" spans="1:6">
      <c r="A9" s="170" t="s">
        <v>20</v>
      </c>
      <c r="B9" s="148" t="s">
        <v>21</v>
      </c>
      <c r="C9" s="172">
        <v>0</v>
      </c>
      <c r="D9" s="170" t="s">
        <v>22</v>
      </c>
      <c r="E9" s="148" t="s">
        <v>23</v>
      </c>
      <c r="F9" s="172">
        <v>0</v>
      </c>
    </row>
    <row r="10" s="154" customFormat="1" ht="19" customHeight="1" spans="1:6">
      <c r="A10" s="170" t="s">
        <v>24</v>
      </c>
      <c r="B10" s="148" t="s">
        <v>25</v>
      </c>
      <c r="C10" s="172">
        <v>0</v>
      </c>
      <c r="D10" s="170" t="s">
        <v>26</v>
      </c>
      <c r="E10" s="148" t="s">
        <v>27</v>
      </c>
      <c r="F10" s="172">
        <v>126860347.32</v>
      </c>
    </row>
    <row r="11" s="154" customFormat="1" ht="19" customHeight="1" spans="1:6">
      <c r="A11" s="170" t="s">
        <v>28</v>
      </c>
      <c r="B11" s="148" t="s">
        <v>29</v>
      </c>
      <c r="C11" s="172">
        <v>0</v>
      </c>
      <c r="D11" s="170" t="s">
        <v>30</v>
      </c>
      <c r="E11" s="148" t="s">
        <v>31</v>
      </c>
      <c r="F11" s="172">
        <v>0</v>
      </c>
    </row>
    <row r="12" s="154" customFormat="1" ht="19" customHeight="1" spans="1:6">
      <c r="A12" s="170" t="s">
        <v>32</v>
      </c>
      <c r="B12" s="148" t="s">
        <v>33</v>
      </c>
      <c r="C12" s="172">
        <v>0</v>
      </c>
      <c r="D12" s="170" t="s">
        <v>34</v>
      </c>
      <c r="E12" s="148" t="s">
        <v>35</v>
      </c>
      <c r="F12" s="172">
        <v>0</v>
      </c>
    </row>
    <row r="13" s="154" customFormat="1" ht="19" customHeight="1" spans="1:6">
      <c r="A13" s="170" t="s">
        <v>36</v>
      </c>
      <c r="B13" s="148" t="s">
        <v>37</v>
      </c>
      <c r="C13" s="172">
        <v>0</v>
      </c>
      <c r="D13" s="170" t="s">
        <v>38</v>
      </c>
      <c r="E13" s="148" t="s">
        <v>39</v>
      </c>
      <c r="F13" s="172">
        <v>99823.2</v>
      </c>
    </row>
    <row r="14" s="154" customFormat="1" ht="19" customHeight="1" spans="1:6">
      <c r="A14" s="170" t="s">
        <v>40</v>
      </c>
      <c r="B14" s="148" t="s">
        <v>41</v>
      </c>
      <c r="C14" s="172">
        <v>1543471.6</v>
      </c>
      <c r="D14" s="170" t="s">
        <v>42</v>
      </c>
      <c r="E14" s="148" t="s">
        <v>43</v>
      </c>
      <c r="F14" s="172">
        <v>14345470.55</v>
      </c>
    </row>
    <row r="15" s="154" customFormat="1" ht="19" customHeight="1" spans="1:6">
      <c r="A15" s="170" t="s">
        <v>5</v>
      </c>
      <c r="B15" s="148" t="s">
        <v>44</v>
      </c>
      <c r="C15" s="172"/>
      <c r="D15" s="170" t="s">
        <v>45</v>
      </c>
      <c r="E15" s="148" t="s">
        <v>46</v>
      </c>
      <c r="F15" s="172">
        <v>8830976.37</v>
      </c>
    </row>
    <row r="16" s="154" customFormat="1" ht="19" customHeight="1" spans="1:6">
      <c r="A16" s="170" t="s">
        <v>5</v>
      </c>
      <c r="B16" s="148" t="s">
        <v>47</v>
      </c>
      <c r="C16" s="172"/>
      <c r="D16" s="170" t="s">
        <v>48</v>
      </c>
      <c r="E16" s="148" t="s">
        <v>49</v>
      </c>
      <c r="F16" s="172">
        <v>0</v>
      </c>
    </row>
    <row r="17" s="154" customFormat="1" ht="19" customHeight="1" spans="1:6">
      <c r="A17" s="170" t="s">
        <v>5</v>
      </c>
      <c r="B17" s="148" t="s">
        <v>50</v>
      </c>
      <c r="C17" s="172"/>
      <c r="D17" s="170" t="s">
        <v>51</v>
      </c>
      <c r="E17" s="148" t="s">
        <v>52</v>
      </c>
      <c r="F17" s="172">
        <v>0</v>
      </c>
    </row>
    <row r="18" s="154" customFormat="1" ht="19" customHeight="1" spans="1:6">
      <c r="A18" s="170" t="s">
        <v>5</v>
      </c>
      <c r="B18" s="148" t="s">
        <v>53</v>
      </c>
      <c r="C18" s="172"/>
      <c r="D18" s="170" t="s">
        <v>54</v>
      </c>
      <c r="E18" s="148" t="s">
        <v>55</v>
      </c>
      <c r="F18" s="172">
        <v>0</v>
      </c>
    </row>
    <row r="19" s="154" customFormat="1" ht="19" customHeight="1" spans="1:6">
      <c r="A19" s="170" t="s">
        <v>5</v>
      </c>
      <c r="B19" s="148" t="s">
        <v>56</v>
      </c>
      <c r="C19" s="172"/>
      <c r="D19" s="170" t="s">
        <v>57</v>
      </c>
      <c r="E19" s="148" t="s">
        <v>58</v>
      </c>
      <c r="F19" s="172">
        <v>0</v>
      </c>
    </row>
    <row r="20" s="154" customFormat="1" ht="19" customHeight="1" spans="1:6">
      <c r="A20" s="170" t="s">
        <v>5</v>
      </c>
      <c r="B20" s="148" t="s">
        <v>59</v>
      </c>
      <c r="C20" s="172"/>
      <c r="D20" s="170" t="s">
        <v>60</v>
      </c>
      <c r="E20" s="148" t="s">
        <v>61</v>
      </c>
      <c r="F20" s="172">
        <v>0</v>
      </c>
    </row>
    <row r="21" s="154" customFormat="1" ht="19" customHeight="1" spans="1:6">
      <c r="A21" s="170" t="s">
        <v>5</v>
      </c>
      <c r="B21" s="148" t="s">
        <v>62</v>
      </c>
      <c r="C21" s="172"/>
      <c r="D21" s="170" t="s">
        <v>63</v>
      </c>
      <c r="E21" s="148" t="s">
        <v>64</v>
      </c>
      <c r="F21" s="172">
        <v>0</v>
      </c>
    </row>
    <row r="22" s="154" customFormat="1" ht="19" customHeight="1" spans="1:6">
      <c r="A22" s="170" t="s">
        <v>5</v>
      </c>
      <c r="B22" s="148" t="s">
        <v>65</v>
      </c>
      <c r="C22" s="172"/>
      <c r="D22" s="170" t="s">
        <v>66</v>
      </c>
      <c r="E22" s="148" t="s">
        <v>67</v>
      </c>
      <c r="F22" s="172">
        <v>0</v>
      </c>
    </row>
    <row r="23" s="154" customFormat="1" ht="19" customHeight="1" spans="1:6">
      <c r="A23" s="170" t="s">
        <v>5</v>
      </c>
      <c r="B23" s="148" t="s">
        <v>68</v>
      </c>
      <c r="C23" s="172"/>
      <c r="D23" s="170" t="s">
        <v>69</v>
      </c>
      <c r="E23" s="148" t="s">
        <v>70</v>
      </c>
      <c r="F23" s="172">
        <v>0</v>
      </c>
    </row>
    <row r="24" s="154" customFormat="1" ht="19" customHeight="1" spans="1:6">
      <c r="A24" s="170" t="s">
        <v>5</v>
      </c>
      <c r="B24" s="148" t="s">
        <v>71</v>
      </c>
      <c r="C24" s="172"/>
      <c r="D24" s="170" t="s">
        <v>72</v>
      </c>
      <c r="E24" s="148" t="s">
        <v>73</v>
      </c>
      <c r="F24" s="172">
        <v>0</v>
      </c>
    </row>
    <row r="25" s="154" customFormat="1" ht="19" customHeight="1" spans="1:6">
      <c r="A25" s="170" t="s">
        <v>5</v>
      </c>
      <c r="B25" s="148" t="s">
        <v>74</v>
      </c>
      <c r="C25" s="172"/>
      <c r="D25" s="170" t="s">
        <v>75</v>
      </c>
      <c r="E25" s="148" t="s">
        <v>76</v>
      </c>
      <c r="F25" s="172">
        <v>7507105</v>
      </c>
    </row>
    <row r="26" s="154" customFormat="1" ht="19" customHeight="1" spans="1:6">
      <c r="A26" s="170" t="s">
        <v>5</v>
      </c>
      <c r="B26" s="148" t="s">
        <v>77</v>
      </c>
      <c r="C26" s="172"/>
      <c r="D26" s="170" t="s">
        <v>78</v>
      </c>
      <c r="E26" s="148" t="s">
        <v>79</v>
      </c>
      <c r="F26" s="172">
        <v>0</v>
      </c>
    </row>
    <row r="27" s="154" customFormat="1" ht="19" customHeight="1" spans="1:6">
      <c r="A27" s="170" t="s">
        <v>5</v>
      </c>
      <c r="B27" s="148" t="s">
        <v>80</v>
      </c>
      <c r="C27" s="172"/>
      <c r="D27" s="170" t="s">
        <v>81</v>
      </c>
      <c r="E27" s="148" t="s">
        <v>82</v>
      </c>
      <c r="F27" s="172">
        <v>0</v>
      </c>
    </row>
    <row r="28" s="154" customFormat="1" ht="19" customHeight="1" spans="1:6">
      <c r="A28" s="170" t="s">
        <v>5</v>
      </c>
      <c r="B28" s="148" t="s">
        <v>83</v>
      </c>
      <c r="C28" s="172"/>
      <c r="D28" s="170" t="s">
        <v>84</v>
      </c>
      <c r="E28" s="148" t="s">
        <v>85</v>
      </c>
      <c r="F28" s="172">
        <v>0</v>
      </c>
    </row>
    <row r="29" s="154" customFormat="1" ht="19" customHeight="1" spans="1:6">
      <c r="A29" s="170" t="s">
        <v>5</v>
      </c>
      <c r="B29" s="148" t="s">
        <v>86</v>
      </c>
      <c r="C29" s="172"/>
      <c r="D29" s="170" t="s">
        <v>87</v>
      </c>
      <c r="E29" s="148" t="s">
        <v>88</v>
      </c>
      <c r="F29" s="172">
        <v>24025412</v>
      </c>
    </row>
    <row r="30" s="154" customFormat="1" ht="19" customHeight="1" spans="1:6">
      <c r="A30" s="148" t="s">
        <v>5</v>
      </c>
      <c r="B30" s="148" t="s">
        <v>89</v>
      </c>
      <c r="C30" s="172"/>
      <c r="D30" s="170" t="s">
        <v>90</v>
      </c>
      <c r="E30" s="148" t="s">
        <v>91</v>
      </c>
      <c r="F30" s="172">
        <v>0</v>
      </c>
    </row>
    <row r="31" s="154" customFormat="1" ht="19" customHeight="1" spans="1:6">
      <c r="A31" s="148" t="s">
        <v>5</v>
      </c>
      <c r="B31" s="148" t="s">
        <v>92</v>
      </c>
      <c r="C31" s="172"/>
      <c r="D31" s="170" t="s">
        <v>93</v>
      </c>
      <c r="E31" s="148" t="s">
        <v>94</v>
      </c>
      <c r="F31" s="172">
        <v>0</v>
      </c>
    </row>
    <row r="32" s="154" customFormat="1" ht="19" customHeight="1" spans="1:6">
      <c r="A32" s="148" t="s">
        <v>5</v>
      </c>
      <c r="B32" s="148" t="s">
        <v>95</v>
      </c>
      <c r="C32" s="172"/>
      <c r="D32" s="170" t="s">
        <v>96</v>
      </c>
      <c r="E32" s="148" t="s">
        <v>97</v>
      </c>
      <c r="F32" s="172">
        <v>0</v>
      </c>
    </row>
    <row r="33" s="154" customFormat="1" ht="19" customHeight="1" spans="1:6">
      <c r="A33" s="148" t="s">
        <v>98</v>
      </c>
      <c r="B33" s="148" t="s">
        <v>99</v>
      </c>
      <c r="C33" s="172">
        <v>181678204.74</v>
      </c>
      <c r="D33" s="148" t="s">
        <v>100</v>
      </c>
      <c r="E33" s="148" t="s">
        <v>101</v>
      </c>
      <c r="F33" s="172">
        <v>181749132.44</v>
      </c>
    </row>
    <row r="34" s="154" customFormat="1" ht="19" customHeight="1" spans="1:6">
      <c r="A34" s="148" t="s">
        <v>102</v>
      </c>
      <c r="B34" s="148" t="s">
        <v>103</v>
      </c>
      <c r="C34" s="172">
        <v>0</v>
      </c>
      <c r="D34" s="170" t="s">
        <v>104</v>
      </c>
      <c r="E34" s="148" t="s">
        <v>105</v>
      </c>
      <c r="F34" s="172">
        <v>0</v>
      </c>
    </row>
    <row r="35" s="154" customFormat="1" ht="19" customHeight="1" spans="1:6">
      <c r="A35" s="148" t="s">
        <v>106</v>
      </c>
      <c r="B35" s="148" t="s">
        <v>107</v>
      </c>
      <c r="C35" s="172">
        <v>902099.86</v>
      </c>
      <c r="D35" s="170" t="s">
        <v>108</v>
      </c>
      <c r="E35" s="148" t="s">
        <v>109</v>
      </c>
      <c r="F35" s="172">
        <v>831172.16</v>
      </c>
    </row>
    <row r="36" s="154" customFormat="1" ht="19" customHeight="1" spans="1:6">
      <c r="A36" s="148" t="s">
        <v>110</v>
      </c>
      <c r="B36" s="148" t="s">
        <v>111</v>
      </c>
      <c r="C36" s="172">
        <v>182580304.6</v>
      </c>
      <c r="D36" s="148" t="s">
        <v>110</v>
      </c>
      <c r="E36" s="148" t="s">
        <v>112</v>
      </c>
      <c r="F36" s="172">
        <v>182580304.6</v>
      </c>
    </row>
    <row r="37" s="154" customFormat="1" ht="19" customHeight="1" spans="1:6">
      <c r="A37" s="161" t="s">
        <v>113</v>
      </c>
      <c r="B37" s="161" t="s">
        <v>5</v>
      </c>
      <c r="C37" s="161" t="s">
        <v>5</v>
      </c>
      <c r="D37" s="161" t="s">
        <v>5</v>
      </c>
      <c r="E37" s="161" t="s">
        <v>5</v>
      </c>
      <c r="F37" s="161"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8"/>
  <sheetViews>
    <sheetView workbookViewId="0">
      <selection activeCell="N17" sqref="N17"/>
    </sheetView>
  </sheetViews>
  <sheetFormatPr defaultColWidth="16" defaultRowHeight="13.5"/>
  <cols>
    <col min="1" max="3" width="3.25" customWidth="1"/>
    <col min="4" max="4" width="21.75" style="206" customWidth="1"/>
    <col min="5" max="12" width="14.875" customWidth="1"/>
  </cols>
  <sheetData>
    <row r="1" s="143" customFormat="1" ht="27" spans="1:12">
      <c r="A1" s="162"/>
      <c r="B1" s="162"/>
      <c r="C1" s="162"/>
      <c r="D1" s="208"/>
      <c r="E1" s="162"/>
      <c r="F1" s="162"/>
      <c r="G1" s="163" t="s">
        <v>114</v>
      </c>
      <c r="H1" s="162"/>
      <c r="I1" s="162"/>
      <c r="J1" s="162"/>
      <c r="K1" s="162"/>
      <c r="L1" s="162"/>
    </row>
    <row r="2" s="143" customFormat="1" ht="14.25" spans="1:12">
      <c r="A2" s="162"/>
      <c r="B2" s="162"/>
      <c r="C2" s="162"/>
      <c r="D2" s="208"/>
      <c r="E2" s="162"/>
      <c r="F2" s="162"/>
      <c r="G2" s="162"/>
      <c r="H2" s="162"/>
      <c r="I2" s="162"/>
      <c r="J2" s="162"/>
      <c r="K2" s="162"/>
      <c r="L2" s="164" t="s">
        <v>115</v>
      </c>
    </row>
    <row r="3" s="143" customFormat="1" ht="14.25" spans="1:12">
      <c r="A3" s="165" t="s">
        <v>2</v>
      </c>
      <c r="B3" s="162"/>
      <c r="C3" s="162"/>
      <c r="D3" s="208"/>
      <c r="E3" s="162"/>
      <c r="F3" s="162"/>
      <c r="G3" s="167"/>
      <c r="H3" s="162"/>
      <c r="I3" s="162"/>
      <c r="J3" s="162"/>
      <c r="K3" s="162"/>
      <c r="L3" s="164" t="s">
        <v>3</v>
      </c>
    </row>
    <row r="4" s="154" customFormat="1" spans="1:12">
      <c r="A4" s="148" t="s">
        <v>7</v>
      </c>
      <c r="B4" s="148" t="s">
        <v>5</v>
      </c>
      <c r="C4" s="148" t="s">
        <v>5</v>
      </c>
      <c r="D4" s="147" t="s">
        <v>5</v>
      </c>
      <c r="E4" s="147" t="s">
        <v>98</v>
      </c>
      <c r="F4" s="147" t="s">
        <v>116</v>
      </c>
      <c r="G4" s="147" t="s">
        <v>117</v>
      </c>
      <c r="H4" s="147" t="s">
        <v>118</v>
      </c>
      <c r="I4" s="147" t="s">
        <v>5</v>
      </c>
      <c r="J4" s="147" t="s">
        <v>119</v>
      </c>
      <c r="K4" s="147" t="s">
        <v>120</v>
      </c>
      <c r="L4" s="147" t="s">
        <v>121</v>
      </c>
    </row>
    <row r="5" s="154" customFormat="1" spans="1:12">
      <c r="A5" s="147" t="s">
        <v>122</v>
      </c>
      <c r="B5" s="147" t="s">
        <v>5</v>
      </c>
      <c r="C5" s="147" t="s">
        <v>5</v>
      </c>
      <c r="D5" s="147" t="s">
        <v>123</v>
      </c>
      <c r="E5" s="147" t="s">
        <v>5</v>
      </c>
      <c r="F5" s="147" t="s">
        <v>5</v>
      </c>
      <c r="G5" s="147" t="s">
        <v>5</v>
      </c>
      <c r="H5" s="147" t="s">
        <v>124</v>
      </c>
      <c r="I5" s="147" t="s">
        <v>125</v>
      </c>
      <c r="J5" s="147" t="s">
        <v>5</v>
      </c>
      <c r="K5" s="147" t="s">
        <v>5</v>
      </c>
      <c r="L5" s="147" t="s">
        <v>124</v>
      </c>
    </row>
    <row r="6" s="154" customFormat="1" spans="1:12">
      <c r="A6" s="147" t="s">
        <v>5</v>
      </c>
      <c r="B6" s="147" t="s">
        <v>5</v>
      </c>
      <c r="C6" s="147" t="s">
        <v>5</v>
      </c>
      <c r="D6" s="147" t="s">
        <v>5</v>
      </c>
      <c r="E6" s="147" t="s">
        <v>5</v>
      </c>
      <c r="F6" s="147" t="s">
        <v>5</v>
      </c>
      <c r="G6" s="147" t="s">
        <v>5</v>
      </c>
      <c r="H6" s="147" t="s">
        <v>5</v>
      </c>
      <c r="I6" s="147" t="s">
        <v>5</v>
      </c>
      <c r="J6" s="147" t="s">
        <v>5</v>
      </c>
      <c r="K6" s="147" t="s">
        <v>5</v>
      </c>
      <c r="L6" s="147" t="s">
        <v>5</v>
      </c>
    </row>
    <row r="7" s="154" customFormat="1" spans="1:12">
      <c r="A7" s="147" t="s">
        <v>5</v>
      </c>
      <c r="B7" s="147" t="s">
        <v>5</v>
      </c>
      <c r="C7" s="147" t="s">
        <v>5</v>
      </c>
      <c r="D7" s="147" t="s">
        <v>5</v>
      </c>
      <c r="E7" s="147" t="s">
        <v>5</v>
      </c>
      <c r="F7" s="147" t="s">
        <v>5</v>
      </c>
      <c r="G7" s="147" t="s">
        <v>5</v>
      </c>
      <c r="H7" s="147" t="s">
        <v>5</v>
      </c>
      <c r="I7" s="147" t="s">
        <v>5</v>
      </c>
      <c r="J7" s="147" t="s">
        <v>5</v>
      </c>
      <c r="K7" s="147" t="s">
        <v>5</v>
      </c>
      <c r="L7" s="147" t="s">
        <v>5</v>
      </c>
    </row>
    <row r="8" s="154" customFormat="1" spans="1:12">
      <c r="A8" s="148" t="s">
        <v>126</v>
      </c>
      <c r="B8" s="148" t="s">
        <v>127</v>
      </c>
      <c r="C8" s="148" t="s">
        <v>128</v>
      </c>
      <c r="D8" s="147" t="s">
        <v>11</v>
      </c>
      <c r="E8" s="147" t="s">
        <v>12</v>
      </c>
      <c r="F8" s="147" t="s">
        <v>13</v>
      </c>
      <c r="G8" s="147" t="s">
        <v>21</v>
      </c>
      <c r="H8" s="147" t="s">
        <v>25</v>
      </c>
      <c r="I8" s="147" t="s">
        <v>29</v>
      </c>
      <c r="J8" s="147" t="s">
        <v>33</v>
      </c>
      <c r="K8" s="147" t="s">
        <v>37</v>
      </c>
      <c r="L8" s="147" t="s">
        <v>41</v>
      </c>
    </row>
    <row r="9" s="154" customFormat="1" spans="1:12">
      <c r="A9" s="148" t="s">
        <v>5</v>
      </c>
      <c r="B9" s="148" t="s">
        <v>5</v>
      </c>
      <c r="C9" s="148" t="s">
        <v>5</v>
      </c>
      <c r="D9" s="147" t="s">
        <v>129</v>
      </c>
      <c r="E9" s="172">
        <v>181678204.74</v>
      </c>
      <c r="F9" s="172">
        <v>180134733.14</v>
      </c>
      <c r="G9" s="172">
        <v>0</v>
      </c>
      <c r="H9" s="172">
        <v>0</v>
      </c>
      <c r="I9" s="172">
        <v>0</v>
      </c>
      <c r="J9" s="172">
        <v>0</v>
      </c>
      <c r="K9" s="172">
        <v>0</v>
      </c>
      <c r="L9" s="172">
        <v>1543471.6</v>
      </c>
    </row>
    <row r="10" s="153" customFormat="1" spans="1:12">
      <c r="A10" s="212" t="s">
        <v>130</v>
      </c>
      <c r="B10" s="213"/>
      <c r="C10" s="213"/>
      <c r="D10" s="214" t="s">
        <v>131</v>
      </c>
      <c r="E10" s="215">
        <v>79998</v>
      </c>
      <c r="F10" s="215">
        <v>79998</v>
      </c>
      <c r="G10" s="215">
        <v>0</v>
      </c>
      <c r="H10" s="215">
        <v>0</v>
      </c>
      <c r="I10" s="215">
        <v>0</v>
      </c>
      <c r="J10" s="215">
        <v>0</v>
      </c>
      <c r="K10" s="215">
        <v>0</v>
      </c>
      <c r="L10" s="215">
        <v>0</v>
      </c>
    </row>
    <row r="11" s="153" customFormat="1" spans="1:12">
      <c r="A11" s="212" t="s">
        <v>132</v>
      </c>
      <c r="B11" s="213"/>
      <c r="C11" s="213"/>
      <c r="D11" s="214" t="s">
        <v>133</v>
      </c>
      <c r="E11" s="215">
        <v>10000</v>
      </c>
      <c r="F11" s="215">
        <v>10000</v>
      </c>
      <c r="G11" s="215">
        <v>0</v>
      </c>
      <c r="H11" s="215">
        <v>0</v>
      </c>
      <c r="I11" s="215">
        <v>0</v>
      </c>
      <c r="J11" s="215">
        <v>0</v>
      </c>
      <c r="K11" s="215">
        <v>0</v>
      </c>
      <c r="L11" s="215">
        <v>0</v>
      </c>
    </row>
    <row r="12" s="153" customFormat="1" spans="1:12">
      <c r="A12" s="212" t="s">
        <v>134</v>
      </c>
      <c r="B12" s="213"/>
      <c r="C12" s="213"/>
      <c r="D12" s="214" t="s">
        <v>135</v>
      </c>
      <c r="E12" s="215">
        <v>10000</v>
      </c>
      <c r="F12" s="215">
        <v>10000</v>
      </c>
      <c r="G12" s="215">
        <v>0</v>
      </c>
      <c r="H12" s="215">
        <v>0</v>
      </c>
      <c r="I12" s="215">
        <v>0</v>
      </c>
      <c r="J12" s="215">
        <v>0</v>
      </c>
      <c r="K12" s="215">
        <v>0</v>
      </c>
      <c r="L12" s="215">
        <v>0</v>
      </c>
    </row>
    <row r="13" s="153" customFormat="1" ht="27" spans="1:12">
      <c r="A13" s="212" t="s">
        <v>136</v>
      </c>
      <c r="B13" s="213"/>
      <c r="C13" s="213"/>
      <c r="D13" s="214" t="s">
        <v>137</v>
      </c>
      <c r="E13" s="215">
        <v>69998</v>
      </c>
      <c r="F13" s="215">
        <v>69998</v>
      </c>
      <c r="G13" s="215">
        <v>0</v>
      </c>
      <c r="H13" s="215">
        <v>0</v>
      </c>
      <c r="I13" s="215">
        <v>0</v>
      </c>
      <c r="J13" s="215">
        <v>0</v>
      </c>
      <c r="K13" s="215">
        <v>0</v>
      </c>
      <c r="L13" s="215">
        <v>0</v>
      </c>
    </row>
    <row r="14" s="153" customFormat="1" ht="27" spans="1:12">
      <c r="A14" s="212" t="s">
        <v>138</v>
      </c>
      <c r="B14" s="213"/>
      <c r="C14" s="213"/>
      <c r="D14" s="214" t="s">
        <v>139</v>
      </c>
      <c r="E14" s="215">
        <v>69998</v>
      </c>
      <c r="F14" s="215">
        <v>69998</v>
      </c>
      <c r="G14" s="215">
        <v>0</v>
      </c>
      <c r="H14" s="215">
        <v>0</v>
      </c>
      <c r="I14" s="215">
        <v>0</v>
      </c>
      <c r="J14" s="215">
        <v>0</v>
      </c>
      <c r="K14" s="215">
        <v>0</v>
      </c>
      <c r="L14" s="215">
        <v>0</v>
      </c>
    </row>
    <row r="15" s="153" customFormat="1" spans="1:12">
      <c r="A15" s="212" t="s">
        <v>140</v>
      </c>
      <c r="B15" s="213"/>
      <c r="C15" s="213"/>
      <c r="D15" s="214" t="s">
        <v>141</v>
      </c>
      <c r="E15" s="215">
        <v>126789419.62</v>
      </c>
      <c r="F15" s="215">
        <v>125245948.02</v>
      </c>
      <c r="G15" s="215">
        <v>0</v>
      </c>
      <c r="H15" s="215">
        <v>0</v>
      </c>
      <c r="I15" s="215">
        <v>0</v>
      </c>
      <c r="J15" s="215">
        <v>0</v>
      </c>
      <c r="K15" s="215">
        <v>0</v>
      </c>
      <c r="L15" s="215">
        <v>1543471.6</v>
      </c>
    </row>
    <row r="16" s="153" customFormat="1" spans="1:12">
      <c r="A16" s="212" t="s">
        <v>142</v>
      </c>
      <c r="B16" s="213"/>
      <c r="C16" s="213"/>
      <c r="D16" s="214" t="s">
        <v>143</v>
      </c>
      <c r="E16" s="215">
        <v>126789419.62</v>
      </c>
      <c r="F16" s="215">
        <v>125245948.02</v>
      </c>
      <c r="G16" s="215">
        <v>0</v>
      </c>
      <c r="H16" s="215">
        <v>0</v>
      </c>
      <c r="I16" s="215">
        <v>0</v>
      </c>
      <c r="J16" s="215">
        <v>0</v>
      </c>
      <c r="K16" s="215">
        <v>0</v>
      </c>
      <c r="L16" s="215">
        <v>1543471.6</v>
      </c>
    </row>
    <row r="17" s="153" customFormat="1" spans="1:12">
      <c r="A17" s="212" t="s">
        <v>144</v>
      </c>
      <c r="B17" s="213"/>
      <c r="C17" s="213"/>
      <c r="D17" s="214" t="s">
        <v>145</v>
      </c>
      <c r="E17" s="215">
        <v>102570066.65</v>
      </c>
      <c r="F17" s="215">
        <v>102570066.65</v>
      </c>
      <c r="G17" s="215">
        <v>0</v>
      </c>
      <c r="H17" s="215">
        <v>0</v>
      </c>
      <c r="I17" s="215">
        <v>0</v>
      </c>
      <c r="J17" s="215">
        <v>0</v>
      </c>
      <c r="K17" s="215">
        <v>0</v>
      </c>
      <c r="L17" s="215">
        <v>0</v>
      </c>
    </row>
    <row r="18" s="153" customFormat="1" spans="1:12">
      <c r="A18" s="212" t="s">
        <v>146</v>
      </c>
      <c r="B18" s="213"/>
      <c r="C18" s="213"/>
      <c r="D18" s="214" t="s">
        <v>147</v>
      </c>
      <c r="E18" s="215">
        <v>91200</v>
      </c>
      <c r="F18" s="215">
        <v>91200</v>
      </c>
      <c r="G18" s="215">
        <v>0</v>
      </c>
      <c r="H18" s="215">
        <v>0</v>
      </c>
      <c r="I18" s="215">
        <v>0</v>
      </c>
      <c r="J18" s="215">
        <v>0</v>
      </c>
      <c r="K18" s="215">
        <v>0</v>
      </c>
      <c r="L18" s="215">
        <v>0</v>
      </c>
    </row>
    <row r="19" s="153" customFormat="1" spans="1:12">
      <c r="A19" s="212" t="s">
        <v>148</v>
      </c>
      <c r="B19" s="213"/>
      <c r="C19" s="213"/>
      <c r="D19" s="214" t="s">
        <v>149</v>
      </c>
      <c r="E19" s="215">
        <v>24128152.97</v>
      </c>
      <c r="F19" s="215">
        <v>22584681.37</v>
      </c>
      <c r="G19" s="215">
        <v>0</v>
      </c>
      <c r="H19" s="215">
        <v>0</v>
      </c>
      <c r="I19" s="215">
        <v>0</v>
      </c>
      <c r="J19" s="215">
        <v>0</v>
      </c>
      <c r="K19" s="215">
        <v>0</v>
      </c>
      <c r="L19" s="215">
        <v>1543471.6</v>
      </c>
    </row>
    <row r="20" s="153" customFormat="1" spans="1:12">
      <c r="A20" s="212" t="s">
        <v>150</v>
      </c>
      <c r="B20" s="213"/>
      <c r="C20" s="213"/>
      <c r="D20" s="214" t="s">
        <v>151</v>
      </c>
      <c r="E20" s="215">
        <v>99823.2</v>
      </c>
      <c r="F20" s="215">
        <v>99823.2</v>
      </c>
      <c r="G20" s="215">
        <v>0</v>
      </c>
      <c r="H20" s="215">
        <v>0</v>
      </c>
      <c r="I20" s="215">
        <v>0</v>
      </c>
      <c r="J20" s="215">
        <v>0</v>
      </c>
      <c r="K20" s="215">
        <v>0</v>
      </c>
      <c r="L20" s="215">
        <v>0</v>
      </c>
    </row>
    <row r="21" s="153" customFormat="1" spans="1:12">
      <c r="A21" s="212" t="s">
        <v>152</v>
      </c>
      <c r="B21" s="213"/>
      <c r="C21" s="213"/>
      <c r="D21" s="214" t="s">
        <v>153</v>
      </c>
      <c r="E21" s="215">
        <v>99823.2</v>
      </c>
      <c r="F21" s="215">
        <v>99823.2</v>
      </c>
      <c r="G21" s="215">
        <v>0</v>
      </c>
      <c r="H21" s="215">
        <v>0</v>
      </c>
      <c r="I21" s="215">
        <v>0</v>
      </c>
      <c r="J21" s="215">
        <v>0</v>
      </c>
      <c r="K21" s="215">
        <v>0</v>
      </c>
      <c r="L21" s="215">
        <v>0</v>
      </c>
    </row>
    <row r="22" s="153" customFormat="1" spans="1:12">
      <c r="A22" s="212" t="s">
        <v>154</v>
      </c>
      <c r="B22" s="213"/>
      <c r="C22" s="213"/>
      <c r="D22" s="214" t="s">
        <v>155</v>
      </c>
      <c r="E22" s="215">
        <v>99823.2</v>
      </c>
      <c r="F22" s="215">
        <v>99823.2</v>
      </c>
      <c r="G22" s="215">
        <v>0</v>
      </c>
      <c r="H22" s="215">
        <v>0</v>
      </c>
      <c r="I22" s="215">
        <v>0</v>
      </c>
      <c r="J22" s="215">
        <v>0</v>
      </c>
      <c r="K22" s="215">
        <v>0</v>
      </c>
      <c r="L22" s="215">
        <v>0</v>
      </c>
    </row>
    <row r="23" s="153" customFormat="1" spans="1:12">
      <c r="A23" s="212" t="s">
        <v>156</v>
      </c>
      <c r="B23" s="213"/>
      <c r="C23" s="213"/>
      <c r="D23" s="214" t="s">
        <v>157</v>
      </c>
      <c r="E23" s="215">
        <v>14345470.55</v>
      </c>
      <c r="F23" s="215">
        <v>14345470.55</v>
      </c>
      <c r="G23" s="215">
        <v>0</v>
      </c>
      <c r="H23" s="215">
        <v>0</v>
      </c>
      <c r="I23" s="215">
        <v>0</v>
      </c>
      <c r="J23" s="215">
        <v>0</v>
      </c>
      <c r="K23" s="215">
        <v>0</v>
      </c>
      <c r="L23" s="215">
        <v>0</v>
      </c>
    </row>
    <row r="24" s="153" customFormat="1" spans="1:12">
      <c r="A24" s="212" t="s">
        <v>158</v>
      </c>
      <c r="B24" s="213"/>
      <c r="C24" s="213"/>
      <c r="D24" s="214" t="s">
        <v>159</v>
      </c>
      <c r="E24" s="215">
        <v>12563247.61</v>
      </c>
      <c r="F24" s="215">
        <v>12563247.61</v>
      </c>
      <c r="G24" s="215">
        <v>0</v>
      </c>
      <c r="H24" s="215">
        <v>0</v>
      </c>
      <c r="I24" s="215">
        <v>0</v>
      </c>
      <c r="J24" s="215">
        <v>0</v>
      </c>
      <c r="K24" s="215">
        <v>0</v>
      </c>
      <c r="L24" s="215">
        <v>0</v>
      </c>
    </row>
    <row r="25" s="153" customFormat="1" spans="1:12">
      <c r="A25" s="212" t="s">
        <v>160</v>
      </c>
      <c r="B25" s="213"/>
      <c r="C25" s="213"/>
      <c r="D25" s="214" t="s">
        <v>161</v>
      </c>
      <c r="E25" s="215">
        <v>2839200</v>
      </c>
      <c r="F25" s="215">
        <v>2839200</v>
      </c>
      <c r="G25" s="215">
        <v>0</v>
      </c>
      <c r="H25" s="215">
        <v>0</v>
      </c>
      <c r="I25" s="215">
        <v>0</v>
      </c>
      <c r="J25" s="215">
        <v>0</v>
      </c>
      <c r="K25" s="215">
        <v>0</v>
      </c>
      <c r="L25" s="215">
        <v>0</v>
      </c>
    </row>
    <row r="26" s="153" customFormat="1" ht="27" spans="1:12">
      <c r="A26" s="212" t="s">
        <v>162</v>
      </c>
      <c r="B26" s="213"/>
      <c r="C26" s="213"/>
      <c r="D26" s="214" t="s">
        <v>163</v>
      </c>
      <c r="E26" s="215">
        <v>8528813.28</v>
      </c>
      <c r="F26" s="215">
        <v>8528813.28</v>
      </c>
      <c r="G26" s="215">
        <v>0</v>
      </c>
      <c r="H26" s="215">
        <v>0</v>
      </c>
      <c r="I26" s="215">
        <v>0</v>
      </c>
      <c r="J26" s="215">
        <v>0</v>
      </c>
      <c r="K26" s="215">
        <v>0</v>
      </c>
      <c r="L26" s="215">
        <v>0</v>
      </c>
    </row>
    <row r="27" s="153" customFormat="1" ht="27" spans="1:12">
      <c r="A27" s="212" t="s">
        <v>164</v>
      </c>
      <c r="B27" s="213"/>
      <c r="C27" s="213"/>
      <c r="D27" s="214" t="s">
        <v>165</v>
      </c>
      <c r="E27" s="215">
        <v>1096823.88</v>
      </c>
      <c r="F27" s="215">
        <v>1096823.88</v>
      </c>
      <c r="G27" s="215">
        <v>0</v>
      </c>
      <c r="H27" s="215">
        <v>0</v>
      </c>
      <c r="I27" s="215">
        <v>0</v>
      </c>
      <c r="J27" s="215">
        <v>0</v>
      </c>
      <c r="K27" s="215">
        <v>0</v>
      </c>
      <c r="L27" s="215">
        <v>0</v>
      </c>
    </row>
    <row r="28" s="153" customFormat="1" ht="27" spans="1:12">
      <c r="A28" s="212" t="s">
        <v>166</v>
      </c>
      <c r="B28" s="213"/>
      <c r="C28" s="213"/>
      <c r="D28" s="214" t="s">
        <v>167</v>
      </c>
      <c r="E28" s="215">
        <v>98410.45</v>
      </c>
      <c r="F28" s="215">
        <v>98410.45</v>
      </c>
      <c r="G28" s="215">
        <v>0</v>
      </c>
      <c r="H28" s="215">
        <v>0</v>
      </c>
      <c r="I28" s="215">
        <v>0</v>
      </c>
      <c r="J28" s="215">
        <v>0</v>
      </c>
      <c r="K28" s="215">
        <v>0</v>
      </c>
      <c r="L28" s="215">
        <v>0</v>
      </c>
    </row>
    <row r="29" s="153" customFormat="1" spans="1:12">
      <c r="A29" s="212" t="s">
        <v>168</v>
      </c>
      <c r="B29" s="213"/>
      <c r="C29" s="213"/>
      <c r="D29" s="214" t="s">
        <v>169</v>
      </c>
      <c r="E29" s="215">
        <v>1171980</v>
      </c>
      <c r="F29" s="215">
        <v>1171980</v>
      </c>
      <c r="G29" s="215">
        <v>0</v>
      </c>
      <c r="H29" s="215">
        <v>0</v>
      </c>
      <c r="I29" s="215">
        <v>0</v>
      </c>
      <c r="J29" s="215">
        <v>0</v>
      </c>
      <c r="K29" s="215">
        <v>0</v>
      </c>
      <c r="L29" s="215">
        <v>0</v>
      </c>
    </row>
    <row r="30" s="153" customFormat="1" spans="1:12">
      <c r="A30" s="212" t="s">
        <v>170</v>
      </c>
      <c r="B30" s="213"/>
      <c r="C30" s="213"/>
      <c r="D30" s="214" t="s">
        <v>171</v>
      </c>
      <c r="E30" s="215">
        <v>1171980</v>
      </c>
      <c r="F30" s="215">
        <v>1171980</v>
      </c>
      <c r="G30" s="215">
        <v>0</v>
      </c>
      <c r="H30" s="215">
        <v>0</v>
      </c>
      <c r="I30" s="215">
        <v>0</v>
      </c>
      <c r="J30" s="215">
        <v>0</v>
      </c>
      <c r="K30" s="215">
        <v>0</v>
      </c>
      <c r="L30" s="215">
        <v>0</v>
      </c>
    </row>
    <row r="31" s="153" customFormat="1" spans="1:12">
      <c r="A31" s="212" t="s">
        <v>172</v>
      </c>
      <c r="B31" s="213"/>
      <c r="C31" s="213"/>
      <c r="D31" s="214" t="s">
        <v>173</v>
      </c>
      <c r="E31" s="215">
        <v>610242.94</v>
      </c>
      <c r="F31" s="215">
        <v>610242.94</v>
      </c>
      <c r="G31" s="215">
        <v>0</v>
      </c>
      <c r="H31" s="215">
        <v>0</v>
      </c>
      <c r="I31" s="215">
        <v>0</v>
      </c>
      <c r="J31" s="215">
        <v>0</v>
      </c>
      <c r="K31" s="215">
        <v>0</v>
      </c>
      <c r="L31" s="215">
        <v>0</v>
      </c>
    </row>
    <row r="32" s="153" customFormat="1" spans="1:12">
      <c r="A32" s="212" t="s">
        <v>174</v>
      </c>
      <c r="B32" s="213"/>
      <c r="C32" s="213"/>
      <c r="D32" s="214" t="s">
        <v>175</v>
      </c>
      <c r="E32" s="215">
        <v>610242.94</v>
      </c>
      <c r="F32" s="215">
        <v>610242.94</v>
      </c>
      <c r="G32" s="215">
        <v>0</v>
      </c>
      <c r="H32" s="215">
        <v>0</v>
      </c>
      <c r="I32" s="215">
        <v>0</v>
      </c>
      <c r="J32" s="215">
        <v>0</v>
      </c>
      <c r="K32" s="215">
        <v>0</v>
      </c>
      <c r="L32" s="215">
        <v>0</v>
      </c>
    </row>
    <row r="33" s="153" customFormat="1" spans="1:12">
      <c r="A33" s="212" t="s">
        <v>176</v>
      </c>
      <c r="B33" s="213"/>
      <c r="C33" s="213"/>
      <c r="D33" s="214" t="s">
        <v>177</v>
      </c>
      <c r="E33" s="215">
        <v>8830976.37</v>
      </c>
      <c r="F33" s="215">
        <v>8830976.37</v>
      </c>
      <c r="G33" s="215">
        <v>0</v>
      </c>
      <c r="H33" s="215">
        <v>0</v>
      </c>
      <c r="I33" s="215">
        <v>0</v>
      </c>
      <c r="J33" s="215">
        <v>0</v>
      </c>
      <c r="K33" s="215">
        <v>0</v>
      </c>
      <c r="L33" s="215">
        <v>0</v>
      </c>
    </row>
    <row r="34" s="153" customFormat="1" spans="1:12">
      <c r="A34" s="212" t="s">
        <v>178</v>
      </c>
      <c r="B34" s="213"/>
      <c r="C34" s="213"/>
      <c r="D34" s="214" t="s">
        <v>179</v>
      </c>
      <c r="E34" s="215">
        <v>8830976.37</v>
      </c>
      <c r="F34" s="215">
        <v>8830976.37</v>
      </c>
      <c r="G34" s="215">
        <v>0</v>
      </c>
      <c r="H34" s="215">
        <v>0</v>
      </c>
      <c r="I34" s="215">
        <v>0</v>
      </c>
      <c r="J34" s="215">
        <v>0</v>
      </c>
      <c r="K34" s="215">
        <v>0</v>
      </c>
      <c r="L34" s="215">
        <v>0</v>
      </c>
    </row>
    <row r="35" s="153" customFormat="1" spans="1:12">
      <c r="A35" s="212" t="s">
        <v>180</v>
      </c>
      <c r="B35" s="213"/>
      <c r="C35" s="213"/>
      <c r="D35" s="214" t="s">
        <v>181</v>
      </c>
      <c r="E35" s="215">
        <v>4920944.71</v>
      </c>
      <c r="F35" s="215">
        <v>4920944.71</v>
      </c>
      <c r="G35" s="215">
        <v>0</v>
      </c>
      <c r="H35" s="215">
        <v>0</v>
      </c>
      <c r="I35" s="215">
        <v>0</v>
      </c>
      <c r="J35" s="215">
        <v>0</v>
      </c>
      <c r="K35" s="215">
        <v>0</v>
      </c>
      <c r="L35" s="215">
        <v>0</v>
      </c>
    </row>
    <row r="36" s="153" customFormat="1" spans="1:12">
      <c r="A36" s="212" t="s">
        <v>182</v>
      </c>
      <c r="B36" s="213"/>
      <c r="C36" s="213"/>
      <c r="D36" s="214" t="s">
        <v>183</v>
      </c>
      <c r="E36" s="215">
        <v>3762377.7</v>
      </c>
      <c r="F36" s="215">
        <v>3762377.7</v>
      </c>
      <c r="G36" s="215">
        <v>0</v>
      </c>
      <c r="H36" s="215">
        <v>0</v>
      </c>
      <c r="I36" s="215">
        <v>0</v>
      </c>
      <c r="J36" s="215">
        <v>0</v>
      </c>
      <c r="K36" s="215">
        <v>0</v>
      </c>
      <c r="L36" s="215">
        <v>0</v>
      </c>
    </row>
    <row r="37" s="153" customFormat="1" ht="27" spans="1:12">
      <c r="A37" s="212" t="s">
        <v>184</v>
      </c>
      <c r="B37" s="213"/>
      <c r="C37" s="213"/>
      <c r="D37" s="214" t="s">
        <v>185</v>
      </c>
      <c r="E37" s="215">
        <v>147653.96</v>
      </c>
      <c r="F37" s="215">
        <v>147653.96</v>
      </c>
      <c r="G37" s="215">
        <v>0</v>
      </c>
      <c r="H37" s="215">
        <v>0</v>
      </c>
      <c r="I37" s="215">
        <v>0</v>
      </c>
      <c r="J37" s="215">
        <v>0</v>
      </c>
      <c r="K37" s="215">
        <v>0</v>
      </c>
      <c r="L37" s="215">
        <v>0</v>
      </c>
    </row>
    <row r="38" s="153" customFormat="1" spans="1:12">
      <c r="A38" s="212" t="s">
        <v>186</v>
      </c>
      <c r="B38" s="213"/>
      <c r="C38" s="213"/>
      <c r="D38" s="214" t="s">
        <v>187</v>
      </c>
      <c r="E38" s="215">
        <v>7507105</v>
      </c>
      <c r="F38" s="215">
        <v>7507105</v>
      </c>
      <c r="G38" s="215">
        <v>0</v>
      </c>
      <c r="H38" s="215">
        <v>0</v>
      </c>
      <c r="I38" s="215">
        <v>0</v>
      </c>
      <c r="J38" s="215">
        <v>0</v>
      </c>
      <c r="K38" s="215">
        <v>0</v>
      </c>
      <c r="L38" s="215">
        <v>0</v>
      </c>
    </row>
    <row r="39" s="153" customFormat="1" spans="1:12">
      <c r="A39" s="212" t="s">
        <v>188</v>
      </c>
      <c r="B39" s="213"/>
      <c r="C39" s="213"/>
      <c r="D39" s="214" t="s">
        <v>189</v>
      </c>
      <c r="E39" s="215">
        <v>7507105</v>
      </c>
      <c r="F39" s="215">
        <v>7507105</v>
      </c>
      <c r="G39" s="215">
        <v>0</v>
      </c>
      <c r="H39" s="215">
        <v>0</v>
      </c>
      <c r="I39" s="215">
        <v>0</v>
      </c>
      <c r="J39" s="215">
        <v>0</v>
      </c>
      <c r="K39" s="215">
        <v>0</v>
      </c>
      <c r="L39" s="215">
        <v>0</v>
      </c>
    </row>
    <row r="40" s="153" customFormat="1" spans="1:12">
      <c r="A40" s="212" t="s">
        <v>190</v>
      </c>
      <c r="B40" s="213"/>
      <c r="C40" s="213"/>
      <c r="D40" s="214" t="s">
        <v>191</v>
      </c>
      <c r="E40" s="215">
        <v>7507105</v>
      </c>
      <c r="F40" s="215">
        <v>7507105</v>
      </c>
      <c r="G40" s="215">
        <v>0</v>
      </c>
      <c r="H40" s="215">
        <v>0</v>
      </c>
      <c r="I40" s="215">
        <v>0</v>
      </c>
      <c r="J40" s="215">
        <v>0</v>
      </c>
      <c r="K40" s="215">
        <v>0</v>
      </c>
      <c r="L40" s="215">
        <v>0</v>
      </c>
    </row>
    <row r="41" s="153" customFormat="1" spans="1:12">
      <c r="A41" s="212" t="s">
        <v>192</v>
      </c>
      <c r="B41" s="213"/>
      <c r="C41" s="213"/>
      <c r="D41" s="214" t="s">
        <v>193</v>
      </c>
      <c r="E41" s="215">
        <v>24025412</v>
      </c>
      <c r="F41" s="215">
        <v>24025412</v>
      </c>
      <c r="G41" s="215">
        <v>0</v>
      </c>
      <c r="H41" s="215">
        <v>0</v>
      </c>
      <c r="I41" s="215">
        <v>0</v>
      </c>
      <c r="J41" s="215">
        <v>0</v>
      </c>
      <c r="K41" s="215">
        <v>0</v>
      </c>
      <c r="L41" s="215">
        <v>0</v>
      </c>
    </row>
    <row r="42" s="153" customFormat="1" ht="27" spans="1:12">
      <c r="A42" s="212" t="s">
        <v>194</v>
      </c>
      <c r="B42" s="213"/>
      <c r="C42" s="213"/>
      <c r="D42" s="214" t="s">
        <v>195</v>
      </c>
      <c r="E42" s="215">
        <v>24025412</v>
      </c>
      <c r="F42" s="215">
        <v>24025412</v>
      </c>
      <c r="G42" s="215">
        <v>0</v>
      </c>
      <c r="H42" s="215">
        <v>0</v>
      </c>
      <c r="I42" s="215">
        <v>0</v>
      </c>
      <c r="J42" s="215">
        <v>0</v>
      </c>
      <c r="K42" s="215">
        <v>0</v>
      </c>
      <c r="L42" s="215">
        <v>0</v>
      </c>
    </row>
    <row r="43" s="153" customFormat="1" ht="27" spans="1:12">
      <c r="A43" s="212" t="s">
        <v>196</v>
      </c>
      <c r="B43" s="213"/>
      <c r="C43" s="213"/>
      <c r="D43" s="214" t="s">
        <v>197</v>
      </c>
      <c r="E43" s="215">
        <v>0</v>
      </c>
      <c r="F43" s="215">
        <v>0</v>
      </c>
      <c r="G43" s="215">
        <v>0</v>
      </c>
      <c r="H43" s="215">
        <v>0</v>
      </c>
      <c r="I43" s="215">
        <v>0</v>
      </c>
      <c r="J43" s="215">
        <v>0</v>
      </c>
      <c r="K43" s="215">
        <v>0</v>
      </c>
      <c r="L43" s="215">
        <v>0</v>
      </c>
    </row>
    <row r="44" s="153" customFormat="1" ht="27" spans="1:12">
      <c r="A44" s="212" t="s">
        <v>198</v>
      </c>
      <c r="B44" s="213"/>
      <c r="C44" s="213"/>
      <c r="D44" s="214" t="s">
        <v>199</v>
      </c>
      <c r="E44" s="215">
        <v>24025412</v>
      </c>
      <c r="F44" s="215">
        <v>24025412</v>
      </c>
      <c r="G44" s="215">
        <v>0</v>
      </c>
      <c r="H44" s="215">
        <v>0</v>
      </c>
      <c r="I44" s="215">
        <v>0</v>
      </c>
      <c r="J44" s="215">
        <v>0</v>
      </c>
      <c r="K44" s="215">
        <v>0</v>
      </c>
      <c r="L44" s="215">
        <v>0</v>
      </c>
    </row>
    <row r="45" s="153" customFormat="1" spans="1:12">
      <c r="A45" s="212" t="s">
        <v>200</v>
      </c>
      <c r="B45" s="213"/>
      <c r="C45" s="213"/>
      <c r="D45" s="214" t="s">
        <v>201</v>
      </c>
      <c r="E45" s="215">
        <v>0</v>
      </c>
      <c r="F45" s="215">
        <v>0</v>
      </c>
      <c r="G45" s="215">
        <v>0</v>
      </c>
      <c r="H45" s="215">
        <v>0</v>
      </c>
      <c r="I45" s="215">
        <v>0</v>
      </c>
      <c r="J45" s="215">
        <v>0</v>
      </c>
      <c r="K45" s="215">
        <v>0</v>
      </c>
      <c r="L45" s="215">
        <v>0</v>
      </c>
    </row>
    <row r="46" s="153" customFormat="1" ht="27" spans="1:12">
      <c r="A46" s="212" t="s">
        <v>202</v>
      </c>
      <c r="B46" s="213"/>
      <c r="C46" s="213"/>
      <c r="D46" s="214" t="s">
        <v>203</v>
      </c>
      <c r="E46" s="215">
        <v>0</v>
      </c>
      <c r="F46" s="215">
        <v>0</v>
      </c>
      <c r="G46" s="215">
        <v>0</v>
      </c>
      <c r="H46" s="215">
        <v>0</v>
      </c>
      <c r="I46" s="215">
        <v>0</v>
      </c>
      <c r="J46" s="215">
        <v>0</v>
      </c>
      <c r="K46" s="215">
        <v>0</v>
      </c>
      <c r="L46" s="215">
        <v>0</v>
      </c>
    </row>
    <row r="47" s="153" customFormat="1" ht="27" spans="1:12">
      <c r="A47" s="212" t="s">
        <v>204</v>
      </c>
      <c r="B47" s="213"/>
      <c r="C47" s="213"/>
      <c r="D47" s="214" t="s">
        <v>205</v>
      </c>
      <c r="E47" s="215">
        <v>0</v>
      </c>
      <c r="F47" s="215">
        <v>0</v>
      </c>
      <c r="G47" s="215">
        <v>0</v>
      </c>
      <c r="H47" s="215">
        <v>0</v>
      </c>
      <c r="I47" s="215">
        <v>0</v>
      </c>
      <c r="J47" s="215">
        <v>0</v>
      </c>
      <c r="K47" s="215">
        <v>0</v>
      </c>
      <c r="L47" s="215">
        <v>0</v>
      </c>
    </row>
    <row r="48" s="153" customFormat="1" spans="1:12">
      <c r="A48" s="161" t="s">
        <v>206</v>
      </c>
      <c r="B48" s="161" t="s">
        <v>5</v>
      </c>
      <c r="C48" s="161" t="s">
        <v>5</v>
      </c>
      <c r="D48" s="161" t="s">
        <v>5</v>
      </c>
      <c r="E48" s="161" t="s">
        <v>5</v>
      </c>
      <c r="F48" s="161" t="s">
        <v>5</v>
      </c>
      <c r="G48" s="161" t="s">
        <v>5</v>
      </c>
      <c r="H48" s="161" t="s">
        <v>5</v>
      </c>
      <c r="I48" s="161" t="s">
        <v>5</v>
      </c>
      <c r="J48" s="161" t="s">
        <v>5</v>
      </c>
      <c r="K48" s="161" t="s">
        <v>5</v>
      </c>
      <c r="L48" s="161" t="s">
        <v>5</v>
      </c>
    </row>
  </sheetData>
  <mergeCells count="5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L4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8"/>
  <sheetViews>
    <sheetView workbookViewId="0">
      <selection activeCell="M19" sqref="M19"/>
    </sheetView>
  </sheetViews>
  <sheetFormatPr defaultColWidth="16" defaultRowHeight="13.5"/>
  <cols>
    <col min="1" max="3" width="3.25" customWidth="1"/>
    <col min="4" max="4" width="18.125" style="206" customWidth="1"/>
    <col min="5" max="10" width="17.875" customWidth="1"/>
  </cols>
  <sheetData>
    <row r="1" s="143" customFormat="1" ht="27" spans="1:10">
      <c r="A1" s="163" t="s">
        <v>207</v>
      </c>
      <c r="B1" s="163"/>
      <c r="C1" s="163"/>
      <c r="D1" s="207"/>
      <c r="E1" s="163"/>
      <c r="F1" s="163"/>
      <c r="G1" s="163"/>
      <c r="H1" s="163"/>
      <c r="I1" s="163"/>
      <c r="J1" s="163"/>
    </row>
    <row r="2" s="143" customFormat="1" ht="14.25" spans="1:10">
      <c r="A2" s="162"/>
      <c r="B2" s="162"/>
      <c r="C2" s="162"/>
      <c r="D2" s="208"/>
      <c r="E2" s="162"/>
      <c r="F2" s="162"/>
      <c r="G2" s="162"/>
      <c r="H2" s="162"/>
      <c r="I2" s="162"/>
      <c r="J2" s="164" t="s">
        <v>208</v>
      </c>
    </row>
    <row r="3" s="143" customFormat="1" ht="14.25" spans="1:10">
      <c r="A3" s="165" t="s">
        <v>2</v>
      </c>
      <c r="B3" s="162"/>
      <c r="C3" s="162"/>
      <c r="D3" s="208"/>
      <c r="E3" s="162"/>
      <c r="F3" s="167"/>
      <c r="G3" s="162"/>
      <c r="H3" s="162"/>
      <c r="I3" s="162"/>
      <c r="J3" s="164" t="s">
        <v>3</v>
      </c>
    </row>
    <row r="4" s="154" customFormat="1" spans="1:10">
      <c r="A4" s="148" t="s">
        <v>7</v>
      </c>
      <c r="B4" s="148" t="s">
        <v>5</v>
      </c>
      <c r="C4" s="148" t="s">
        <v>5</v>
      </c>
      <c r="D4" s="147" t="s">
        <v>5</v>
      </c>
      <c r="E4" s="147" t="s">
        <v>100</v>
      </c>
      <c r="F4" s="147" t="s">
        <v>209</v>
      </c>
      <c r="G4" s="147" t="s">
        <v>210</v>
      </c>
      <c r="H4" s="147" t="s">
        <v>211</v>
      </c>
      <c r="I4" s="147" t="s">
        <v>212</v>
      </c>
      <c r="J4" s="147" t="s">
        <v>213</v>
      </c>
    </row>
    <row r="5" s="154" customFormat="1" spans="1:10">
      <c r="A5" s="147" t="s">
        <v>122</v>
      </c>
      <c r="B5" s="147" t="s">
        <v>5</v>
      </c>
      <c r="C5" s="147" t="s">
        <v>5</v>
      </c>
      <c r="D5" s="147" t="s">
        <v>123</v>
      </c>
      <c r="E5" s="147" t="s">
        <v>5</v>
      </c>
      <c r="F5" s="147" t="s">
        <v>5</v>
      </c>
      <c r="G5" s="147" t="s">
        <v>5</v>
      </c>
      <c r="H5" s="147" t="s">
        <v>5</v>
      </c>
      <c r="I5" s="147" t="s">
        <v>5</v>
      </c>
      <c r="J5" s="147" t="s">
        <v>5</v>
      </c>
    </row>
    <row r="6" s="154" customFormat="1" spans="1:10">
      <c r="A6" s="147" t="s">
        <v>5</v>
      </c>
      <c r="B6" s="147" t="s">
        <v>5</v>
      </c>
      <c r="C6" s="147" t="s">
        <v>5</v>
      </c>
      <c r="D6" s="147" t="s">
        <v>5</v>
      </c>
      <c r="E6" s="147" t="s">
        <v>5</v>
      </c>
      <c r="F6" s="147" t="s">
        <v>5</v>
      </c>
      <c r="G6" s="147" t="s">
        <v>5</v>
      </c>
      <c r="H6" s="147" t="s">
        <v>5</v>
      </c>
      <c r="I6" s="147" t="s">
        <v>5</v>
      </c>
      <c r="J6" s="147" t="s">
        <v>5</v>
      </c>
    </row>
    <row r="7" s="154" customFormat="1" spans="1:10">
      <c r="A7" s="147" t="s">
        <v>5</v>
      </c>
      <c r="B7" s="147" t="s">
        <v>5</v>
      </c>
      <c r="C7" s="147" t="s">
        <v>5</v>
      </c>
      <c r="D7" s="147" t="s">
        <v>5</v>
      </c>
      <c r="E7" s="147" t="s">
        <v>5</v>
      </c>
      <c r="F7" s="147" t="s">
        <v>5</v>
      </c>
      <c r="G7" s="147" t="s">
        <v>5</v>
      </c>
      <c r="H7" s="147" t="s">
        <v>5</v>
      </c>
      <c r="I7" s="147" t="s">
        <v>5</v>
      </c>
      <c r="J7" s="147" t="s">
        <v>5</v>
      </c>
    </row>
    <row r="8" s="154" customFormat="1" spans="1:10">
      <c r="A8" s="148" t="s">
        <v>126</v>
      </c>
      <c r="B8" s="148" t="s">
        <v>127</v>
      </c>
      <c r="C8" s="148" t="s">
        <v>128</v>
      </c>
      <c r="D8" s="147" t="s">
        <v>11</v>
      </c>
      <c r="E8" s="147" t="s">
        <v>12</v>
      </c>
      <c r="F8" s="147" t="s">
        <v>13</v>
      </c>
      <c r="G8" s="147" t="s">
        <v>21</v>
      </c>
      <c r="H8" s="147" t="s">
        <v>25</v>
      </c>
      <c r="I8" s="147" t="s">
        <v>29</v>
      </c>
      <c r="J8" s="147" t="s">
        <v>33</v>
      </c>
    </row>
    <row r="9" s="154" customFormat="1" spans="1:10">
      <c r="A9" s="148" t="s">
        <v>5</v>
      </c>
      <c r="B9" s="148" t="s">
        <v>5</v>
      </c>
      <c r="C9" s="148" t="s">
        <v>5</v>
      </c>
      <c r="D9" s="147" t="s">
        <v>129</v>
      </c>
      <c r="E9" s="172">
        <v>181749132.44</v>
      </c>
      <c r="F9" s="172">
        <v>130498145.78</v>
      </c>
      <c r="G9" s="172">
        <v>51250986.66</v>
      </c>
      <c r="H9" s="172">
        <v>0</v>
      </c>
      <c r="I9" s="172">
        <v>0</v>
      </c>
      <c r="J9" s="172">
        <v>0</v>
      </c>
    </row>
    <row r="10" s="153" customFormat="1" spans="1:10">
      <c r="A10" s="209" t="s">
        <v>130</v>
      </c>
      <c r="B10" s="209"/>
      <c r="C10" s="209"/>
      <c r="D10" s="210" t="s">
        <v>131</v>
      </c>
      <c r="E10" s="172">
        <v>79998</v>
      </c>
      <c r="F10" s="172">
        <v>0</v>
      </c>
      <c r="G10" s="172">
        <v>79998</v>
      </c>
      <c r="H10" s="172">
        <v>0</v>
      </c>
      <c r="I10" s="172">
        <v>0</v>
      </c>
      <c r="J10" s="172">
        <v>0</v>
      </c>
    </row>
    <row r="11" s="153" customFormat="1" spans="1:10">
      <c r="A11" s="209" t="s">
        <v>132</v>
      </c>
      <c r="B11" s="209"/>
      <c r="C11" s="209"/>
      <c r="D11" s="210" t="s">
        <v>133</v>
      </c>
      <c r="E11" s="172">
        <v>10000</v>
      </c>
      <c r="F11" s="172">
        <v>0</v>
      </c>
      <c r="G11" s="172">
        <v>10000</v>
      </c>
      <c r="H11" s="172">
        <v>0</v>
      </c>
      <c r="I11" s="172">
        <v>0</v>
      </c>
      <c r="J11" s="172">
        <v>0</v>
      </c>
    </row>
    <row r="12" s="153" customFormat="1" spans="1:10">
      <c r="A12" s="209" t="s">
        <v>134</v>
      </c>
      <c r="B12" s="209"/>
      <c r="C12" s="209"/>
      <c r="D12" s="210" t="s">
        <v>135</v>
      </c>
      <c r="E12" s="172">
        <v>10000</v>
      </c>
      <c r="F12" s="172">
        <v>0</v>
      </c>
      <c r="G12" s="172">
        <v>10000</v>
      </c>
      <c r="H12" s="172">
        <v>0</v>
      </c>
      <c r="I12" s="172">
        <v>0</v>
      </c>
      <c r="J12" s="172">
        <v>0</v>
      </c>
    </row>
    <row r="13" s="153" customFormat="1" ht="24" spans="1:10">
      <c r="A13" s="209" t="s">
        <v>136</v>
      </c>
      <c r="B13" s="209"/>
      <c r="C13" s="209"/>
      <c r="D13" s="210" t="s">
        <v>137</v>
      </c>
      <c r="E13" s="172">
        <v>69998</v>
      </c>
      <c r="F13" s="172">
        <v>0</v>
      </c>
      <c r="G13" s="172">
        <v>69998</v>
      </c>
      <c r="H13" s="172">
        <v>0</v>
      </c>
      <c r="I13" s="172">
        <v>0</v>
      </c>
      <c r="J13" s="172">
        <v>0</v>
      </c>
    </row>
    <row r="14" s="153" customFormat="1" ht="24" spans="1:10">
      <c r="A14" s="209" t="s">
        <v>138</v>
      </c>
      <c r="B14" s="209"/>
      <c r="C14" s="209"/>
      <c r="D14" s="210" t="s">
        <v>139</v>
      </c>
      <c r="E14" s="172">
        <v>69998</v>
      </c>
      <c r="F14" s="172">
        <v>0</v>
      </c>
      <c r="G14" s="172">
        <v>69998</v>
      </c>
      <c r="H14" s="172">
        <v>0</v>
      </c>
      <c r="I14" s="172">
        <v>0</v>
      </c>
      <c r="J14" s="172">
        <v>0</v>
      </c>
    </row>
    <row r="15" s="153" customFormat="1" spans="1:10">
      <c r="A15" s="209" t="s">
        <v>140</v>
      </c>
      <c r="B15" s="209"/>
      <c r="C15" s="209"/>
      <c r="D15" s="210" t="s">
        <v>141</v>
      </c>
      <c r="E15" s="172">
        <v>126860347.32</v>
      </c>
      <c r="F15" s="172">
        <v>100986573.86</v>
      </c>
      <c r="G15" s="172">
        <v>25873773.46</v>
      </c>
      <c r="H15" s="172">
        <v>0</v>
      </c>
      <c r="I15" s="172">
        <v>0</v>
      </c>
      <c r="J15" s="172">
        <v>0</v>
      </c>
    </row>
    <row r="16" s="153" customFormat="1" spans="1:10">
      <c r="A16" s="209" t="s">
        <v>142</v>
      </c>
      <c r="B16" s="209"/>
      <c r="C16" s="209"/>
      <c r="D16" s="210" t="s">
        <v>143</v>
      </c>
      <c r="E16" s="172">
        <v>126860347.32</v>
      </c>
      <c r="F16" s="172">
        <v>100986573.86</v>
      </c>
      <c r="G16" s="172">
        <v>25873773.46</v>
      </c>
      <c r="H16" s="172">
        <v>0</v>
      </c>
      <c r="I16" s="172">
        <v>0</v>
      </c>
      <c r="J16" s="172">
        <v>0</v>
      </c>
    </row>
    <row r="17" s="153" customFormat="1" spans="1:10">
      <c r="A17" s="209" t="s">
        <v>144</v>
      </c>
      <c r="B17" s="209"/>
      <c r="C17" s="209"/>
      <c r="D17" s="210" t="s">
        <v>145</v>
      </c>
      <c r="E17" s="172">
        <v>102570066.65</v>
      </c>
      <c r="F17" s="172">
        <v>99302344.65</v>
      </c>
      <c r="G17" s="172">
        <v>3267722</v>
      </c>
      <c r="H17" s="172">
        <v>0</v>
      </c>
      <c r="I17" s="172">
        <v>0</v>
      </c>
      <c r="J17" s="172">
        <v>0</v>
      </c>
    </row>
    <row r="18" s="153" customFormat="1" spans="1:10">
      <c r="A18" s="209" t="s">
        <v>146</v>
      </c>
      <c r="B18" s="209"/>
      <c r="C18" s="209"/>
      <c r="D18" s="210" t="s">
        <v>147</v>
      </c>
      <c r="E18" s="172">
        <v>91200</v>
      </c>
      <c r="F18" s="172">
        <v>0</v>
      </c>
      <c r="G18" s="172">
        <v>91200</v>
      </c>
      <c r="H18" s="172">
        <v>0</v>
      </c>
      <c r="I18" s="172">
        <v>0</v>
      </c>
      <c r="J18" s="172">
        <v>0</v>
      </c>
    </row>
    <row r="19" s="153" customFormat="1" spans="1:10">
      <c r="A19" s="209" t="s">
        <v>148</v>
      </c>
      <c r="B19" s="209"/>
      <c r="C19" s="209"/>
      <c r="D19" s="210" t="s">
        <v>149</v>
      </c>
      <c r="E19" s="172">
        <v>24199080.67</v>
      </c>
      <c r="F19" s="172">
        <v>1684229.21</v>
      </c>
      <c r="G19" s="172">
        <v>22514851.46</v>
      </c>
      <c r="H19" s="172">
        <v>0</v>
      </c>
      <c r="I19" s="172">
        <v>0</v>
      </c>
      <c r="J19" s="172">
        <v>0</v>
      </c>
    </row>
    <row r="20" s="153" customFormat="1" ht="24" spans="1:10">
      <c r="A20" s="209" t="s">
        <v>150</v>
      </c>
      <c r="B20" s="209"/>
      <c r="C20" s="209"/>
      <c r="D20" s="210" t="s">
        <v>151</v>
      </c>
      <c r="E20" s="172">
        <v>99823.2</v>
      </c>
      <c r="F20" s="172">
        <v>0</v>
      </c>
      <c r="G20" s="172">
        <v>99823.2</v>
      </c>
      <c r="H20" s="172">
        <v>0</v>
      </c>
      <c r="I20" s="172">
        <v>0</v>
      </c>
      <c r="J20" s="172">
        <v>0</v>
      </c>
    </row>
    <row r="21" s="153" customFormat="1" spans="1:10">
      <c r="A21" s="209" t="s">
        <v>152</v>
      </c>
      <c r="B21" s="209"/>
      <c r="C21" s="209"/>
      <c r="D21" s="210" t="s">
        <v>153</v>
      </c>
      <c r="E21" s="172">
        <v>99823.2</v>
      </c>
      <c r="F21" s="172">
        <v>0</v>
      </c>
      <c r="G21" s="172">
        <v>99823.2</v>
      </c>
      <c r="H21" s="172">
        <v>0</v>
      </c>
      <c r="I21" s="172">
        <v>0</v>
      </c>
      <c r="J21" s="172">
        <v>0</v>
      </c>
    </row>
    <row r="22" s="153" customFormat="1" spans="1:10">
      <c r="A22" s="209" t="s">
        <v>154</v>
      </c>
      <c r="B22" s="209"/>
      <c r="C22" s="209"/>
      <c r="D22" s="210" t="s">
        <v>155</v>
      </c>
      <c r="E22" s="172">
        <v>99823.2</v>
      </c>
      <c r="F22" s="172">
        <v>0</v>
      </c>
      <c r="G22" s="172">
        <v>99823.2</v>
      </c>
      <c r="H22" s="172">
        <v>0</v>
      </c>
      <c r="I22" s="172">
        <v>0</v>
      </c>
      <c r="J22" s="172">
        <v>0</v>
      </c>
    </row>
    <row r="23" s="153" customFormat="1" spans="1:10">
      <c r="A23" s="209" t="s">
        <v>156</v>
      </c>
      <c r="B23" s="209"/>
      <c r="C23" s="209"/>
      <c r="D23" s="210" t="s">
        <v>157</v>
      </c>
      <c r="E23" s="172">
        <v>14345470.55</v>
      </c>
      <c r="F23" s="172">
        <v>13173490.55</v>
      </c>
      <c r="G23" s="172">
        <v>1171980</v>
      </c>
      <c r="H23" s="172">
        <v>0</v>
      </c>
      <c r="I23" s="172">
        <v>0</v>
      </c>
      <c r="J23" s="172">
        <v>0</v>
      </c>
    </row>
    <row r="24" s="153" customFormat="1" spans="1:10">
      <c r="A24" s="209" t="s">
        <v>158</v>
      </c>
      <c r="B24" s="209"/>
      <c r="C24" s="209"/>
      <c r="D24" s="210" t="s">
        <v>159</v>
      </c>
      <c r="E24" s="172">
        <v>12563247.61</v>
      </c>
      <c r="F24" s="172">
        <v>12563247.61</v>
      </c>
      <c r="G24" s="172">
        <v>0</v>
      </c>
      <c r="H24" s="172">
        <v>0</v>
      </c>
      <c r="I24" s="172">
        <v>0</v>
      </c>
      <c r="J24" s="172">
        <v>0</v>
      </c>
    </row>
    <row r="25" s="153" customFormat="1" spans="1:10">
      <c r="A25" s="209" t="s">
        <v>160</v>
      </c>
      <c r="B25" s="209"/>
      <c r="C25" s="209"/>
      <c r="D25" s="210" t="s">
        <v>161</v>
      </c>
      <c r="E25" s="172">
        <v>2839200</v>
      </c>
      <c r="F25" s="172">
        <v>2839200</v>
      </c>
      <c r="G25" s="172">
        <v>0</v>
      </c>
      <c r="H25" s="172">
        <v>0</v>
      </c>
      <c r="I25" s="172">
        <v>0</v>
      </c>
      <c r="J25" s="172">
        <v>0</v>
      </c>
    </row>
    <row r="26" s="153" customFormat="1" ht="24" spans="1:10">
      <c r="A26" s="209" t="s">
        <v>162</v>
      </c>
      <c r="B26" s="209"/>
      <c r="C26" s="209"/>
      <c r="D26" s="210" t="s">
        <v>163</v>
      </c>
      <c r="E26" s="172">
        <v>8528813.28</v>
      </c>
      <c r="F26" s="172">
        <v>8528813.28</v>
      </c>
      <c r="G26" s="172">
        <v>0</v>
      </c>
      <c r="H26" s="172">
        <v>0</v>
      </c>
      <c r="I26" s="172">
        <v>0</v>
      </c>
      <c r="J26" s="172">
        <v>0</v>
      </c>
    </row>
    <row r="27" s="153" customFormat="1" ht="24" spans="1:10">
      <c r="A27" s="209" t="s">
        <v>164</v>
      </c>
      <c r="B27" s="209"/>
      <c r="C27" s="209"/>
      <c r="D27" s="210" t="s">
        <v>165</v>
      </c>
      <c r="E27" s="172">
        <v>1096823.88</v>
      </c>
      <c r="F27" s="172">
        <v>1096823.88</v>
      </c>
      <c r="G27" s="172">
        <v>0</v>
      </c>
      <c r="H27" s="172">
        <v>0</v>
      </c>
      <c r="I27" s="172">
        <v>0</v>
      </c>
      <c r="J27" s="172">
        <v>0</v>
      </c>
    </row>
    <row r="28" s="153" customFormat="1" ht="24" spans="1:10">
      <c r="A28" s="209" t="s">
        <v>166</v>
      </c>
      <c r="B28" s="209"/>
      <c r="C28" s="209"/>
      <c r="D28" s="210" t="s">
        <v>167</v>
      </c>
      <c r="E28" s="172">
        <v>98410.45</v>
      </c>
      <c r="F28" s="172">
        <v>98410.45</v>
      </c>
      <c r="G28" s="172">
        <v>0</v>
      </c>
      <c r="H28" s="172">
        <v>0</v>
      </c>
      <c r="I28" s="172">
        <v>0</v>
      </c>
      <c r="J28" s="172">
        <v>0</v>
      </c>
    </row>
    <row r="29" s="153" customFormat="1" spans="1:10">
      <c r="A29" s="209" t="s">
        <v>168</v>
      </c>
      <c r="B29" s="209"/>
      <c r="C29" s="209"/>
      <c r="D29" s="210" t="s">
        <v>169</v>
      </c>
      <c r="E29" s="172">
        <v>1171980</v>
      </c>
      <c r="F29" s="172">
        <v>0</v>
      </c>
      <c r="G29" s="172">
        <v>1171980</v>
      </c>
      <c r="H29" s="172">
        <v>0</v>
      </c>
      <c r="I29" s="172">
        <v>0</v>
      </c>
      <c r="J29" s="172">
        <v>0</v>
      </c>
    </row>
    <row r="30" s="153" customFormat="1" spans="1:10">
      <c r="A30" s="209" t="s">
        <v>170</v>
      </c>
      <c r="B30" s="209"/>
      <c r="C30" s="209"/>
      <c r="D30" s="210" t="s">
        <v>171</v>
      </c>
      <c r="E30" s="172">
        <v>1171980</v>
      </c>
      <c r="F30" s="172">
        <v>0</v>
      </c>
      <c r="G30" s="172">
        <v>1171980</v>
      </c>
      <c r="H30" s="172">
        <v>0</v>
      </c>
      <c r="I30" s="172">
        <v>0</v>
      </c>
      <c r="J30" s="172">
        <v>0</v>
      </c>
    </row>
    <row r="31" s="153" customFormat="1" spans="1:10">
      <c r="A31" s="209" t="s">
        <v>172</v>
      </c>
      <c r="B31" s="209"/>
      <c r="C31" s="209"/>
      <c r="D31" s="210" t="s">
        <v>173</v>
      </c>
      <c r="E31" s="172">
        <v>610242.94</v>
      </c>
      <c r="F31" s="172">
        <v>610242.94</v>
      </c>
      <c r="G31" s="172">
        <v>0</v>
      </c>
      <c r="H31" s="172">
        <v>0</v>
      </c>
      <c r="I31" s="172">
        <v>0</v>
      </c>
      <c r="J31" s="172">
        <v>0</v>
      </c>
    </row>
    <row r="32" s="153" customFormat="1" spans="1:10">
      <c r="A32" s="209" t="s">
        <v>174</v>
      </c>
      <c r="B32" s="209"/>
      <c r="C32" s="209"/>
      <c r="D32" s="210" t="s">
        <v>175</v>
      </c>
      <c r="E32" s="172">
        <v>610242.94</v>
      </c>
      <c r="F32" s="172">
        <v>610242.94</v>
      </c>
      <c r="G32" s="172">
        <v>0</v>
      </c>
      <c r="H32" s="172">
        <v>0</v>
      </c>
      <c r="I32" s="172">
        <v>0</v>
      </c>
      <c r="J32" s="172">
        <v>0</v>
      </c>
    </row>
    <row r="33" s="153" customFormat="1" spans="1:10">
      <c r="A33" s="209" t="s">
        <v>176</v>
      </c>
      <c r="B33" s="209"/>
      <c r="C33" s="209"/>
      <c r="D33" s="210" t="s">
        <v>177</v>
      </c>
      <c r="E33" s="172">
        <v>8830976.37</v>
      </c>
      <c r="F33" s="172">
        <v>8830976.37</v>
      </c>
      <c r="G33" s="172">
        <v>0</v>
      </c>
      <c r="H33" s="172">
        <v>0</v>
      </c>
      <c r="I33" s="172">
        <v>0</v>
      </c>
      <c r="J33" s="172">
        <v>0</v>
      </c>
    </row>
    <row r="34" s="153" customFormat="1" spans="1:10">
      <c r="A34" s="209" t="s">
        <v>178</v>
      </c>
      <c r="B34" s="209"/>
      <c r="C34" s="209"/>
      <c r="D34" s="210" t="s">
        <v>179</v>
      </c>
      <c r="E34" s="172">
        <v>8830976.37</v>
      </c>
      <c r="F34" s="172">
        <v>8830976.37</v>
      </c>
      <c r="G34" s="172">
        <v>0</v>
      </c>
      <c r="H34" s="172">
        <v>0</v>
      </c>
      <c r="I34" s="172">
        <v>0</v>
      </c>
      <c r="J34" s="172">
        <v>0</v>
      </c>
    </row>
    <row r="35" s="153" customFormat="1" spans="1:10">
      <c r="A35" s="209" t="s">
        <v>180</v>
      </c>
      <c r="B35" s="209"/>
      <c r="C35" s="209"/>
      <c r="D35" s="210" t="s">
        <v>181</v>
      </c>
      <c r="E35" s="172">
        <v>4920944.71</v>
      </c>
      <c r="F35" s="172">
        <v>4920944.71</v>
      </c>
      <c r="G35" s="172">
        <v>0</v>
      </c>
      <c r="H35" s="172">
        <v>0</v>
      </c>
      <c r="I35" s="172">
        <v>0</v>
      </c>
      <c r="J35" s="172">
        <v>0</v>
      </c>
    </row>
    <row r="36" s="153" customFormat="1" spans="1:10">
      <c r="A36" s="209" t="s">
        <v>182</v>
      </c>
      <c r="B36" s="209"/>
      <c r="C36" s="209"/>
      <c r="D36" s="210" t="s">
        <v>183</v>
      </c>
      <c r="E36" s="172">
        <v>3762377.7</v>
      </c>
      <c r="F36" s="172">
        <v>3762377.7</v>
      </c>
      <c r="G36" s="172">
        <v>0</v>
      </c>
      <c r="H36" s="172">
        <v>0</v>
      </c>
      <c r="I36" s="172">
        <v>0</v>
      </c>
      <c r="J36" s="172">
        <v>0</v>
      </c>
    </row>
    <row r="37" s="153" customFormat="1" ht="24" spans="1:10">
      <c r="A37" s="209" t="s">
        <v>184</v>
      </c>
      <c r="B37" s="209"/>
      <c r="C37" s="209"/>
      <c r="D37" s="210" t="s">
        <v>185</v>
      </c>
      <c r="E37" s="172">
        <v>147653.96</v>
      </c>
      <c r="F37" s="172">
        <v>147653.96</v>
      </c>
      <c r="G37" s="172">
        <v>0</v>
      </c>
      <c r="H37" s="172">
        <v>0</v>
      </c>
      <c r="I37" s="172">
        <v>0</v>
      </c>
      <c r="J37" s="172">
        <v>0</v>
      </c>
    </row>
    <row r="38" s="153" customFormat="1" spans="1:10">
      <c r="A38" s="209" t="s">
        <v>186</v>
      </c>
      <c r="B38" s="209"/>
      <c r="C38" s="209"/>
      <c r="D38" s="210" t="s">
        <v>187</v>
      </c>
      <c r="E38" s="172">
        <v>7507105</v>
      </c>
      <c r="F38" s="172">
        <v>7507105</v>
      </c>
      <c r="G38" s="172">
        <v>0</v>
      </c>
      <c r="H38" s="172">
        <v>0</v>
      </c>
      <c r="I38" s="172">
        <v>0</v>
      </c>
      <c r="J38" s="172">
        <v>0</v>
      </c>
    </row>
    <row r="39" s="153" customFormat="1" spans="1:10">
      <c r="A39" s="209" t="s">
        <v>188</v>
      </c>
      <c r="B39" s="209"/>
      <c r="C39" s="209"/>
      <c r="D39" s="210" t="s">
        <v>189</v>
      </c>
      <c r="E39" s="172">
        <v>7507105</v>
      </c>
      <c r="F39" s="172">
        <v>7507105</v>
      </c>
      <c r="G39" s="172">
        <v>0</v>
      </c>
      <c r="H39" s="172">
        <v>0</v>
      </c>
      <c r="I39" s="172">
        <v>0</v>
      </c>
      <c r="J39" s="172">
        <v>0</v>
      </c>
    </row>
    <row r="40" s="153" customFormat="1" spans="1:10">
      <c r="A40" s="209" t="s">
        <v>190</v>
      </c>
      <c r="B40" s="209"/>
      <c r="C40" s="209"/>
      <c r="D40" s="210" t="s">
        <v>191</v>
      </c>
      <c r="E40" s="172">
        <v>7507105</v>
      </c>
      <c r="F40" s="172">
        <v>7507105</v>
      </c>
      <c r="G40" s="172">
        <v>0</v>
      </c>
      <c r="H40" s="172">
        <v>0</v>
      </c>
      <c r="I40" s="172">
        <v>0</v>
      </c>
      <c r="J40" s="172">
        <v>0</v>
      </c>
    </row>
    <row r="41" s="153" customFormat="1" spans="1:10">
      <c r="A41" s="209" t="s">
        <v>192</v>
      </c>
      <c r="B41" s="209"/>
      <c r="C41" s="209"/>
      <c r="D41" s="210" t="s">
        <v>193</v>
      </c>
      <c r="E41" s="172">
        <v>24025412</v>
      </c>
      <c r="F41" s="172">
        <v>0</v>
      </c>
      <c r="G41" s="172">
        <v>24025412</v>
      </c>
      <c r="H41" s="172">
        <v>0</v>
      </c>
      <c r="I41" s="172">
        <v>0</v>
      </c>
      <c r="J41" s="172">
        <v>0</v>
      </c>
    </row>
    <row r="42" s="153" customFormat="1" ht="36" spans="1:10">
      <c r="A42" s="209" t="s">
        <v>194</v>
      </c>
      <c r="B42" s="209"/>
      <c r="C42" s="209"/>
      <c r="D42" s="210" t="s">
        <v>195</v>
      </c>
      <c r="E42" s="172">
        <v>24025412</v>
      </c>
      <c r="F42" s="172">
        <v>0</v>
      </c>
      <c r="G42" s="172">
        <v>24025412</v>
      </c>
      <c r="H42" s="172">
        <v>0</v>
      </c>
      <c r="I42" s="172">
        <v>0</v>
      </c>
      <c r="J42" s="172">
        <v>0</v>
      </c>
    </row>
    <row r="43" s="153" customFormat="1" ht="24" spans="1:10">
      <c r="A43" s="209" t="s">
        <v>196</v>
      </c>
      <c r="B43" s="209"/>
      <c r="C43" s="209"/>
      <c r="D43" s="210" t="s">
        <v>197</v>
      </c>
      <c r="E43" s="172">
        <v>0</v>
      </c>
      <c r="F43" s="172">
        <v>0</v>
      </c>
      <c r="G43" s="172">
        <v>0</v>
      </c>
      <c r="H43" s="172">
        <v>0</v>
      </c>
      <c r="I43" s="172">
        <v>0</v>
      </c>
      <c r="J43" s="172">
        <v>0</v>
      </c>
    </row>
    <row r="44" s="153" customFormat="1" ht="24" spans="1:10">
      <c r="A44" s="209" t="s">
        <v>198</v>
      </c>
      <c r="B44" s="209"/>
      <c r="C44" s="209"/>
      <c r="D44" s="210" t="s">
        <v>199</v>
      </c>
      <c r="E44" s="172">
        <v>24025412</v>
      </c>
      <c r="F44" s="172">
        <v>0</v>
      </c>
      <c r="G44" s="172">
        <v>24025412</v>
      </c>
      <c r="H44" s="172">
        <v>0</v>
      </c>
      <c r="I44" s="172">
        <v>0</v>
      </c>
      <c r="J44" s="172">
        <v>0</v>
      </c>
    </row>
    <row r="45" s="153" customFormat="1" spans="1:10">
      <c r="A45" s="209" t="s">
        <v>200</v>
      </c>
      <c r="B45" s="209"/>
      <c r="C45" s="209"/>
      <c r="D45" s="210" t="s">
        <v>201</v>
      </c>
      <c r="E45" s="172">
        <v>0</v>
      </c>
      <c r="F45" s="172">
        <v>0</v>
      </c>
      <c r="G45" s="172">
        <v>0</v>
      </c>
      <c r="H45" s="172">
        <v>0</v>
      </c>
      <c r="I45" s="172">
        <v>0</v>
      </c>
      <c r="J45" s="172">
        <v>0</v>
      </c>
    </row>
    <row r="46" s="153" customFormat="1" ht="24" spans="1:10">
      <c r="A46" s="209" t="s">
        <v>202</v>
      </c>
      <c r="B46" s="209"/>
      <c r="C46" s="209"/>
      <c r="D46" s="210" t="s">
        <v>203</v>
      </c>
      <c r="E46" s="172">
        <v>0</v>
      </c>
      <c r="F46" s="172">
        <v>0</v>
      </c>
      <c r="G46" s="172">
        <v>0</v>
      </c>
      <c r="H46" s="172">
        <v>0</v>
      </c>
      <c r="I46" s="172">
        <v>0</v>
      </c>
      <c r="J46" s="172">
        <v>0</v>
      </c>
    </row>
    <row r="47" s="153" customFormat="1" ht="24" spans="1:10">
      <c r="A47" s="209" t="s">
        <v>204</v>
      </c>
      <c r="B47" s="209"/>
      <c r="C47" s="209"/>
      <c r="D47" s="210" t="s">
        <v>205</v>
      </c>
      <c r="E47" s="172">
        <v>0</v>
      </c>
      <c r="F47" s="172">
        <v>0</v>
      </c>
      <c r="G47" s="172">
        <v>0</v>
      </c>
      <c r="H47" s="172">
        <v>0</v>
      </c>
      <c r="I47" s="172">
        <v>0</v>
      </c>
      <c r="J47" s="172">
        <v>0</v>
      </c>
    </row>
    <row r="48" s="154" customFormat="1" spans="1:10">
      <c r="A48" s="161" t="s">
        <v>214</v>
      </c>
      <c r="B48" s="161" t="s">
        <v>5</v>
      </c>
      <c r="C48" s="161" t="s">
        <v>5</v>
      </c>
      <c r="D48" s="211" t="s">
        <v>5</v>
      </c>
      <c r="E48" s="161" t="s">
        <v>5</v>
      </c>
      <c r="F48" s="161" t="s">
        <v>5</v>
      </c>
      <c r="G48" s="161" t="s">
        <v>5</v>
      </c>
      <c r="H48" s="161" t="s">
        <v>5</v>
      </c>
      <c r="I48" s="161" t="s">
        <v>5</v>
      </c>
      <c r="J48" s="161" t="s">
        <v>5</v>
      </c>
    </row>
  </sheetData>
  <mergeCells count="5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J4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J16" sqref="J16"/>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43" customFormat="1" ht="25.5" customHeight="1" spans="1:9">
      <c r="A1" s="201" t="s">
        <v>215</v>
      </c>
      <c r="B1" s="201"/>
      <c r="C1" s="201"/>
      <c r="D1" s="201"/>
      <c r="E1" s="201"/>
      <c r="F1" s="201"/>
      <c r="G1" s="201"/>
      <c r="H1" s="201"/>
      <c r="I1" s="201"/>
    </row>
    <row r="2" s="156" customFormat="1" ht="18" customHeight="1" spans="1:9">
      <c r="A2" s="202"/>
      <c r="B2" s="202"/>
      <c r="C2" s="202"/>
      <c r="D2" s="202"/>
      <c r="E2" s="202"/>
      <c r="F2" s="202"/>
      <c r="G2" s="202"/>
      <c r="H2" s="202"/>
      <c r="I2" s="203" t="s">
        <v>216</v>
      </c>
    </row>
    <row r="3" s="156" customFormat="1" ht="18" customHeight="1" spans="1:9">
      <c r="A3" s="204" t="s">
        <v>2</v>
      </c>
      <c r="B3" s="202"/>
      <c r="C3" s="202"/>
      <c r="D3" s="205"/>
      <c r="E3" s="202"/>
      <c r="F3" s="202"/>
      <c r="G3" s="202"/>
      <c r="H3" s="202"/>
      <c r="I3" s="203" t="s">
        <v>3</v>
      </c>
    </row>
    <row r="4" ht="19" customHeight="1" spans="1:9">
      <c r="A4" s="148" t="s">
        <v>217</v>
      </c>
      <c r="B4" s="148" t="s">
        <v>5</v>
      </c>
      <c r="C4" s="148" t="s">
        <v>5</v>
      </c>
      <c r="D4" s="148" t="s">
        <v>218</v>
      </c>
      <c r="E4" s="148" t="s">
        <v>5</v>
      </c>
      <c r="F4" s="148" t="s">
        <v>5</v>
      </c>
      <c r="G4" s="148" t="s">
        <v>5</v>
      </c>
      <c r="H4" s="148" t="s">
        <v>5</v>
      </c>
      <c r="I4" s="148" t="s">
        <v>5</v>
      </c>
    </row>
    <row r="5" ht="19" customHeight="1" spans="1:9">
      <c r="A5" s="147" t="s">
        <v>219</v>
      </c>
      <c r="B5" s="147" t="s">
        <v>8</v>
      </c>
      <c r="C5" s="147" t="s">
        <v>220</v>
      </c>
      <c r="D5" s="147" t="s">
        <v>221</v>
      </c>
      <c r="E5" s="147" t="s">
        <v>8</v>
      </c>
      <c r="F5" s="148" t="s">
        <v>129</v>
      </c>
      <c r="G5" s="147" t="s">
        <v>222</v>
      </c>
      <c r="H5" s="147" t="s">
        <v>223</v>
      </c>
      <c r="I5" s="147" t="s">
        <v>224</v>
      </c>
    </row>
    <row r="6" ht="19" customHeight="1" spans="1:9">
      <c r="A6" s="147" t="s">
        <v>5</v>
      </c>
      <c r="B6" s="147" t="s">
        <v>5</v>
      </c>
      <c r="C6" s="147" t="s">
        <v>5</v>
      </c>
      <c r="D6" s="147" t="s">
        <v>5</v>
      </c>
      <c r="E6" s="147" t="s">
        <v>5</v>
      </c>
      <c r="F6" s="148" t="s">
        <v>124</v>
      </c>
      <c r="G6" s="147" t="s">
        <v>222</v>
      </c>
      <c r="H6" s="147" t="s">
        <v>5</v>
      </c>
      <c r="I6" s="147" t="s">
        <v>5</v>
      </c>
    </row>
    <row r="7" ht="19" customHeight="1" spans="1:9">
      <c r="A7" s="148" t="s">
        <v>225</v>
      </c>
      <c r="B7" s="148" t="s">
        <v>5</v>
      </c>
      <c r="C7" s="148" t="s">
        <v>12</v>
      </c>
      <c r="D7" s="148" t="s">
        <v>225</v>
      </c>
      <c r="E7" s="148" t="s">
        <v>5</v>
      </c>
      <c r="F7" s="148" t="s">
        <v>13</v>
      </c>
      <c r="G7" s="148" t="s">
        <v>21</v>
      </c>
      <c r="H7" s="148" t="s">
        <v>25</v>
      </c>
      <c r="I7" s="148" t="s">
        <v>29</v>
      </c>
    </row>
    <row r="8" ht="19" customHeight="1" spans="1:9">
      <c r="A8" s="170" t="s">
        <v>226</v>
      </c>
      <c r="B8" s="148" t="s">
        <v>12</v>
      </c>
      <c r="C8" s="172">
        <v>156109321.14</v>
      </c>
      <c r="D8" s="170" t="s">
        <v>15</v>
      </c>
      <c r="E8" s="148" t="s">
        <v>23</v>
      </c>
      <c r="F8" s="172">
        <v>79998</v>
      </c>
      <c r="G8" s="172">
        <v>79998</v>
      </c>
      <c r="H8" s="172">
        <v>0</v>
      </c>
      <c r="I8" s="172">
        <v>0</v>
      </c>
    </row>
    <row r="9" ht="19" customHeight="1" spans="1:9">
      <c r="A9" s="170" t="s">
        <v>227</v>
      </c>
      <c r="B9" s="148" t="s">
        <v>13</v>
      </c>
      <c r="C9" s="172">
        <v>24025412</v>
      </c>
      <c r="D9" s="170" t="s">
        <v>18</v>
      </c>
      <c r="E9" s="148" t="s">
        <v>27</v>
      </c>
      <c r="F9" s="172">
        <v>0</v>
      </c>
      <c r="G9" s="172">
        <v>0</v>
      </c>
      <c r="H9" s="172">
        <v>0</v>
      </c>
      <c r="I9" s="172">
        <v>0</v>
      </c>
    </row>
    <row r="10" ht="19" customHeight="1" spans="1:9">
      <c r="A10" s="170" t="s">
        <v>228</v>
      </c>
      <c r="B10" s="148" t="s">
        <v>21</v>
      </c>
      <c r="C10" s="172">
        <v>0</v>
      </c>
      <c r="D10" s="170" t="s">
        <v>22</v>
      </c>
      <c r="E10" s="148" t="s">
        <v>31</v>
      </c>
      <c r="F10" s="172">
        <v>0</v>
      </c>
      <c r="G10" s="172">
        <v>0</v>
      </c>
      <c r="H10" s="172">
        <v>0</v>
      </c>
      <c r="I10" s="172">
        <v>0</v>
      </c>
    </row>
    <row r="11" ht="19" customHeight="1" spans="1:9">
      <c r="A11" s="170" t="s">
        <v>5</v>
      </c>
      <c r="B11" s="148" t="s">
        <v>25</v>
      </c>
      <c r="C11" s="172"/>
      <c r="D11" s="170" t="s">
        <v>26</v>
      </c>
      <c r="E11" s="148" t="s">
        <v>35</v>
      </c>
      <c r="F11" s="172">
        <v>125245948.02</v>
      </c>
      <c r="G11" s="172">
        <v>125245948.02</v>
      </c>
      <c r="H11" s="172">
        <v>0</v>
      </c>
      <c r="I11" s="172">
        <v>0</v>
      </c>
    </row>
    <row r="12" ht="19" customHeight="1" spans="1:9">
      <c r="A12" s="170" t="s">
        <v>5</v>
      </c>
      <c r="B12" s="148" t="s">
        <v>29</v>
      </c>
      <c r="C12" s="172"/>
      <c r="D12" s="170" t="s">
        <v>30</v>
      </c>
      <c r="E12" s="148" t="s">
        <v>39</v>
      </c>
      <c r="F12" s="172">
        <v>0</v>
      </c>
      <c r="G12" s="172">
        <v>0</v>
      </c>
      <c r="H12" s="172">
        <v>0</v>
      </c>
      <c r="I12" s="172">
        <v>0</v>
      </c>
    </row>
    <row r="13" ht="19" customHeight="1" spans="1:9">
      <c r="A13" s="170" t="s">
        <v>5</v>
      </c>
      <c r="B13" s="148" t="s">
        <v>33</v>
      </c>
      <c r="C13" s="172"/>
      <c r="D13" s="170" t="s">
        <v>34</v>
      </c>
      <c r="E13" s="148" t="s">
        <v>43</v>
      </c>
      <c r="F13" s="172">
        <v>0</v>
      </c>
      <c r="G13" s="172">
        <v>0</v>
      </c>
      <c r="H13" s="172">
        <v>0</v>
      </c>
      <c r="I13" s="172">
        <v>0</v>
      </c>
    </row>
    <row r="14" ht="19" customHeight="1" spans="1:9">
      <c r="A14" s="170" t="s">
        <v>5</v>
      </c>
      <c r="B14" s="148" t="s">
        <v>37</v>
      </c>
      <c r="C14" s="172"/>
      <c r="D14" s="170" t="s">
        <v>38</v>
      </c>
      <c r="E14" s="148" t="s">
        <v>46</v>
      </c>
      <c r="F14" s="172">
        <v>99823.2</v>
      </c>
      <c r="G14" s="172">
        <v>99823.2</v>
      </c>
      <c r="H14" s="172">
        <v>0</v>
      </c>
      <c r="I14" s="172">
        <v>0</v>
      </c>
    </row>
    <row r="15" ht="19" customHeight="1" spans="1:9">
      <c r="A15" s="170" t="s">
        <v>5</v>
      </c>
      <c r="B15" s="148" t="s">
        <v>41</v>
      </c>
      <c r="C15" s="172"/>
      <c r="D15" s="170" t="s">
        <v>42</v>
      </c>
      <c r="E15" s="148" t="s">
        <v>49</v>
      </c>
      <c r="F15" s="172">
        <v>14345470.55</v>
      </c>
      <c r="G15" s="172">
        <v>14345470.55</v>
      </c>
      <c r="H15" s="172">
        <v>0</v>
      </c>
      <c r="I15" s="172">
        <v>0</v>
      </c>
    </row>
    <row r="16" ht="19" customHeight="1" spans="1:9">
      <c r="A16" s="170" t="s">
        <v>5</v>
      </c>
      <c r="B16" s="148" t="s">
        <v>44</v>
      </c>
      <c r="C16" s="172"/>
      <c r="D16" s="170" t="s">
        <v>45</v>
      </c>
      <c r="E16" s="148" t="s">
        <v>52</v>
      </c>
      <c r="F16" s="172">
        <v>8830976.37</v>
      </c>
      <c r="G16" s="172">
        <v>8830976.37</v>
      </c>
      <c r="H16" s="172">
        <v>0</v>
      </c>
      <c r="I16" s="172">
        <v>0</v>
      </c>
    </row>
    <row r="17" ht="19" customHeight="1" spans="1:9">
      <c r="A17" s="170" t="s">
        <v>5</v>
      </c>
      <c r="B17" s="148" t="s">
        <v>47</v>
      </c>
      <c r="C17" s="172"/>
      <c r="D17" s="170" t="s">
        <v>48</v>
      </c>
      <c r="E17" s="148" t="s">
        <v>55</v>
      </c>
      <c r="F17" s="172">
        <v>0</v>
      </c>
      <c r="G17" s="172">
        <v>0</v>
      </c>
      <c r="H17" s="172">
        <v>0</v>
      </c>
      <c r="I17" s="172">
        <v>0</v>
      </c>
    </row>
    <row r="18" ht="19" customHeight="1" spans="1:9">
      <c r="A18" s="170" t="s">
        <v>5</v>
      </c>
      <c r="B18" s="148" t="s">
        <v>50</v>
      </c>
      <c r="C18" s="172"/>
      <c r="D18" s="170" t="s">
        <v>51</v>
      </c>
      <c r="E18" s="148" t="s">
        <v>58</v>
      </c>
      <c r="F18" s="172">
        <v>0</v>
      </c>
      <c r="G18" s="172">
        <v>0</v>
      </c>
      <c r="H18" s="172">
        <v>0</v>
      </c>
      <c r="I18" s="172">
        <v>0</v>
      </c>
    </row>
    <row r="19" ht="19" customHeight="1" spans="1:9">
      <c r="A19" s="170" t="s">
        <v>5</v>
      </c>
      <c r="B19" s="148" t="s">
        <v>53</v>
      </c>
      <c r="C19" s="172"/>
      <c r="D19" s="170" t="s">
        <v>54</v>
      </c>
      <c r="E19" s="148" t="s">
        <v>61</v>
      </c>
      <c r="F19" s="172">
        <v>0</v>
      </c>
      <c r="G19" s="172">
        <v>0</v>
      </c>
      <c r="H19" s="172">
        <v>0</v>
      </c>
      <c r="I19" s="172">
        <v>0</v>
      </c>
    </row>
    <row r="20" ht="19" customHeight="1" spans="1:9">
      <c r="A20" s="170" t="s">
        <v>5</v>
      </c>
      <c r="B20" s="148" t="s">
        <v>56</v>
      </c>
      <c r="C20" s="172"/>
      <c r="D20" s="170" t="s">
        <v>57</v>
      </c>
      <c r="E20" s="148" t="s">
        <v>64</v>
      </c>
      <c r="F20" s="172">
        <v>0</v>
      </c>
      <c r="G20" s="172">
        <v>0</v>
      </c>
      <c r="H20" s="172">
        <v>0</v>
      </c>
      <c r="I20" s="172">
        <v>0</v>
      </c>
    </row>
    <row r="21" ht="19" customHeight="1" spans="1:9">
      <c r="A21" s="170" t="s">
        <v>5</v>
      </c>
      <c r="B21" s="148" t="s">
        <v>59</v>
      </c>
      <c r="C21" s="172"/>
      <c r="D21" s="170" t="s">
        <v>60</v>
      </c>
      <c r="E21" s="148" t="s">
        <v>67</v>
      </c>
      <c r="F21" s="172">
        <v>0</v>
      </c>
      <c r="G21" s="172">
        <v>0</v>
      </c>
      <c r="H21" s="172">
        <v>0</v>
      </c>
      <c r="I21" s="172">
        <v>0</v>
      </c>
    </row>
    <row r="22" ht="19" customHeight="1" spans="1:9">
      <c r="A22" s="170" t="s">
        <v>5</v>
      </c>
      <c r="B22" s="148" t="s">
        <v>62</v>
      </c>
      <c r="C22" s="172"/>
      <c r="D22" s="170" t="s">
        <v>63</v>
      </c>
      <c r="E22" s="148" t="s">
        <v>70</v>
      </c>
      <c r="F22" s="172">
        <v>0</v>
      </c>
      <c r="G22" s="172">
        <v>0</v>
      </c>
      <c r="H22" s="172">
        <v>0</v>
      </c>
      <c r="I22" s="172">
        <v>0</v>
      </c>
    </row>
    <row r="23" ht="19" customHeight="1" spans="1:9">
      <c r="A23" s="170" t="s">
        <v>5</v>
      </c>
      <c r="B23" s="148" t="s">
        <v>65</v>
      </c>
      <c r="C23" s="172"/>
      <c r="D23" s="170" t="s">
        <v>66</v>
      </c>
      <c r="E23" s="148" t="s">
        <v>73</v>
      </c>
      <c r="F23" s="172">
        <v>0</v>
      </c>
      <c r="G23" s="172">
        <v>0</v>
      </c>
      <c r="H23" s="172">
        <v>0</v>
      </c>
      <c r="I23" s="172">
        <v>0</v>
      </c>
    </row>
    <row r="24" ht="19" customHeight="1" spans="1:9">
      <c r="A24" s="170" t="s">
        <v>5</v>
      </c>
      <c r="B24" s="148" t="s">
        <v>68</v>
      </c>
      <c r="C24" s="172"/>
      <c r="D24" s="170" t="s">
        <v>69</v>
      </c>
      <c r="E24" s="148" t="s">
        <v>76</v>
      </c>
      <c r="F24" s="172">
        <v>0</v>
      </c>
      <c r="G24" s="172">
        <v>0</v>
      </c>
      <c r="H24" s="172">
        <v>0</v>
      </c>
      <c r="I24" s="172">
        <v>0</v>
      </c>
    </row>
    <row r="25" ht="19" customHeight="1" spans="1:9">
      <c r="A25" s="170" t="s">
        <v>5</v>
      </c>
      <c r="B25" s="148" t="s">
        <v>71</v>
      </c>
      <c r="C25" s="172"/>
      <c r="D25" s="170" t="s">
        <v>72</v>
      </c>
      <c r="E25" s="148" t="s">
        <v>79</v>
      </c>
      <c r="F25" s="172">
        <v>0</v>
      </c>
      <c r="G25" s="172">
        <v>0</v>
      </c>
      <c r="H25" s="172">
        <v>0</v>
      </c>
      <c r="I25" s="172">
        <v>0</v>
      </c>
    </row>
    <row r="26" ht="19" customHeight="1" spans="1:9">
      <c r="A26" s="170" t="s">
        <v>5</v>
      </c>
      <c r="B26" s="148" t="s">
        <v>74</v>
      </c>
      <c r="C26" s="172"/>
      <c r="D26" s="170" t="s">
        <v>75</v>
      </c>
      <c r="E26" s="148" t="s">
        <v>82</v>
      </c>
      <c r="F26" s="172">
        <v>7507105</v>
      </c>
      <c r="G26" s="172">
        <v>7507105</v>
      </c>
      <c r="H26" s="172">
        <v>0</v>
      </c>
      <c r="I26" s="172">
        <v>0</v>
      </c>
    </row>
    <row r="27" ht="19" customHeight="1" spans="1:9">
      <c r="A27" s="170" t="s">
        <v>5</v>
      </c>
      <c r="B27" s="148" t="s">
        <v>77</v>
      </c>
      <c r="C27" s="172"/>
      <c r="D27" s="170" t="s">
        <v>78</v>
      </c>
      <c r="E27" s="148" t="s">
        <v>85</v>
      </c>
      <c r="F27" s="172">
        <v>0</v>
      </c>
      <c r="G27" s="172">
        <v>0</v>
      </c>
      <c r="H27" s="172">
        <v>0</v>
      </c>
      <c r="I27" s="172">
        <v>0</v>
      </c>
    </row>
    <row r="28" ht="19" customHeight="1" spans="1:9">
      <c r="A28" s="170" t="s">
        <v>5</v>
      </c>
      <c r="B28" s="148" t="s">
        <v>80</v>
      </c>
      <c r="C28" s="172"/>
      <c r="D28" s="170" t="s">
        <v>81</v>
      </c>
      <c r="E28" s="148" t="s">
        <v>88</v>
      </c>
      <c r="F28" s="172">
        <v>0</v>
      </c>
      <c r="G28" s="172">
        <v>0</v>
      </c>
      <c r="H28" s="172">
        <v>0</v>
      </c>
      <c r="I28" s="172">
        <v>0</v>
      </c>
    </row>
    <row r="29" ht="19" customHeight="1" spans="1:9">
      <c r="A29" s="170" t="s">
        <v>5</v>
      </c>
      <c r="B29" s="148" t="s">
        <v>83</v>
      </c>
      <c r="C29" s="172"/>
      <c r="D29" s="170" t="s">
        <v>84</v>
      </c>
      <c r="E29" s="148" t="s">
        <v>91</v>
      </c>
      <c r="F29" s="172">
        <v>0</v>
      </c>
      <c r="G29" s="172">
        <v>0</v>
      </c>
      <c r="H29" s="172">
        <v>0</v>
      </c>
      <c r="I29" s="172">
        <v>0</v>
      </c>
    </row>
    <row r="30" ht="19" customHeight="1" spans="1:9">
      <c r="A30" s="170" t="s">
        <v>5</v>
      </c>
      <c r="B30" s="148" t="s">
        <v>86</v>
      </c>
      <c r="C30" s="172"/>
      <c r="D30" s="170" t="s">
        <v>87</v>
      </c>
      <c r="E30" s="148" t="s">
        <v>94</v>
      </c>
      <c r="F30" s="172">
        <v>24025412</v>
      </c>
      <c r="G30" s="172">
        <v>0</v>
      </c>
      <c r="H30" s="172">
        <v>24025412</v>
      </c>
      <c r="I30" s="172">
        <v>0</v>
      </c>
    </row>
    <row r="31" ht="19" customHeight="1" spans="1:9">
      <c r="A31" s="170" t="s">
        <v>5</v>
      </c>
      <c r="B31" s="148" t="s">
        <v>89</v>
      </c>
      <c r="C31" s="172"/>
      <c r="D31" s="170" t="s">
        <v>90</v>
      </c>
      <c r="E31" s="148" t="s">
        <v>97</v>
      </c>
      <c r="F31" s="172">
        <v>0</v>
      </c>
      <c r="G31" s="172">
        <v>0</v>
      </c>
      <c r="H31" s="172">
        <v>0</v>
      </c>
      <c r="I31" s="172">
        <v>0</v>
      </c>
    </row>
    <row r="32" ht="19" customHeight="1" spans="1:9">
      <c r="A32" s="170" t="s">
        <v>5</v>
      </c>
      <c r="B32" s="148" t="s">
        <v>92</v>
      </c>
      <c r="C32" s="172"/>
      <c r="D32" s="170" t="s">
        <v>93</v>
      </c>
      <c r="E32" s="148" t="s">
        <v>101</v>
      </c>
      <c r="F32" s="172">
        <v>0</v>
      </c>
      <c r="G32" s="172">
        <v>0</v>
      </c>
      <c r="H32" s="172">
        <v>0</v>
      </c>
      <c r="I32" s="172">
        <v>0</v>
      </c>
    </row>
    <row r="33" ht="19" customHeight="1" spans="1:9">
      <c r="A33" s="170" t="s">
        <v>5</v>
      </c>
      <c r="B33" s="148" t="s">
        <v>95</v>
      </c>
      <c r="C33" s="172"/>
      <c r="D33" s="170" t="s">
        <v>96</v>
      </c>
      <c r="E33" s="148" t="s">
        <v>105</v>
      </c>
      <c r="F33" s="172">
        <v>0</v>
      </c>
      <c r="G33" s="172">
        <v>0</v>
      </c>
      <c r="H33" s="172">
        <v>0</v>
      </c>
      <c r="I33" s="172">
        <v>0</v>
      </c>
    </row>
    <row r="34" ht="19" customHeight="1" spans="1:9">
      <c r="A34" s="148" t="s">
        <v>98</v>
      </c>
      <c r="B34" s="148" t="s">
        <v>99</v>
      </c>
      <c r="C34" s="172">
        <v>180134733.14</v>
      </c>
      <c r="D34" s="148" t="s">
        <v>100</v>
      </c>
      <c r="E34" s="148" t="s">
        <v>109</v>
      </c>
      <c r="F34" s="172">
        <v>180134733.14</v>
      </c>
      <c r="G34" s="172">
        <v>156109321.14</v>
      </c>
      <c r="H34" s="172">
        <v>24025412</v>
      </c>
      <c r="I34" s="172">
        <v>0</v>
      </c>
    </row>
    <row r="35" ht="19" customHeight="1" spans="1:9">
      <c r="A35" s="170" t="s">
        <v>229</v>
      </c>
      <c r="B35" s="148" t="s">
        <v>103</v>
      </c>
      <c r="C35" s="172">
        <v>0</v>
      </c>
      <c r="D35" s="170" t="s">
        <v>230</v>
      </c>
      <c r="E35" s="148" t="s">
        <v>112</v>
      </c>
      <c r="F35" s="172">
        <v>0</v>
      </c>
      <c r="G35" s="172">
        <v>0</v>
      </c>
      <c r="H35" s="172">
        <v>0</v>
      </c>
      <c r="I35" s="172">
        <v>0</v>
      </c>
    </row>
    <row r="36" ht="19" customHeight="1" spans="1:9">
      <c r="A36" s="170" t="s">
        <v>226</v>
      </c>
      <c r="B36" s="148" t="s">
        <v>107</v>
      </c>
      <c r="C36" s="172">
        <v>0</v>
      </c>
      <c r="D36" s="170" t="s">
        <v>5</v>
      </c>
      <c r="E36" s="148" t="s">
        <v>231</v>
      </c>
      <c r="F36" s="172"/>
      <c r="G36" s="172"/>
      <c r="H36" s="172"/>
      <c r="I36" s="172"/>
    </row>
    <row r="37" ht="19" customHeight="1" spans="1:9">
      <c r="A37" s="170" t="s">
        <v>227</v>
      </c>
      <c r="B37" s="148" t="s">
        <v>111</v>
      </c>
      <c r="C37" s="172">
        <v>0</v>
      </c>
      <c r="D37" s="148" t="s">
        <v>5</v>
      </c>
      <c r="E37" s="148" t="s">
        <v>232</v>
      </c>
      <c r="F37" s="172"/>
      <c r="G37" s="172"/>
      <c r="H37" s="172"/>
      <c r="I37" s="172"/>
    </row>
    <row r="38" ht="19" customHeight="1" spans="1:9">
      <c r="A38" s="170" t="s">
        <v>228</v>
      </c>
      <c r="B38" s="148" t="s">
        <v>16</v>
      </c>
      <c r="C38" s="172">
        <v>0</v>
      </c>
      <c r="D38" s="170" t="s">
        <v>5</v>
      </c>
      <c r="E38" s="148" t="s">
        <v>233</v>
      </c>
      <c r="F38" s="172"/>
      <c r="G38" s="172"/>
      <c r="H38" s="172"/>
      <c r="I38" s="172"/>
    </row>
    <row r="39" ht="19" customHeight="1" spans="1:9">
      <c r="A39" s="148" t="s">
        <v>110</v>
      </c>
      <c r="B39" s="148" t="s">
        <v>19</v>
      </c>
      <c r="C39" s="172">
        <v>180134733.14</v>
      </c>
      <c r="D39" s="148" t="s">
        <v>110</v>
      </c>
      <c r="E39" s="148" t="s">
        <v>234</v>
      </c>
      <c r="F39" s="172">
        <v>180134733.14</v>
      </c>
      <c r="G39" s="172">
        <v>156109321.14</v>
      </c>
      <c r="H39" s="172">
        <v>24025412</v>
      </c>
      <c r="I39" s="172">
        <v>0</v>
      </c>
    </row>
    <row r="40" ht="19" customHeight="1" spans="1:9">
      <c r="A40" s="161" t="s">
        <v>235</v>
      </c>
      <c r="B40" s="161" t="s">
        <v>5</v>
      </c>
      <c r="C40" s="161" t="s">
        <v>5</v>
      </c>
      <c r="D40" s="161" t="s">
        <v>5</v>
      </c>
      <c r="E40" s="161" t="s">
        <v>5</v>
      </c>
      <c r="F40" s="161" t="s">
        <v>5</v>
      </c>
      <c r="G40" s="161" t="s">
        <v>5</v>
      </c>
      <c r="H40" s="161" t="s">
        <v>5</v>
      </c>
      <c r="I40" s="161"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U41"/>
  <sheetViews>
    <sheetView workbookViewId="0">
      <selection activeCell="L23" sqref="L23"/>
    </sheetView>
  </sheetViews>
  <sheetFormatPr defaultColWidth="16" defaultRowHeight="13.5"/>
  <cols>
    <col min="1" max="3" width="2.25" customWidth="1"/>
    <col min="4" max="4" width="34.75" customWidth="1"/>
    <col min="5" max="5" width="5.75" customWidth="1"/>
    <col min="6" max="6" width="10.375" customWidth="1"/>
    <col min="7" max="7" width="15.25" customWidth="1"/>
    <col min="8" max="9" width="15" customWidth="1"/>
    <col min="10" max="10" width="14" customWidth="1"/>
    <col min="11" max="13" width="15" customWidth="1"/>
    <col min="14" max="14" width="13.125" customWidth="1"/>
    <col min="15" max="15" width="14" customWidth="1"/>
    <col min="16" max="16" width="5.75" customWidth="1"/>
    <col min="17" max="17" width="10.375" customWidth="1"/>
    <col min="18" max="18" width="5.75" customWidth="1"/>
    <col min="19" max="20" width="10.375" customWidth="1"/>
  </cols>
  <sheetData>
    <row r="1" s="131" customFormat="1" ht="22.5" spans="1:21">
      <c r="A1" s="186" t="s">
        <v>236</v>
      </c>
      <c r="B1" s="186"/>
      <c r="C1" s="186"/>
      <c r="D1" s="186"/>
      <c r="E1" s="186"/>
      <c r="F1" s="186"/>
      <c r="G1" s="186"/>
      <c r="H1" s="186"/>
      <c r="I1" s="186"/>
      <c r="J1" s="186"/>
      <c r="K1" s="186"/>
      <c r="L1" s="186"/>
      <c r="M1" s="186"/>
      <c r="N1" s="186"/>
      <c r="O1" s="186"/>
      <c r="P1" s="186"/>
      <c r="Q1" s="186"/>
      <c r="R1" s="186"/>
      <c r="S1" s="186"/>
      <c r="T1" s="186"/>
    </row>
    <row r="2" s="131" customFormat="1" ht="12.75" spans="1:21">
      <c r="A2" s="187"/>
      <c r="B2" s="187"/>
      <c r="C2" s="187"/>
      <c r="D2" s="187"/>
      <c r="E2" s="187"/>
      <c r="F2" s="187"/>
      <c r="G2" s="187"/>
      <c r="H2" s="187"/>
      <c r="I2" s="187"/>
      <c r="J2" s="187"/>
      <c r="K2" s="187"/>
      <c r="L2" s="187"/>
      <c r="M2" s="187"/>
      <c r="N2" s="187"/>
      <c r="O2" s="187"/>
      <c r="P2" s="188"/>
      <c r="Q2" s="189"/>
      <c r="R2" s="189"/>
      <c r="S2" s="135" t="s">
        <v>237</v>
      </c>
      <c r="T2" s="135"/>
    </row>
    <row r="3" s="185" customFormat="1" ht="15" spans="1:21">
      <c r="A3" s="190" t="s">
        <v>238</v>
      </c>
      <c r="B3" s="190"/>
      <c r="C3" s="190"/>
      <c r="D3" s="191" t="s">
        <v>239</v>
      </c>
      <c r="E3" s="191"/>
      <c r="F3" s="191"/>
      <c r="G3" s="191"/>
      <c r="H3" s="191"/>
      <c r="I3" s="191"/>
      <c r="J3" s="191"/>
      <c r="K3" s="192"/>
      <c r="L3" s="192"/>
      <c r="M3" s="192"/>
      <c r="N3" s="193"/>
      <c r="O3" s="193"/>
      <c r="P3" s="194"/>
      <c r="Q3" s="195"/>
      <c r="R3" s="195"/>
      <c r="S3" s="183" t="s">
        <v>240</v>
      </c>
      <c r="T3" s="183"/>
    </row>
    <row r="4" spans="1:21">
      <c r="A4" s="196" t="s">
        <v>7</v>
      </c>
      <c r="B4" s="196" t="s">
        <v>5</v>
      </c>
      <c r="C4" s="196" t="s">
        <v>5</v>
      </c>
      <c r="D4" s="196" t="s">
        <v>5</v>
      </c>
      <c r="E4" s="196" t="s">
        <v>106</v>
      </c>
      <c r="F4" s="196" t="s">
        <v>5</v>
      </c>
      <c r="G4" s="196" t="s">
        <v>5</v>
      </c>
      <c r="H4" s="196" t="s">
        <v>241</v>
      </c>
      <c r="I4" s="196" t="s">
        <v>5</v>
      </c>
      <c r="J4" s="196" t="s">
        <v>5</v>
      </c>
      <c r="K4" s="196" t="s">
        <v>242</v>
      </c>
      <c r="L4" s="196" t="s">
        <v>5</v>
      </c>
      <c r="M4" s="196" t="s">
        <v>5</v>
      </c>
      <c r="N4" s="196" t="s">
        <v>5</v>
      </c>
      <c r="O4" s="196" t="s">
        <v>5</v>
      </c>
      <c r="P4" s="196" t="s">
        <v>108</v>
      </c>
      <c r="Q4" s="196" t="s">
        <v>5</v>
      </c>
      <c r="R4" s="196" t="s">
        <v>5</v>
      </c>
      <c r="S4" s="196" t="s">
        <v>5</v>
      </c>
      <c r="T4" s="196" t="s">
        <v>5</v>
      </c>
    </row>
    <row r="5" spans="1:21">
      <c r="A5" s="196" t="s">
        <v>122</v>
      </c>
      <c r="B5" s="196" t="s">
        <v>5</v>
      </c>
      <c r="C5" s="196" t="s">
        <v>5</v>
      </c>
      <c r="D5" s="196" t="s">
        <v>123</v>
      </c>
      <c r="E5" s="196" t="s">
        <v>129</v>
      </c>
      <c r="F5" s="196" t="s">
        <v>243</v>
      </c>
      <c r="G5" s="196" t="s">
        <v>244</v>
      </c>
      <c r="H5" s="196" t="s">
        <v>129</v>
      </c>
      <c r="I5" s="196" t="s">
        <v>209</v>
      </c>
      <c r="J5" s="196" t="s">
        <v>210</v>
      </c>
      <c r="K5" s="196" t="s">
        <v>129</v>
      </c>
      <c r="L5" s="196" t="s">
        <v>209</v>
      </c>
      <c r="M5" s="196" t="s">
        <v>5</v>
      </c>
      <c r="N5" s="196" t="s">
        <v>209</v>
      </c>
      <c r="O5" s="196" t="s">
        <v>210</v>
      </c>
      <c r="P5" s="196" t="s">
        <v>129</v>
      </c>
      <c r="Q5" s="196" t="s">
        <v>243</v>
      </c>
      <c r="R5" s="196" t="s">
        <v>244</v>
      </c>
      <c r="S5" s="196" t="s">
        <v>244</v>
      </c>
      <c r="T5" s="196" t="s">
        <v>5</v>
      </c>
    </row>
    <row r="6" spans="1:21">
      <c r="A6" s="196" t="s">
        <v>5</v>
      </c>
      <c r="B6" s="196" t="s">
        <v>5</v>
      </c>
      <c r="C6" s="196" t="s">
        <v>5</v>
      </c>
      <c r="D6" s="196" t="s">
        <v>5</v>
      </c>
      <c r="E6" s="196" t="s">
        <v>5</v>
      </c>
      <c r="F6" s="196" t="s">
        <v>5</v>
      </c>
      <c r="G6" s="196" t="s">
        <v>124</v>
      </c>
      <c r="H6" s="196" t="s">
        <v>5</v>
      </c>
      <c r="I6" s="196" t="s">
        <v>245</v>
      </c>
      <c r="J6" s="196" t="s">
        <v>124</v>
      </c>
      <c r="K6" s="196" t="s">
        <v>5</v>
      </c>
      <c r="L6" s="196" t="s">
        <v>124</v>
      </c>
      <c r="M6" s="196" t="s">
        <v>246</v>
      </c>
      <c r="N6" s="196" t="s">
        <v>245</v>
      </c>
      <c r="O6" s="196" t="s">
        <v>124</v>
      </c>
      <c r="P6" s="196" t="s">
        <v>5</v>
      </c>
      <c r="Q6" s="196" t="s">
        <v>5</v>
      </c>
      <c r="R6" s="196" t="s">
        <v>124</v>
      </c>
      <c r="S6" s="196" t="s">
        <v>247</v>
      </c>
      <c r="T6" s="196" t="s">
        <v>248</v>
      </c>
    </row>
    <row r="7" spans="1:21">
      <c r="A7" s="196" t="s">
        <v>5</v>
      </c>
      <c r="B7" s="196" t="s">
        <v>5</v>
      </c>
      <c r="C7" s="196" t="s">
        <v>5</v>
      </c>
      <c r="D7" s="196" t="s">
        <v>5</v>
      </c>
      <c r="E7" s="196" t="s">
        <v>5</v>
      </c>
      <c r="F7" s="196" t="s">
        <v>5</v>
      </c>
      <c r="G7" s="196" t="s">
        <v>5</v>
      </c>
      <c r="H7" s="196" t="s">
        <v>5</v>
      </c>
      <c r="I7" s="196" t="s">
        <v>5</v>
      </c>
      <c r="J7" s="196" t="s">
        <v>5</v>
      </c>
      <c r="K7" s="196" t="s">
        <v>5</v>
      </c>
      <c r="L7" s="196" t="s">
        <v>5</v>
      </c>
      <c r="M7" s="196" t="s">
        <v>5</v>
      </c>
      <c r="N7" s="196" t="s">
        <v>5</v>
      </c>
      <c r="O7" s="196" t="s">
        <v>5</v>
      </c>
      <c r="P7" s="196" t="s">
        <v>5</v>
      </c>
      <c r="Q7" s="196" t="s">
        <v>5</v>
      </c>
      <c r="R7" s="196" t="s">
        <v>5</v>
      </c>
      <c r="S7" s="196" t="s">
        <v>5</v>
      </c>
      <c r="T7" s="196" t="s">
        <v>5</v>
      </c>
    </row>
    <row r="8" spans="1:21">
      <c r="A8" s="196" t="s">
        <v>126</v>
      </c>
      <c r="B8" s="196" t="s">
        <v>127</v>
      </c>
      <c r="C8" s="196" t="s">
        <v>128</v>
      </c>
      <c r="D8" s="196" t="s">
        <v>11</v>
      </c>
      <c r="E8" s="197" t="s">
        <v>12</v>
      </c>
      <c r="F8" s="197" t="s">
        <v>13</v>
      </c>
      <c r="G8" s="197" t="s">
        <v>21</v>
      </c>
      <c r="H8" s="197" t="s">
        <v>25</v>
      </c>
      <c r="I8" s="197" t="s">
        <v>29</v>
      </c>
      <c r="J8" s="197" t="s">
        <v>33</v>
      </c>
      <c r="K8" s="197" t="s">
        <v>37</v>
      </c>
      <c r="L8" s="197" t="s">
        <v>41</v>
      </c>
      <c r="M8" s="197" t="s">
        <v>44</v>
      </c>
      <c r="N8" s="197" t="s">
        <v>47</v>
      </c>
      <c r="O8" s="197" t="s">
        <v>50</v>
      </c>
      <c r="P8" s="197" t="s">
        <v>53</v>
      </c>
      <c r="Q8" s="197" t="s">
        <v>56</v>
      </c>
      <c r="R8" s="197" t="s">
        <v>59</v>
      </c>
      <c r="S8" s="197" t="s">
        <v>62</v>
      </c>
      <c r="T8" s="197" t="s">
        <v>65</v>
      </c>
    </row>
    <row r="9" spans="1:21">
      <c r="A9" s="196" t="s">
        <v>5</v>
      </c>
      <c r="B9" s="196" t="s">
        <v>5</v>
      </c>
      <c r="C9" s="196" t="s">
        <v>5</v>
      </c>
      <c r="D9" s="196" t="s">
        <v>129</v>
      </c>
      <c r="E9" s="139">
        <v>0</v>
      </c>
      <c r="F9" s="139">
        <v>0</v>
      </c>
      <c r="G9" s="139">
        <v>0</v>
      </c>
      <c r="H9" s="139">
        <v>156109321.14</v>
      </c>
      <c r="I9" s="139">
        <v>129171333.48</v>
      </c>
      <c r="J9" s="139">
        <v>26937987.66</v>
      </c>
      <c r="K9" s="139">
        <v>156109321.14</v>
      </c>
      <c r="L9" s="139">
        <v>129171333.48</v>
      </c>
      <c r="M9" s="139">
        <v>120942570.31</v>
      </c>
      <c r="N9" s="139">
        <v>8228763.17</v>
      </c>
      <c r="O9" s="139">
        <v>26937987.66</v>
      </c>
      <c r="P9" s="139">
        <v>0</v>
      </c>
      <c r="Q9" s="139">
        <v>0</v>
      </c>
      <c r="R9" s="139">
        <v>0</v>
      </c>
      <c r="S9" s="139">
        <v>0</v>
      </c>
      <c r="T9" s="139">
        <v>0</v>
      </c>
    </row>
    <row r="10" s="153" customFormat="1" spans="1:21">
      <c r="A10" s="198">
        <v>201</v>
      </c>
      <c r="B10" s="198"/>
      <c r="C10" s="198"/>
      <c r="D10" s="199" t="s">
        <v>131</v>
      </c>
      <c r="E10" s="139">
        <v>0</v>
      </c>
      <c r="F10" s="139">
        <v>0</v>
      </c>
      <c r="G10" s="139">
        <v>0</v>
      </c>
      <c r="H10" s="139">
        <v>79998</v>
      </c>
      <c r="I10" s="139">
        <v>0</v>
      </c>
      <c r="J10" s="139">
        <v>79998</v>
      </c>
      <c r="K10" s="139">
        <v>79998</v>
      </c>
      <c r="L10" s="139">
        <v>0</v>
      </c>
      <c r="M10" s="139">
        <v>0</v>
      </c>
      <c r="N10" s="139">
        <v>0</v>
      </c>
      <c r="O10" s="139">
        <v>79998</v>
      </c>
      <c r="P10" s="139">
        <v>0</v>
      </c>
      <c r="Q10" s="139">
        <v>0</v>
      </c>
      <c r="R10" s="139">
        <v>0</v>
      </c>
      <c r="S10" s="139">
        <v>0</v>
      </c>
      <c r="T10" s="139">
        <v>0</v>
      </c>
      <c r="U10" s="200"/>
    </row>
    <row r="11" s="153" customFormat="1" spans="1:21">
      <c r="A11" s="198">
        <v>20123</v>
      </c>
      <c r="B11" s="198"/>
      <c r="C11" s="198"/>
      <c r="D11" s="199" t="s">
        <v>133</v>
      </c>
      <c r="E11" s="139">
        <v>0</v>
      </c>
      <c r="F11" s="139">
        <v>0</v>
      </c>
      <c r="G11" s="139">
        <v>0</v>
      </c>
      <c r="H11" s="139">
        <v>10000</v>
      </c>
      <c r="I11" s="139">
        <v>0</v>
      </c>
      <c r="J11" s="139">
        <v>10000</v>
      </c>
      <c r="K11" s="139">
        <v>10000</v>
      </c>
      <c r="L11" s="139">
        <v>0</v>
      </c>
      <c r="M11" s="139">
        <v>0</v>
      </c>
      <c r="N11" s="139">
        <v>0</v>
      </c>
      <c r="O11" s="139">
        <v>10000</v>
      </c>
      <c r="P11" s="139">
        <v>0</v>
      </c>
      <c r="Q11" s="139">
        <v>0</v>
      </c>
      <c r="R11" s="139">
        <v>0</v>
      </c>
      <c r="S11" s="139">
        <v>0</v>
      </c>
      <c r="T11" s="139">
        <v>0</v>
      </c>
      <c r="U11" s="200"/>
    </row>
    <row r="12" s="153" customFormat="1" spans="1:21">
      <c r="A12" s="198">
        <v>2012304</v>
      </c>
      <c r="B12" s="198"/>
      <c r="C12" s="198"/>
      <c r="D12" s="199" t="s">
        <v>135</v>
      </c>
      <c r="E12" s="139">
        <v>0</v>
      </c>
      <c r="F12" s="139">
        <v>0</v>
      </c>
      <c r="G12" s="139">
        <v>0</v>
      </c>
      <c r="H12" s="139">
        <v>10000</v>
      </c>
      <c r="I12" s="139">
        <v>0</v>
      </c>
      <c r="J12" s="139">
        <v>10000</v>
      </c>
      <c r="K12" s="139">
        <v>10000</v>
      </c>
      <c r="L12" s="139">
        <v>0</v>
      </c>
      <c r="M12" s="139">
        <v>0</v>
      </c>
      <c r="N12" s="139">
        <v>0</v>
      </c>
      <c r="O12" s="139">
        <v>10000</v>
      </c>
      <c r="P12" s="139">
        <v>0</v>
      </c>
      <c r="Q12" s="139">
        <v>0</v>
      </c>
      <c r="R12" s="139">
        <v>0</v>
      </c>
      <c r="S12" s="139">
        <v>0</v>
      </c>
      <c r="T12" s="139">
        <v>0</v>
      </c>
      <c r="U12" s="200"/>
    </row>
    <row r="13" s="153" customFormat="1" spans="1:21">
      <c r="A13" s="198">
        <v>20131</v>
      </c>
      <c r="B13" s="198"/>
      <c r="C13" s="198"/>
      <c r="D13" s="199" t="s">
        <v>137</v>
      </c>
      <c r="E13" s="139">
        <v>0</v>
      </c>
      <c r="F13" s="139">
        <v>0</v>
      </c>
      <c r="G13" s="139">
        <v>0</v>
      </c>
      <c r="H13" s="139">
        <v>69998</v>
      </c>
      <c r="I13" s="139">
        <v>0</v>
      </c>
      <c r="J13" s="139">
        <v>69998</v>
      </c>
      <c r="K13" s="139">
        <v>69998</v>
      </c>
      <c r="L13" s="139">
        <v>0</v>
      </c>
      <c r="M13" s="139">
        <v>0</v>
      </c>
      <c r="N13" s="139">
        <v>0</v>
      </c>
      <c r="O13" s="139">
        <v>69998</v>
      </c>
      <c r="P13" s="139">
        <v>0</v>
      </c>
      <c r="Q13" s="139">
        <v>0</v>
      </c>
      <c r="R13" s="139">
        <v>0</v>
      </c>
      <c r="S13" s="139">
        <v>0</v>
      </c>
      <c r="T13" s="139">
        <v>0</v>
      </c>
      <c r="U13" s="200"/>
    </row>
    <row r="14" s="153" customFormat="1" spans="1:21">
      <c r="A14" s="198">
        <v>2013199</v>
      </c>
      <c r="B14" s="198"/>
      <c r="C14" s="198"/>
      <c r="D14" s="199" t="s">
        <v>139</v>
      </c>
      <c r="E14" s="139">
        <v>0</v>
      </c>
      <c r="F14" s="139">
        <v>0</v>
      </c>
      <c r="G14" s="139">
        <v>0</v>
      </c>
      <c r="H14" s="139">
        <v>69998</v>
      </c>
      <c r="I14" s="139">
        <v>0</v>
      </c>
      <c r="J14" s="139">
        <v>69998</v>
      </c>
      <c r="K14" s="139">
        <v>69998</v>
      </c>
      <c r="L14" s="139">
        <v>0</v>
      </c>
      <c r="M14" s="139">
        <v>0</v>
      </c>
      <c r="N14" s="139">
        <v>0</v>
      </c>
      <c r="O14" s="139">
        <v>69998</v>
      </c>
      <c r="P14" s="139">
        <v>0</v>
      </c>
      <c r="Q14" s="139">
        <v>0</v>
      </c>
      <c r="R14" s="139">
        <v>0</v>
      </c>
      <c r="S14" s="139">
        <v>0</v>
      </c>
      <c r="T14" s="139">
        <v>0</v>
      </c>
      <c r="U14" s="200"/>
    </row>
    <row r="15" s="153" customFormat="1" spans="1:21">
      <c r="A15" s="198">
        <v>204</v>
      </c>
      <c r="B15" s="198"/>
      <c r="C15" s="198"/>
      <c r="D15" s="199" t="s">
        <v>141</v>
      </c>
      <c r="E15" s="139">
        <v>0</v>
      </c>
      <c r="F15" s="139">
        <v>0</v>
      </c>
      <c r="G15" s="139">
        <v>0</v>
      </c>
      <c r="H15" s="139">
        <v>125245948.02</v>
      </c>
      <c r="I15" s="139">
        <v>99659761.56</v>
      </c>
      <c r="J15" s="139">
        <v>25586186.46</v>
      </c>
      <c r="K15" s="139">
        <v>125245948.02</v>
      </c>
      <c r="L15" s="139">
        <v>99659761.56</v>
      </c>
      <c r="M15" s="139">
        <v>91430998.39</v>
      </c>
      <c r="N15" s="139">
        <v>8228763.17</v>
      </c>
      <c r="O15" s="139">
        <v>25586186.46</v>
      </c>
      <c r="P15" s="139">
        <v>0</v>
      </c>
      <c r="Q15" s="139">
        <v>0</v>
      </c>
      <c r="R15" s="139">
        <v>0</v>
      </c>
      <c r="S15" s="139">
        <v>0</v>
      </c>
      <c r="T15" s="139">
        <v>0</v>
      </c>
      <c r="U15" s="200"/>
    </row>
    <row r="16" s="153" customFormat="1" spans="1:21">
      <c r="A16" s="198">
        <v>20402</v>
      </c>
      <c r="B16" s="198"/>
      <c r="C16" s="198"/>
      <c r="D16" s="199" t="s">
        <v>143</v>
      </c>
      <c r="E16" s="139">
        <v>0</v>
      </c>
      <c r="F16" s="139">
        <v>0</v>
      </c>
      <c r="G16" s="139">
        <v>0</v>
      </c>
      <c r="H16" s="139">
        <v>125245948.02</v>
      </c>
      <c r="I16" s="139">
        <v>99659761.56</v>
      </c>
      <c r="J16" s="139">
        <v>25586186.46</v>
      </c>
      <c r="K16" s="139">
        <v>125245948.02</v>
      </c>
      <c r="L16" s="139">
        <v>99659761.56</v>
      </c>
      <c r="M16" s="139">
        <v>91430998.39</v>
      </c>
      <c r="N16" s="139">
        <v>8228763.17</v>
      </c>
      <c r="O16" s="139">
        <v>25586186.46</v>
      </c>
      <c r="P16" s="139">
        <v>0</v>
      </c>
      <c r="Q16" s="139">
        <v>0</v>
      </c>
      <c r="R16" s="139">
        <v>0</v>
      </c>
      <c r="S16" s="139">
        <v>0</v>
      </c>
      <c r="T16" s="139">
        <v>0</v>
      </c>
      <c r="U16" s="200"/>
    </row>
    <row r="17" s="153" customFormat="1" spans="1:21">
      <c r="A17" s="198">
        <v>2040201</v>
      </c>
      <c r="B17" s="198"/>
      <c r="C17" s="198"/>
      <c r="D17" s="199" t="s">
        <v>145</v>
      </c>
      <c r="E17" s="139">
        <v>0</v>
      </c>
      <c r="F17" s="139">
        <v>0</v>
      </c>
      <c r="G17" s="139">
        <v>0</v>
      </c>
      <c r="H17" s="139">
        <v>102570066.65</v>
      </c>
      <c r="I17" s="139">
        <v>99302344.65</v>
      </c>
      <c r="J17" s="139">
        <v>3267722</v>
      </c>
      <c r="K17" s="139">
        <v>102570066.65</v>
      </c>
      <c r="L17" s="139">
        <v>99302344.65</v>
      </c>
      <c r="M17" s="139">
        <v>91073581.48</v>
      </c>
      <c r="N17" s="139">
        <v>8228763.17</v>
      </c>
      <c r="O17" s="139">
        <v>3267722</v>
      </c>
      <c r="P17" s="139">
        <v>0</v>
      </c>
      <c r="Q17" s="139">
        <v>0</v>
      </c>
      <c r="R17" s="139">
        <v>0</v>
      </c>
      <c r="S17" s="139">
        <v>0</v>
      </c>
      <c r="T17" s="139">
        <v>0</v>
      </c>
      <c r="U17" s="200"/>
    </row>
    <row r="18" s="153" customFormat="1" spans="1:21">
      <c r="A18" s="198">
        <v>2040202</v>
      </c>
      <c r="B18" s="198"/>
      <c r="C18" s="198"/>
      <c r="D18" s="199" t="s">
        <v>147</v>
      </c>
      <c r="E18" s="139">
        <v>0</v>
      </c>
      <c r="F18" s="139">
        <v>0</v>
      </c>
      <c r="G18" s="139">
        <v>0</v>
      </c>
      <c r="H18" s="139">
        <v>91200</v>
      </c>
      <c r="I18" s="139">
        <v>0</v>
      </c>
      <c r="J18" s="139">
        <v>91200</v>
      </c>
      <c r="K18" s="139">
        <v>91200</v>
      </c>
      <c r="L18" s="139">
        <v>0</v>
      </c>
      <c r="M18" s="139">
        <v>0</v>
      </c>
      <c r="N18" s="139">
        <v>0</v>
      </c>
      <c r="O18" s="139">
        <v>91200</v>
      </c>
      <c r="P18" s="139">
        <v>0</v>
      </c>
      <c r="Q18" s="139">
        <v>0</v>
      </c>
      <c r="R18" s="139">
        <v>0</v>
      </c>
      <c r="S18" s="139">
        <v>0</v>
      </c>
      <c r="T18" s="139">
        <v>0</v>
      </c>
      <c r="U18" s="200"/>
    </row>
    <row r="19" s="153" customFormat="1" spans="1:21">
      <c r="A19" s="198">
        <v>2040299</v>
      </c>
      <c r="B19" s="198"/>
      <c r="C19" s="198"/>
      <c r="D19" s="199" t="s">
        <v>149</v>
      </c>
      <c r="E19" s="139">
        <v>0</v>
      </c>
      <c r="F19" s="139">
        <v>0</v>
      </c>
      <c r="G19" s="139">
        <v>0</v>
      </c>
      <c r="H19" s="139">
        <v>22584681.37</v>
      </c>
      <c r="I19" s="139">
        <v>357416.91</v>
      </c>
      <c r="J19" s="139">
        <v>22227264.46</v>
      </c>
      <c r="K19" s="139">
        <v>22584681.37</v>
      </c>
      <c r="L19" s="139">
        <v>357416.91</v>
      </c>
      <c r="M19" s="139">
        <v>357416.91</v>
      </c>
      <c r="N19" s="139">
        <v>0</v>
      </c>
      <c r="O19" s="139">
        <v>22227264.46</v>
      </c>
      <c r="P19" s="139">
        <v>0</v>
      </c>
      <c r="Q19" s="139">
        <v>0</v>
      </c>
      <c r="R19" s="139">
        <v>0</v>
      </c>
      <c r="S19" s="139">
        <v>0</v>
      </c>
      <c r="T19" s="139">
        <v>0</v>
      </c>
      <c r="U19" s="200"/>
    </row>
    <row r="20" s="153" customFormat="1" spans="1:21">
      <c r="A20" s="198">
        <v>207</v>
      </c>
      <c r="B20" s="198"/>
      <c r="C20" s="198"/>
      <c r="D20" s="199" t="s">
        <v>151</v>
      </c>
      <c r="E20" s="139">
        <v>0</v>
      </c>
      <c r="F20" s="139">
        <v>0</v>
      </c>
      <c r="G20" s="139">
        <v>0</v>
      </c>
      <c r="H20" s="139">
        <v>99823.2</v>
      </c>
      <c r="I20" s="139">
        <v>0</v>
      </c>
      <c r="J20" s="139">
        <v>99823.2</v>
      </c>
      <c r="K20" s="139">
        <v>99823.2</v>
      </c>
      <c r="L20" s="139">
        <v>0</v>
      </c>
      <c r="M20" s="139">
        <v>0</v>
      </c>
      <c r="N20" s="139">
        <v>0</v>
      </c>
      <c r="O20" s="139">
        <v>99823.2</v>
      </c>
      <c r="P20" s="139">
        <v>0</v>
      </c>
      <c r="Q20" s="139">
        <v>0</v>
      </c>
      <c r="R20" s="139">
        <v>0</v>
      </c>
      <c r="S20" s="139">
        <v>0</v>
      </c>
      <c r="T20" s="139">
        <v>0</v>
      </c>
      <c r="U20" s="200"/>
    </row>
    <row r="21" s="153" customFormat="1" spans="1:21">
      <c r="A21" s="198">
        <v>20703</v>
      </c>
      <c r="B21" s="198"/>
      <c r="C21" s="198"/>
      <c r="D21" s="199" t="s">
        <v>153</v>
      </c>
      <c r="E21" s="139">
        <v>0</v>
      </c>
      <c r="F21" s="139">
        <v>0</v>
      </c>
      <c r="G21" s="139">
        <v>0</v>
      </c>
      <c r="H21" s="139">
        <v>99823.2</v>
      </c>
      <c r="I21" s="139">
        <v>0</v>
      </c>
      <c r="J21" s="139">
        <v>99823.2</v>
      </c>
      <c r="K21" s="139">
        <v>99823.2</v>
      </c>
      <c r="L21" s="139">
        <v>0</v>
      </c>
      <c r="M21" s="139">
        <v>0</v>
      </c>
      <c r="N21" s="139">
        <v>0</v>
      </c>
      <c r="O21" s="139">
        <v>99823.2</v>
      </c>
      <c r="P21" s="139">
        <v>0</v>
      </c>
      <c r="Q21" s="139">
        <v>0</v>
      </c>
      <c r="R21" s="139">
        <v>0</v>
      </c>
      <c r="S21" s="139">
        <v>0</v>
      </c>
      <c r="T21" s="139">
        <v>0</v>
      </c>
      <c r="U21" s="200"/>
    </row>
    <row r="22" s="153" customFormat="1" spans="1:21">
      <c r="A22" s="198">
        <v>2070305</v>
      </c>
      <c r="B22" s="198"/>
      <c r="C22" s="198"/>
      <c r="D22" s="199" t="s">
        <v>155</v>
      </c>
      <c r="E22" s="139">
        <v>0</v>
      </c>
      <c r="F22" s="139">
        <v>0</v>
      </c>
      <c r="G22" s="139">
        <v>0</v>
      </c>
      <c r="H22" s="139">
        <v>99823.2</v>
      </c>
      <c r="I22" s="139">
        <v>0</v>
      </c>
      <c r="J22" s="139">
        <v>99823.2</v>
      </c>
      <c r="K22" s="139">
        <v>99823.2</v>
      </c>
      <c r="L22" s="139">
        <v>0</v>
      </c>
      <c r="M22" s="139">
        <v>0</v>
      </c>
      <c r="N22" s="139">
        <v>0</v>
      </c>
      <c r="O22" s="139">
        <v>99823.2</v>
      </c>
      <c r="P22" s="139">
        <v>0</v>
      </c>
      <c r="Q22" s="139">
        <v>0</v>
      </c>
      <c r="R22" s="139">
        <v>0</v>
      </c>
      <c r="S22" s="139">
        <v>0</v>
      </c>
      <c r="T22" s="139">
        <v>0</v>
      </c>
      <c r="U22" s="200"/>
    </row>
    <row r="23" s="153" customFormat="1" spans="1:21">
      <c r="A23" s="198">
        <v>208</v>
      </c>
      <c r="B23" s="198"/>
      <c r="C23" s="198"/>
      <c r="D23" s="199" t="s">
        <v>157</v>
      </c>
      <c r="E23" s="139">
        <v>0</v>
      </c>
      <c r="F23" s="139">
        <v>0</v>
      </c>
      <c r="G23" s="139">
        <v>0</v>
      </c>
      <c r="H23" s="139">
        <v>14345470.55</v>
      </c>
      <c r="I23" s="139">
        <v>13173490.55</v>
      </c>
      <c r="J23" s="139">
        <v>1171980</v>
      </c>
      <c r="K23" s="139">
        <v>14345470.55</v>
      </c>
      <c r="L23" s="139">
        <v>13173490.55</v>
      </c>
      <c r="M23" s="139">
        <v>13173490.55</v>
      </c>
      <c r="N23" s="139">
        <v>0</v>
      </c>
      <c r="O23" s="139">
        <v>1171980</v>
      </c>
      <c r="P23" s="139">
        <v>0</v>
      </c>
      <c r="Q23" s="139">
        <v>0</v>
      </c>
      <c r="R23" s="139">
        <v>0</v>
      </c>
      <c r="S23" s="139">
        <v>0</v>
      </c>
      <c r="T23" s="139">
        <v>0</v>
      </c>
      <c r="U23" s="200"/>
    </row>
    <row r="24" s="153" customFormat="1" spans="1:21">
      <c r="A24" s="198">
        <v>20805</v>
      </c>
      <c r="B24" s="198"/>
      <c r="C24" s="198"/>
      <c r="D24" s="199" t="s">
        <v>159</v>
      </c>
      <c r="E24" s="139">
        <v>0</v>
      </c>
      <c r="F24" s="139">
        <v>0</v>
      </c>
      <c r="G24" s="139">
        <v>0</v>
      </c>
      <c r="H24" s="139">
        <v>12563247.61</v>
      </c>
      <c r="I24" s="139">
        <v>12563247.61</v>
      </c>
      <c r="J24" s="139">
        <v>0</v>
      </c>
      <c r="K24" s="139">
        <v>12563247.61</v>
      </c>
      <c r="L24" s="139">
        <v>12563247.61</v>
      </c>
      <c r="M24" s="139">
        <v>12563247.61</v>
      </c>
      <c r="N24" s="139">
        <v>0</v>
      </c>
      <c r="O24" s="139">
        <v>0</v>
      </c>
      <c r="P24" s="139">
        <v>0</v>
      </c>
      <c r="Q24" s="139">
        <v>0</v>
      </c>
      <c r="R24" s="139">
        <v>0</v>
      </c>
      <c r="S24" s="139">
        <v>0</v>
      </c>
      <c r="T24" s="139">
        <v>0</v>
      </c>
      <c r="U24" s="200"/>
    </row>
    <row r="25" s="153" customFormat="1" spans="1:21">
      <c r="A25" s="198">
        <v>2080501</v>
      </c>
      <c r="B25" s="198"/>
      <c r="C25" s="198"/>
      <c r="D25" s="199" t="s">
        <v>161</v>
      </c>
      <c r="E25" s="139">
        <v>0</v>
      </c>
      <c r="F25" s="139">
        <v>0</v>
      </c>
      <c r="G25" s="139">
        <v>0</v>
      </c>
      <c r="H25" s="139">
        <v>2839200</v>
      </c>
      <c r="I25" s="139">
        <v>2839200</v>
      </c>
      <c r="J25" s="139">
        <v>0</v>
      </c>
      <c r="K25" s="139">
        <v>2839200</v>
      </c>
      <c r="L25" s="139">
        <v>2839200</v>
      </c>
      <c r="M25" s="139">
        <v>2839200</v>
      </c>
      <c r="N25" s="139">
        <v>0</v>
      </c>
      <c r="O25" s="139">
        <v>0</v>
      </c>
      <c r="P25" s="139">
        <v>0</v>
      </c>
      <c r="Q25" s="139">
        <v>0</v>
      </c>
      <c r="R25" s="139">
        <v>0</v>
      </c>
      <c r="S25" s="139">
        <v>0</v>
      </c>
      <c r="T25" s="139">
        <v>0</v>
      </c>
      <c r="U25" s="200"/>
    </row>
    <row r="26" s="153" customFormat="1" spans="1:21">
      <c r="A26" s="198">
        <v>2080505</v>
      </c>
      <c r="B26" s="198"/>
      <c r="C26" s="198"/>
      <c r="D26" s="199" t="s">
        <v>163</v>
      </c>
      <c r="E26" s="139">
        <v>0</v>
      </c>
      <c r="F26" s="139">
        <v>0</v>
      </c>
      <c r="G26" s="139">
        <v>0</v>
      </c>
      <c r="H26" s="139">
        <v>8528813.28</v>
      </c>
      <c r="I26" s="139">
        <v>8528813.28</v>
      </c>
      <c r="J26" s="139">
        <v>0</v>
      </c>
      <c r="K26" s="139">
        <v>8528813.28</v>
      </c>
      <c r="L26" s="139">
        <v>8528813.28</v>
      </c>
      <c r="M26" s="139">
        <v>8528813.28</v>
      </c>
      <c r="N26" s="139">
        <v>0</v>
      </c>
      <c r="O26" s="139">
        <v>0</v>
      </c>
      <c r="P26" s="139">
        <v>0</v>
      </c>
      <c r="Q26" s="139">
        <v>0</v>
      </c>
      <c r="R26" s="139">
        <v>0</v>
      </c>
      <c r="S26" s="139">
        <v>0</v>
      </c>
      <c r="T26" s="139">
        <v>0</v>
      </c>
      <c r="U26" s="200"/>
    </row>
    <row r="27" s="153" customFormat="1" spans="1:21">
      <c r="A27" s="198">
        <v>2080506</v>
      </c>
      <c r="B27" s="198"/>
      <c r="C27" s="198"/>
      <c r="D27" s="199" t="s">
        <v>165</v>
      </c>
      <c r="E27" s="139">
        <v>0</v>
      </c>
      <c r="F27" s="139">
        <v>0</v>
      </c>
      <c r="G27" s="139">
        <v>0</v>
      </c>
      <c r="H27" s="139">
        <v>1096823.88</v>
      </c>
      <c r="I27" s="139">
        <v>1096823.88</v>
      </c>
      <c r="J27" s="139">
        <v>0</v>
      </c>
      <c r="K27" s="139">
        <v>1096823.88</v>
      </c>
      <c r="L27" s="139">
        <v>1096823.88</v>
      </c>
      <c r="M27" s="139">
        <v>1096823.88</v>
      </c>
      <c r="N27" s="139">
        <v>0</v>
      </c>
      <c r="O27" s="139">
        <v>0</v>
      </c>
      <c r="P27" s="139">
        <v>0</v>
      </c>
      <c r="Q27" s="139">
        <v>0</v>
      </c>
      <c r="R27" s="139">
        <v>0</v>
      </c>
      <c r="S27" s="139">
        <v>0</v>
      </c>
      <c r="T27" s="139">
        <v>0</v>
      </c>
      <c r="U27" s="200"/>
    </row>
    <row r="28" s="153" customFormat="1" spans="1:21">
      <c r="A28" s="198">
        <v>2080599</v>
      </c>
      <c r="B28" s="198"/>
      <c r="C28" s="198"/>
      <c r="D28" s="199" t="s">
        <v>167</v>
      </c>
      <c r="E28" s="139">
        <v>0</v>
      </c>
      <c r="F28" s="139">
        <v>0</v>
      </c>
      <c r="G28" s="139">
        <v>0</v>
      </c>
      <c r="H28" s="139">
        <v>98410.45</v>
      </c>
      <c r="I28" s="139">
        <v>98410.45</v>
      </c>
      <c r="J28" s="139">
        <v>0</v>
      </c>
      <c r="K28" s="139">
        <v>98410.45</v>
      </c>
      <c r="L28" s="139">
        <v>98410.45</v>
      </c>
      <c r="M28" s="139">
        <v>98410.45</v>
      </c>
      <c r="N28" s="139">
        <v>0</v>
      </c>
      <c r="O28" s="139">
        <v>0</v>
      </c>
      <c r="P28" s="139">
        <v>0</v>
      </c>
      <c r="Q28" s="139">
        <v>0</v>
      </c>
      <c r="R28" s="139">
        <v>0</v>
      </c>
      <c r="S28" s="139">
        <v>0</v>
      </c>
      <c r="T28" s="139">
        <v>0</v>
      </c>
      <c r="U28" s="200"/>
    </row>
    <row r="29" s="153" customFormat="1" spans="1:21">
      <c r="A29" s="198">
        <v>20807</v>
      </c>
      <c r="B29" s="198"/>
      <c r="C29" s="198"/>
      <c r="D29" s="199" t="s">
        <v>169</v>
      </c>
      <c r="E29" s="139">
        <v>0</v>
      </c>
      <c r="F29" s="139">
        <v>0</v>
      </c>
      <c r="G29" s="139">
        <v>0</v>
      </c>
      <c r="H29" s="139">
        <v>1171980</v>
      </c>
      <c r="I29" s="139">
        <v>0</v>
      </c>
      <c r="J29" s="139">
        <v>1171980</v>
      </c>
      <c r="K29" s="139">
        <v>1171980</v>
      </c>
      <c r="L29" s="139">
        <v>0</v>
      </c>
      <c r="M29" s="139">
        <v>0</v>
      </c>
      <c r="N29" s="139">
        <v>0</v>
      </c>
      <c r="O29" s="139">
        <v>1171980</v>
      </c>
      <c r="P29" s="139">
        <v>0</v>
      </c>
      <c r="Q29" s="139">
        <v>0</v>
      </c>
      <c r="R29" s="139">
        <v>0</v>
      </c>
      <c r="S29" s="139">
        <v>0</v>
      </c>
      <c r="T29" s="139">
        <v>0</v>
      </c>
      <c r="U29" s="200"/>
    </row>
    <row r="30" s="153" customFormat="1" spans="1:21">
      <c r="A30" s="198">
        <v>2080799</v>
      </c>
      <c r="B30" s="198"/>
      <c r="C30" s="198"/>
      <c r="D30" s="199" t="s">
        <v>171</v>
      </c>
      <c r="E30" s="139">
        <v>0</v>
      </c>
      <c r="F30" s="139">
        <v>0</v>
      </c>
      <c r="G30" s="139">
        <v>0</v>
      </c>
      <c r="H30" s="139">
        <v>1171980</v>
      </c>
      <c r="I30" s="139">
        <v>0</v>
      </c>
      <c r="J30" s="139">
        <v>1171980</v>
      </c>
      <c r="K30" s="139">
        <v>1171980</v>
      </c>
      <c r="L30" s="139">
        <v>0</v>
      </c>
      <c r="M30" s="139">
        <v>0</v>
      </c>
      <c r="N30" s="139">
        <v>0</v>
      </c>
      <c r="O30" s="139">
        <v>1171980</v>
      </c>
      <c r="P30" s="139">
        <v>0</v>
      </c>
      <c r="Q30" s="139">
        <v>0</v>
      </c>
      <c r="R30" s="139">
        <v>0</v>
      </c>
      <c r="S30" s="139">
        <v>0</v>
      </c>
      <c r="T30" s="139">
        <v>0</v>
      </c>
      <c r="U30" s="200"/>
    </row>
    <row r="31" s="153" customFormat="1" spans="1:21">
      <c r="A31" s="198">
        <v>20808</v>
      </c>
      <c r="B31" s="198"/>
      <c r="C31" s="198"/>
      <c r="D31" s="199" t="s">
        <v>173</v>
      </c>
      <c r="E31" s="139">
        <v>0</v>
      </c>
      <c r="F31" s="139">
        <v>0</v>
      </c>
      <c r="G31" s="139">
        <v>0</v>
      </c>
      <c r="H31" s="139">
        <v>610242.94</v>
      </c>
      <c r="I31" s="139">
        <v>610242.94</v>
      </c>
      <c r="J31" s="139">
        <v>0</v>
      </c>
      <c r="K31" s="139">
        <v>610242.94</v>
      </c>
      <c r="L31" s="139">
        <v>610242.94</v>
      </c>
      <c r="M31" s="139">
        <v>610242.94</v>
      </c>
      <c r="N31" s="139">
        <v>0</v>
      </c>
      <c r="O31" s="139">
        <v>0</v>
      </c>
      <c r="P31" s="139">
        <v>0</v>
      </c>
      <c r="Q31" s="139">
        <v>0</v>
      </c>
      <c r="R31" s="139">
        <v>0</v>
      </c>
      <c r="S31" s="139">
        <v>0</v>
      </c>
      <c r="T31" s="139">
        <v>0</v>
      </c>
      <c r="U31" s="200"/>
    </row>
    <row r="32" s="153" customFormat="1" spans="1:21">
      <c r="A32" s="198">
        <v>2080801</v>
      </c>
      <c r="B32" s="198"/>
      <c r="C32" s="198"/>
      <c r="D32" s="199" t="s">
        <v>175</v>
      </c>
      <c r="E32" s="139">
        <v>0</v>
      </c>
      <c r="F32" s="139">
        <v>0</v>
      </c>
      <c r="G32" s="139">
        <v>0</v>
      </c>
      <c r="H32" s="139">
        <v>610242.94</v>
      </c>
      <c r="I32" s="139">
        <v>610242.94</v>
      </c>
      <c r="J32" s="139">
        <v>0</v>
      </c>
      <c r="K32" s="139">
        <v>610242.94</v>
      </c>
      <c r="L32" s="139">
        <v>610242.94</v>
      </c>
      <c r="M32" s="139">
        <v>610242.94</v>
      </c>
      <c r="N32" s="139">
        <v>0</v>
      </c>
      <c r="O32" s="139">
        <v>0</v>
      </c>
      <c r="P32" s="139">
        <v>0</v>
      </c>
      <c r="Q32" s="139">
        <v>0</v>
      </c>
      <c r="R32" s="139">
        <v>0</v>
      </c>
      <c r="S32" s="139">
        <v>0</v>
      </c>
      <c r="T32" s="139">
        <v>0</v>
      </c>
      <c r="U32" s="200"/>
    </row>
    <row r="33" s="153" customFormat="1" spans="1:21">
      <c r="A33" s="198">
        <v>210</v>
      </c>
      <c r="B33" s="198"/>
      <c r="C33" s="198"/>
      <c r="D33" s="199" t="s">
        <v>177</v>
      </c>
      <c r="E33" s="139">
        <v>0</v>
      </c>
      <c r="F33" s="139">
        <v>0</v>
      </c>
      <c r="G33" s="139">
        <v>0</v>
      </c>
      <c r="H33" s="139">
        <v>8830976.37</v>
      </c>
      <c r="I33" s="139">
        <v>8830976.37</v>
      </c>
      <c r="J33" s="139">
        <v>0</v>
      </c>
      <c r="K33" s="139">
        <v>8830976.37</v>
      </c>
      <c r="L33" s="139">
        <v>8830976.37</v>
      </c>
      <c r="M33" s="139">
        <v>8830976.37</v>
      </c>
      <c r="N33" s="139">
        <v>0</v>
      </c>
      <c r="O33" s="139">
        <v>0</v>
      </c>
      <c r="P33" s="139">
        <v>0</v>
      </c>
      <c r="Q33" s="139">
        <v>0</v>
      </c>
      <c r="R33" s="139">
        <v>0</v>
      </c>
      <c r="S33" s="139">
        <v>0</v>
      </c>
      <c r="T33" s="139">
        <v>0</v>
      </c>
      <c r="U33" s="200"/>
    </row>
    <row r="34" s="153" customFormat="1" spans="1:21">
      <c r="A34" s="198">
        <v>21011</v>
      </c>
      <c r="B34" s="198"/>
      <c r="C34" s="198"/>
      <c r="D34" s="199" t="s">
        <v>179</v>
      </c>
      <c r="E34" s="139">
        <v>0</v>
      </c>
      <c r="F34" s="139">
        <v>0</v>
      </c>
      <c r="G34" s="139">
        <v>0</v>
      </c>
      <c r="H34" s="139">
        <v>8830976.37</v>
      </c>
      <c r="I34" s="139">
        <v>8830976.37</v>
      </c>
      <c r="J34" s="139">
        <v>0</v>
      </c>
      <c r="K34" s="139">
        <v>8830976.37</v>
      </c>
      <c r="L34" s="139">
        <v>8830976.37</v>
      </c>
      <c r="M34" s="139">
        <v>8830976.37</v>
      </c>
      <c r="N34" s="139">
        <v>0</v>
      </c>
      <c r="O34" s="139">
        <v>0</v>
      </c>
      <c r="P34" s="139">
        <v>0</v>
      </c>
      <c r="Q34" s="139">
        <v>0</v>
      </c>
      <c r="R34" s="139">
        <v>0</v>
      </c>
      <c r="S34" s="139">
        <v>0</v>
      </c>
      <c r="T34" s="139">
        <v>0</v>
      </c>
      <c r="U34" s="200"/>
    </row>
    <row r="35" s="153" customFormat="1" spans="1:21">
      <c r="A35" s="198">
        <v>2101101</v>
      </c>
      <c r="B35" s="198"/>
      <c r="C35" s="198"/>
      <c r="D35" s="199" t="s">
        <v>181</v>
      </c>
      <c r="E35" s="139">
        <v>0</v>
      </c>
      <c r="F35" s="139">
        <v>0</v>
      </c>
      <c r="G35" s="139">
        <v>0</v>
      </c>
      <c r="H35" s="139">
        <v>4920944.71</v>
      </c>
      <c r="I35" s="139">
        <v>4920944.71</v>
      </c>
      <c r="J35" s="139">
        <v>0</v>
      </c>
      <c r="K35" s="139">
        <v>4920944.71</v>
      </c>
      <c r="L35" s="139">
        <v>4920944.71</v>
      </c>
      <c r="M35" s="139">
        <v>4920944.71</v>
      </c>
      <c r="N35" s="139">
        <v>0</v>
      </c>
      <c r="O35" s="139">
        <v>0</v>
      </c>
      <c r="P35" s="139">
        <v>0</v>
      </c>
      <c r="Q35" s="139">
        <v>0</v>
      </c>
      <c r="R35" s="139">
        <v>0</v>
      </c>
      <c r="S35" s="139">
        <v>0</v>
      </c>
      <c r="T35" s="139">
        <v>0</v>
      </c>
      <c r="U35" s="200"/>
    </row>
    <row r="36" s="153" customFormat="1" spans="1:21">
      <c r="A36" s="198">
        <v>2101103</v>
      </c>
      <c r="B36" s="198"/>
      <c r="C36" s="198"/>
      <c r="D36" s="199" t="s">
        <v>183</v>
      </c>
      <c r="E36" s="139">
        <v>0</v>
      </c>
      <c r="F36" s="139">
        <v>0</v>
      </c>
      <c r="G36" s="139">
        <v>0</v>
      </c>
      <c r="H36" s="139">
        <v>3762377.7</v>
      </c>
      <c r="I36" s="139">
        <v>3762377.7</v>
      </c>
      <c r="J36" s="139">
        <v>0</v>
      </c>
      <c r="K36" s="139">
        <v>3762377.7</v>
      </c>
      <c r="L36" s="139">
        <v>3762377.7</v>
      </c>
      <c r="M36" s="139">
        <v>3762377.7</v>
      </c>
      <c r="N36" s="139">
        <v>0</v>
      </c>
      <c r="O36" s="139">
        <v>0</v>
      </c>
      <c r="P36" s="139">
        <v>0</v>
      </c>
      <c r="Q36" s="139">
        <v>0</v>
      </c>
      <c r="R36" s="139">
        <v>0</v>
      </c>
      <c r="S36" s="139">
        <v>0</v>
      </c>
      <c r="T36" s="139">
        <v>0</v>
      </c>
      <c r="U36" s="200"/>
    </row>
    <row r="37" s="153" customFormat="1" spans="1:21">
      <c r="A37" s="198">
        <v>2101199</v>
      </c>
      <c r="B37" s="198"/>
      <c r="C37" s="198"/>
      <c r="D37" s="199" t="s">
        <v>185</v>
      </c>
      <c r="E37" s="139">
        <v>0</v>
      </c>
      <c r="F37" s="139">
        <v>0</v>
      </c>
      <c r="G37" s="139">
        <v>0</v>
      </c>
      <c r="H37" s="139">
        <v>147653.96</v>
      </c>
      <c r="I37" s="139">
        <v>147653.96</v>
      </c>
      <c r="J37" s="139">
        <v>0</v>
      </c>
      <c r="K37" s="139">
        <v>147653.96</v>
      </c>
      <c r="L37" s="139">
        <v>147653.96</v>
      </c>
      <c r="M37" s="139">
        <v>147653.96</v>
      </c>
      <c r="N37" s="139">
        <v>0</v>
      </c>
      <c r="O37" s="139">
        <v>0</v>
      </c>
      <c r="P37" s="139">
        <v>0</v>
      </c>
      <c r="Q37" s="139">
        <v>0</v>
      </c>
      <c r="R37" s="139">
        <v>0</v>
      </c>
      <c r="S37" s="139">
        <v>0</v>
      </c>
      <c r="T37" s="139">
        <v>0</v>
      </c>
      <c r="U37" s="200"/>
    </row>
    <row r="38" s="153" customFormat="1" spans="1:21">
      <c r="A38" s="198">
        <v>221</v>
      </c>
      <c r="B38" s="198"/>
      <c r="C38" s="198"/>
      <c r="D38" s="199" t="s">
        <v>187</v>
      </c>
      <c r="E38" s="139">
        <v>0</v>
      </c>
      <c r="F38" s="139">
        <v>0</v>
      </c>
      <c r="G38" s="139">
        <v>0</v>
      </c>
      <c r="H38" s="139">
        <v>7507105</v>
      </c>
      <c r="I38" s="139">
        <v>7507105</v>
      </c>
      <c r="J38" s="139">
        <v>0</v>
      </c>
      <c r="K38" s="139">
        <v>7507105</v>
      </c>
      <c r="L38" s="139">
        <v>7507105</v>
      </c>
      <c r="M38" s="139">
        <v>7507105</v>
      </c>
      <c r="N38" s="139">
        <v>0</v>
      </c>
      <c r="O38" s="139">
        <v>0</v>
      </c>
      <c r="P38" s="139">
        <v>0</v>
      </c>
      <c r="Q38" s="139">
        <v>0</v>
      </c>
      <c r="R38" s="139">
        <v>0</v>
      </c>
      <c r="S38" s="139">
        <v>0</v>
      </c>
      <c r="T38" s="139">
        <v>0</v>
      </c>
      <c r="U38" s="200"/>
    </row>
    <row r="39" s="153" customFormat="1" spans="1:21">
      <c r="A39" s="198">
        <v>22102</v>
      </c>
      <c r="B39" s="198"/>
      <c r="C39" s="198"/>
      <c r="D39" s="199" t="s">
        <v>189</v>
      </c>
      <c r="E39" s="139">
        <v>0</v>
      </c>
      <c r="F39" s="139">
        <v>0</v>
      </c>
      <c r="G39" s="139">
        <v>0</v>
      </c>
      <c r="H39" s="139">
        <v>7507105</v>
      </c>
      <c r="I39" s="139">
        <v>7507105</v>
      </c>
      <c r="J39" s="139">
        <v>0</v>
      </c>
      <c r="K39" s="139">
        <v>7507105</v>
      </c>
      <c r="L39" s="139">
        <v>7507105</v>
      </c>
      <c r="M39" s="139">
        <v>7507105</v>
      </c>
      <c r="N39" s="139">
        <v>0</v>
      </c>
      <c r="O39" s="139">
        <v>0</v>
      </c>
      <c r="P39" s="139">
        <v>0</v>
      </c>
      <c r="Q39" s="139">
        <v>0</v>
      </c>
      <c r="R39" s="139">
        <v>0</v>
      </c>
      <c r="S39" s="139">
        <v>0</v>
      </c>
      <c r="T39" s="139">
        <v>0</v>
      </c>
      <c r="U39" s="200"/>
    </row>
    <row r="40" s="153" customFormat="1" spans="1:21">
      <c r="A40" s="198">
        <v>2210201</v>
      </c>
      <c r="B40" s="198"/>
      <c r="C40" s="198"/>
      <c r="D40" s="199" t="s">
        <v>191</v>
      </c>
      <c r="E40" s="139">
        <v>0</v>
      </c>
      <c r="F40" s="139">
        <v>0</v>
      </c>
      <c r="G40" s="139">
        <v>0</v>
      </c>
      <c r="H40" s="139">
        <v>7507105</v>
      </c>
      <c r="I40" s="139">
        <v>7507105</v>
      </c>
      <c r="J40" s="139">
        <v>0</v>
      </c>
      <c r="K40" s="139">
        <v>7507105</v>
      </c>
      <c r="L40" s="139">
        <v>7507105</v>
      </c>
      <c r="M40" s="139">
        <v>7507105</v>
      </c>
      <c r="N40" s="139">
        <v>0</v>
      </c>
      <c r="O40" s="139">
        <v>0</v>
      </c>
      <c r="P40" s="139">
        <v>0</v>
      </c>
      <c r="Q40" s="139">
        <v>0</v>
      </c>
      <c r="R40" s="139">
        <v>0</v>
      </c>
      <c r="S40" s="139">
        <v>0</v>
      </c>
      <c r="T40" s="139">
        <v>0</v>
      </c>
      <c r="U40" s="200"/>
    </row>
    <row r="41" spans="1:21">
      <c r="A41" s="142" t="s">
        <v>249</v>
      </c>
      <c r="B41" s="142" t="s">
        <v>5</v>
      </c>
      <c r="C41" s="142" t="s">
        <v>5</v>
      </c>
      <c r="D41" s="142" t="s">
        <v>5</v>
      </c>
      <c r="E41" s="142" t="s">
        <v>5</v>
      </c>
      <c r="F41" s="142" t="s">
        <v>5</v>
      </c>
      <c r="G41" s="142" t="s">
        <v>5</v>
      </c>
      <c r="H41" s="142" t="s">
        <v>5</v>
      </c>
      <c r="I41" s="142" t="s">
        <v>5</v>
      </c>
      <c r="J41" s="142" t="s">
        <v>5</v>
      </c>
      <c r="K41" s="142" t="s">
        <v>5</v>
      </c>
      <c r="L41" s="142" t="s">
        <v>5</v>
      </c>
      <c r="M41" s="142" t="s">
        <v>5</v>
      </c>
      <c r="N41" s="142" t="s">
        <v>5</v>
      </c>
      <c r="O41" s="142" t="s">
        <v>5</v>
      </c>
      <c r="P41" s="142" t="s">
        <v>5</v>
      </c>
      <c r="Q41" s="142" t="s">
        <v>5</v>
      </c>
      <c r="R41" s="142" t="s">
        <v>5</v>
      </c>
      <c r="S41" s="142" t="s">
        <v>5</v>
      </c>
      <c r="T41" s="142" t="s">
        <v>5</v>
      </c>
    </row>
  </sheetData>
  <mergeCells count="65">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T4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L37" sqref="L37"/>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81" t="s">
        <v>250</v>
      </c>
      <c r="B1" s="181"/>
      <c r="C1" s="181"/>
      <c r="D1" s="181"/>
      <c r="E1" s="181"/>
      <c r="F1" s="181"/>
      <c r="G1" s="181"/>
      <c r="H1" s="181"/>
      <c r="I1" s="181"/>
    </row>
    <row r="2" s="179" customFormat="1" ht="14.1" customHeight="1" spans="1:9">
      <c r="A2" s="165"/>
      <c r="B2" s="165"/>
      <c r="C2" s="165"/>
      <c r="D2" s="165"/>
      <c r="E2" s="165"/>
      <c r="F2" s="165"/>
      <c r="G2" s="165"/>
      <c r="H2" s="135" t="s">
        <v>251</v>
      </c>
      <c r="I2" s="135"/>
    </row>
    <row r="3" s="180" customFormat="1" ht="14.1" customHeight="1" spans="1:9">
      <c r="A3" s="182" t="s">
        <v>238</v>
      </c>
      <c r="B3" s="165" t="s">
        <v>239</v>
      </c>
      <c r="D3" s="165"/>
      <c r="E3" s="165"/>
      <c r="F3" s="165"/>
      <c r="G3" s="165"/>
      <c r="H3" s="183" t="s">
        <v>240</v>
      </c>
      <c r="I3" s="183"/>
    </row>
    <row r="4" s="154" customFormat="1" ht="19" customHeight="1" spans="1:9">
      <c r="A4" s="147" t="s">
        <v>246</v>
      </c>
      <c r="B4" s="147" t="s">
        <v>5</v>
      </c>
      <c r="C4" s="147" t="s">
        <v>5</v>
      </c>
      <c r="D4" s="147" t="s">
        <v>245</v>
      </c>
      <c r="E4" s="147" t="s">
        <v>5</v>
      </c>
      <c r="F4" s="147" t="s">
        <v>5</v>
      </c>
      <c r="G4" s="147" t="s">
        <v>5</v>
      </c>
      <c r="H4" s="147" t="s">
        <v>5</v>
      </c>
      <c r="I4" s="147" t="s">
        <v>5</v>
      </c>
    </row>
    <row r="5" s="154" customFormat="1" ht="19" customHeight="1" spans="1:9">
      <c r="A5" s="147" t="s">
        <v>252</v>
      </c>
      <c r="B5" s="147" t="s">
        <v>123</v>
      </c>
      <c r="C5" s="147" t="s">
        <v>9</v>
      </c>
      <c r="D5" s="147" t="s">
        <v>252</v>
      </c>
      <c r="E5" s="147" t="s">
        <v>123</v>
      </c>
      <c r="F5" s="147" t="s">
        <v>9</v>
      </c>
      <c r="G5" s="147" t="s">
        <v>252</v>
      </c>
      <c r="H5" s="147" t="s">
        <v>123</v>
      </c>
      <c r="I5" s="147" t="s">
        <v>9</v>
      </c>
    </row>
    <row r="6" s="154" customFormat="1" ht="19" customHeight="1" spans="1:9">
      <c r="A6" s="147" t="s">
        <v>5</v>
      </c>
      <c r="B6" s="147" t="s">
        <v>5</v>
      </c>
      <c r="C6" s="147" t="s">
        <v>5</v>
      </c>
      <c r="D6" s="147" t="s">
        <v>5</v>
      </c>
      <c r="E6" s="147" t="s">
        <v>5</v>
      </c>
      <c r="F6" s="147" t="s">
        <v>5</v>
      </c>
      <c r="G6" s="147" t="s">
        <v>5</v>
      </c>
      <c r="H6" s="147" t="s">
        <v>5</v>
      </c>
      <c r="I6" s="147" t="s">
        <v>5</v>
      </c>
    </row>
    <row r="7" s="154" customFormat="1" ht="19" customHeight="1" spans="1:9">
      <c r="A7" s="170" t="s">
        <v>253</v>
      </c>
      <c r="B7" s="170" t="s">
        <v>254</v>
      </c>
      <c r="C7" s="172">
        <v>117029488.01</v>
      </c>
      <c r="D7" s="170" t="s">
        <v>255</v>
      </c>
      <c r="E7" s="170" t="s">
        <v>256</v>
      </c>
      <c r="F7" s="172">
        <v>8159557.17</v>
      </c>
      <c r="G7" s="170" t="s">
        <v>257</v>
      </c>
      <c r="H7" s="170" t="s">
        <v>258</v>
      </c>
      <c r="I7" s="172">
        <v>69206</v>
      </c>
    </row>
    <row r="8" s="154" customFormat="1" ht="19" customHeight="1" spans="1:9">
      <c r="A8" s="170" t="s">
        <v>259</v>
      </c>
      <c r="B8" s="170" t="s">
        <v>260</v>
      </c>
      <c r="C8" s="172">
        <v>21445343</v>
      </c>
      <c r="D8" s="170" t="s">
        <v>261</v>
      </c>
      <c r="E8" s="170" t="s">
        <v>262</v>
      </c>
      <c r="F8" s="172">
        <v>549783</v>
      </c>
      <c r="G8" s="170" t="s">
        <v>263</v>
      </c>
      <c r="H8" s="170" t="s">
        <v>264</v>
      </c>
      <c r="I8" s="172">
        <v>0</v>
      </c>
    </row>
    <row r="9" s="154" customFormat="1" ht="19" customHeight="1" spans="1:9">
      <c r="A9" s="170" t="s">
        <v>265</v>
      </c>
      <c r="B9" s="170" t="s">
        <v>266</v>
      </c>
      <c r="C9" s="172">
        <v>40744460</v>
      </c>
      <c r="D9" s="170" t="s">
        <v>267</v>
      </c>
      <c r="E9" s="170" t="s">
        <v>268</v>
      </c>
      <c r="F9" s="172">
        <v>0</v>
      </c>
      <c r="G9" s="170" t="s">
        <v>269</v>
      </c>
      <c r="H9" s="170" t="s">
        <v>270</v>
      </c>
      <c r="I9" s="172">
        <v>51518</v>
      </c>
    </row>
    <row r="10" s="154" customFormat="1" ht="19" customHeight="1" spans="1:9">
      <c r="A10" s="170" t="s">
        <v>271</v>
      </c>
      <c r="B10" s="170" t="s">
        <v>272</v>
      </c>
      <c r="C10" s="172">
        <v>10832889</v>
      </c>
      <c r="D10" s="170" t="s">
        <v>273</v>
      </c>
      <c r="E10" s="170" t="s">
        <v>274</v>
      </c>
      <c r="F10" s="172">
        <v>1980</v>
      </c>
      <c r="G10" s="170" t="s">
        <v>275</v>
      </c>
      <c r="H10" s="170" t="s">
        <v>276</v>
      </c>
      <c r="I10" s="172">
        <v>2238</v>
      </c>
    </row>
    <row r="11" s="154" customFormat="1" ht="19" customHeight="1" spans="1:9">
      <c r="A11" s="170" t="s">
        <v>277</v>
      </c>
      <c r="B11" s="170" t="s">
        <v>278</v>
      </c>
      <c r="C11" s="172">
        <v>0</v>
      </c>
      <c r="D11" s="170" t="s">
        <v>279</v>
      </c>
      <c r="E11" s="170" t="s">
        <v>280</v>
      </c>
      <c r="F11" s="172">
        <v>109032.49</v>
      </c>
      <c r="G11" s="170" t="s">
        <v>281</v>
      </c>
      <c r="H11" s="170" t="s">
        <v>282</v>
      </c>
      <c r="I11" s="172">
        <v>0</v>
      </c>
    </row>
    <row r="12" s="154" customFormat="1" ht="19" customHeight="1" spans="1:9">
      <c r="A12" s="170" t="s">
        <v>283</v>
      </c>
      <c r="B12" s="170" t="s">
        <v>284</v>
      </c>
      <c r="C12" s="172">
        <v>0</v>
      </c>
      <c r="D12" s="170" t="s">
        <v>285</v>
      </c>
      <c r="E12" s="170" t="s">
        <v>286</v>
      </c>
      <c r="F12" s="172">
        <v>682732.44</v>
      </c>
      <c r="G12" s="170" t="s">
        <v>287</v>
      </c>
      <c r="H12" s="170" t="s">
        <v>288</v>
      </c>
      <c r="I12" s="172">
        <v>0</v>
      </c>
    </row>
    <row r="13" s="154" customFormat="1" ht="19" customHeight="1" spans="1:9">
      <c r="A13" s="170" t="s">
        <v>289</v>
      </c>
      <c r="B13" s="170" t="s">
        <v>290</v>
      </c>
      <c r="C13" s="172">
        <v>8528813.28</v>
      </c>
      <c r="D13" s="170" t="s">
        <v>291</v>
      </c>
      <c r="E13" s="170" t="s">
        <v>292</v>
      </c>
      <c r="F13" s="172">
        <v>224278.42</v>
      </c>
      <c r="G13" s="170" t="s">
        <v>293</v>
      </c>
      <c r="H13" s="170" t="s">
        <v>294</v>
      </c>
      <c r="I13" s="172">
        <v>15450</v>
      </c>
    </row>
    <row r="14" s="154" customFormat="1" ht="19" customHeight="1" spans="1:9">
      <c r="A14" s="170" t="s">
        <v>295</v>
      </c>
      <c r="B14" s="170" t="s">
        <v>296</v>
      </c>
      <c r="C14" s="172">
        <v>1096823.88</v>
      </c>
      <c r="D14" s="170" t="s">
        <v>297</v>
      </c>
      <c r="E14" s="170" t="s">
        <v>298</v>
      </c>
      <c r="F14" s="172">
        <v>0</v>
      </c>
      <c r="G14" s="170" t="s">
        <v>299</v>
      </c>
      <c r="H14" s="170" t="s">
        <v>300</v>
      </c>
      <c r="I14" s="172">
        <v>0</v>
      </c>
    </row>
    <row r="15" s="154" customFormat="1" ht="19" customHeight="1" spans="1:9">
      <c r="A15" s="170" t="s">
        <v>301</v>
      </c>
      <c r="B15" s="170" t="s">
        <v>302</v>
      </c>
      <c r="C15" s="172">
        <v>4919179.25</v>
      </c>
      <c r="D15" s="170" t="s">
        <v>303</v>
      </c>
      <c r="E15" s="170" t="s">
        <v>304</v>
      </c>
      <c r="F15" s="172">
        <v>8724</v>
      </c>
      <c r="G15" s="170" t="s">
        <v>305</v>
      </c>
      <c r="H15" s="170" t="s">
        <v>306</v>
      </c>
      <c r="I15" s="172">
        <v>0</v>
      </c>
    </row>
    <row r="16" s="154" customFormat="1" ht="19" customHeight="1" spans="1:9">
      <c r="A16" s="170" t="s">
        <v>307</v>
      </c>
      <c r="B16" s="170" t="s">
        <v>308</v>
      </c>
      <c r="C16" s="172">
        <v>3764143.16</v>
      </c>
      <c r="D16" s="170" t="s">
        <v>309</v>
      </c>
      <c r="E16" s="170" t="s">
        <v>310</v>
      </c>
      <c r="F16" s="172">
        <v>292697.04</v>
      </c>
      <c r="G16" s="170" t="s">
        <v>311</v>
      </c>
      <c r="H16" s="170" t="s">
        <v>312</v>
      </c>
      <c r="I16" s="172">
        <v>0</v>
      </c>
    </row>
    <row r="17" s="154" customFormat="1" ht="19" customHeight="1" spans="1:9">
      <c r="A17" s="170" t="s">
        <v>313</v>
      </c>
      <c r="B17" s="170" t="s">
        <v>314</v>
      </c>
      <c r="C17" s="172">
        <v>4504955.85</v>
      </c>
      <c r="D17" s="170" t="s">
        <v>315</v>
      </c>
      <c r="E17" s="170" t="s">
        <v>316</v>
      </c>
      <c r="F17" s="172">
        <v>0</v>
      </c>
      <c r="G17" s="170" t="s">
        <v>317</v>
      </c>
      <c r="H17" s="170" t="s">
        <v>318</v>
      </c>
      <c r="I17" s="172">
        <v>0</v>
      </c>
    </row>
    <row r="18" s="154" customFormat="1" ht="19" customHeight="1" spans="1:9">
      <c r="A18" s="170" t="s">
        <v>319</v>
      </c>
      <c r="B18" s="170" t="s">
        <v>320</v>
      </c>
      <c r="C18" s="172">
        <v>7507105</v>
      </c>
      <c r="D18" s="170" t="s">
        <v>321</v>
      </c>
      <c r="E18" s="170" t="s">
        <v>322</v>
      </c>
      <c r="F18" s="172">
        <v>165666.9</v>
      </c>
      <c r="G18" s="170" t="s">
        <v>323</v>
      </c>
      <c r="H18" s="170" t="s">
        <v>324</v>
      </c>
      <c r="I18" s="172">
        <v>0</v>
      </c>
    </row>
    <row r="19" s="154" customFormat="1" ht="19" customHeight="1" spans="1:9">
      <c r="A19" s="170" t="s">
        <v>325</v>
      </c>
      <c r="B19" s="170" t="s">
        <v>326</v>
      </c>
      <c r="C19" s="172">
        <v>0</v>
      </c>
      <c r="D19" s="170" t="s">
        <v>327</v>
      </c>
      <c r="E19" s="170" t="s">
        <v>328</v>
      </c>
      <c r="F19" s="172">
        <v>25000</v>
      </c>
      <c r="G19" s="170" t="s">
        <v>329</v>
      </c>
      <c r="H19" s="170" t="s">
        <v>330</v>
      </c>
      <c r="I19" s="172">
        <v>0</v>
      </c>
    </row>
    <row r="20" s="154" customFormat="1" ht="19" customHeight="1" spans="1:9">
      <c r="A20" s="170" t="s">
        <v>331</v>
      </c>
      <c r="B20" s="170" t="s">
        <v>332</v>
      </c>
      <c r="C20" s="172">
        <v>13685775.59</v>
      </c>
      <c r="D20" s="170" t="s">
        <v>333</v>
      </c>
      <c r="E20" s="170" t="s">
        <v>334</v>
      </c>
      <c r="F20" s="172">
        <v>0</v>
      </c>
      <c r="G20" s="170" t="s">
        <v>335</v>
      </c>
      <c r="H20" s="170" t="s">
        <v>336</v>
      </c>
      <c r="I20" s="172">
        <v>0</v>
      </c>
    </row>
    <row r="21" s="154" customFormat="1" ht="19" customHeight="1" spans="1:9">
      <c r="A21" s="170" t="s">
        <v>337</v>
      </c>
      <c r="B21" s="170" t="s">
        <v>338</v>
      </c>
      <c r="C21" s="172">
        <v>3913082.3</v>
      </c>
      <c r="D21" s="170" t="s">
        <v>339</v>
      </c>
      <c r="E21" s="170" t="s">
        <v>340</v>
      </c>
      <c r="F21" s="172">
        <v>1820</v>
      </c>
      <c r="G21" s="170" t="s">
        <v>341</v>
      </c>
      <c r="H21" s="170" t="s">
        <v>342</v>
      </c>
      <c r="I21" s="172">
        <v>0</v>
      </c>
    </row>
    <row r="22" s="154" customFormat="1" ht="19" customHeight="1" spans="1:9">
      <c r="A22" s="170" t="s">
        <v>343</v>
      </c>
      <c r="B22" s="170" t="s">
        <v>344</v>
      </c>
      <c r="C22" s="172">
        <v>0</v>
      </c>
      <c r="D22" s="170" t="s">
        <v>345</v>
      </c>
      <c r="E22" s="170" t="s">
        <v>346</v>
      </c>
      <c r="F22" s="172">
        <v>0</v>
      </c>
      <c r="G22" s="170" t="s">
        <v>347</v>
      </c>
      <c r="H22" s="170" t="s">
        <v>348</v>
      </c>
      <c r="I22" s="172">
        <v>0</v>
      </c>
    </row>
    <row r="23" s="154" customFormat="1" ht="19" customHeight="1" spans="1:9">
      <c r="A23" s="170" t="s">
        <v>349</v>
      </c>
      <c r="B23" s="170" t="s">
        <v>350</v>
      </c>
      <c r="C23" s="172">
        <v>0</v>
      </c>
      <c r="D23" s="170" t="s">
        <v>351</v>
      </c>
      <c r="E23" s="170" t="s">
        <v>352</v>
      </c>
      <c r="F23" s="172">
        <v>217515.23</v>
      </c>
      <c r="G23" s="170" t="s">
        <v>353</v>
      </c>
      <c r="H23" s="170" t="s">
        <v>354</v>
      </c>
      <c r="I23" s="172">
        <v>0</v>
      </c>
    </row>
    <row r="24" s="154" customFormat="1" ht="19" customHeight="1" spans="1:9">
      <c r="A24" s="170" t="s">
        <v>355</v>
      </c>
      <c r="B24" s="170" t="s">
        <v>356</v>
      </c>
      <c r="C24" s="172">
        <v>0</v>
      </c>
      <c r="D24" s="170" t="s">
        <v>357</v>
      </c>
      <c r="E24" s="170" t="s">
        <v>358</v>
      </c>
      <c r="F24" s="172">
        <v>0</v>
      </c>
      <c r="G24" s="170" t="s">
        <v>359</v>
      </c>
      <c r="H24" s="170" t="s">
        <v>360</v>
      </c>
      <c r="I24" s="172">
        <v>0</v>
      </c>
    </row>
    <row r="25" s="154" customFormat="1" ht="19" customHeight="1" spans="1:9">
      <c r="A25" s="170" t="s">
        <v>361</v>
      </c>
      <c r="B25" s="170" t="s">
        <v>362</v>
      </c>
      <c r="C25" s="172">
        <v>501250.7</v>
      </c>
      <c r="D25" s="170" t="s">
        <v>363</v>
      </c>
      <c r="E25" s="170" t="s">
        <v>364</v>
      </c>
      <c r="F25" s="172">
        <v>0</v>
      </c>
      <c r="G25" s="170" t="s">
        <v>365</v>
      </c>
      <c r="H25" s="170" t="s">
        <v>366</v>
      </c>
      <c r="I25" s="172">
        <v>0</v>
      </c>
    </row>
    <row r="26" s="154" customFormat="1" ht="19" customHeight="1" spans="1:9">
      <c r="A26" s="170" t="s">
        <v>367</v>
      </c>
      <c r="B26" s="170" t="s">
        <v>368</v>
      </c>
      <c r="C26" s="172">
        <v>3313421.15</v>
      </c>
      <c r="D26" s="170" t="s">
        <v>369</v>
      </c>
      <c r="E26" s="170" t="s">
        <v>370</v>
      </c>
      <c r="F26" s="172">
        <v>583760</v>
      </c>
      <c r="G26" s="170" t="s">
        <v>371</v>
      </c>
      <c r="H26" s="170" t="s">
        <v>372</v>
      </c>
      <c r="I26" s="172">
        <v>0</v>
      </c>
    </row>
    <row r="27" s="154" customFormat="1" ht="19" customHeight="1" spans="1:9">
      <c r="A27" s="170" t="s">
        <v>373</v>
      </c>
      <c r="B27" s="170" t="s">
        <v>374</v>
      </c>
      <c r="C27" s="172">
        <v>0</v>
      </c>
      <c r="D27" s="170" t="s">
        <v>375</v>
      </c>
      <c r="E27" s="170" t="s">
        <v>376</v>
      </c>
      <c r="F27" s="172">
        <v>1016700</v>
      </c>
      <c r="G27" s="170" t="s">
        <v>377</v>
      </c>
      <c r="H27" s="170" t="s">
        <v>378</v>
      </c>
      <c r="I27" s="172">
        <v>0</v>
      </c>
    </row>
    <row r="28" s="154" customFormat="1" ht="19" customHeight="1" spans="1:9">
      <c r="A28" s="170" t="s">
        <v>379</v>
      </c>
      <c r="B28" s="170" t="s">
        <v>380</v>
      </c>
      <c r="C28" s="172">
        <v>0</v>
      </c>
      <c r="D28" s="170" t="s">
        <v>381</v>
      </c>
      <c r="E28" s="170" t="s">
        <v>382</v>
      </c>
      <c r="F28" s="172">
        <v>0</v>
      </c>
      <c r="G28" s="170" t="s">
        <v>383</v>
      </c>
      <c r="H28" s="170" t="s">
        <v>384</v>
      </c>
      <c r="I28" s="172">
        <v>0</v>
      </c>
    </row>
    <row r="29" s="154" customFormat="1" ht="19" customHeight="1" spans="1:9">
      <c r="A29" s="170" t="s">
        <v>385</v>
      </c>
      <c r="B29" s="170" t="s">
        <v>386</v>
      </c>
      <c r="C29" s="172">
        <v>0</v>
      </c>
      <c r="D29" s="170" t="s">
        <v>387</v>
      </c>
      <c r="E29" s="170" t="s">
        <v>388</v>
      </c>
      <c r="F29" s="172">
        <v>0</v>
      </c>
      <c r="G29" s="170" t="s">
        <v>389</v>
      </c>
      <c r="H29" s="170" t="s">
        <v>390</v>
      </c>
      <c r="I29" s="172">
        <v>0</v>
      </c>
    </row>
    <row r="30" s="154" customFormat="1" ht="19" customHeight="1" spans="1:9">
      <c r="A30" s="170" t="s">
        <v>391</v>
      </c>
      <c r="B30" s="170" t="s">
        <v>392</v>
      </c>
      <c r="C30" s="172">
        <v>0</v>
      </c>
      <c r="D30" s="170" t="s">
        <v>393</v>
      </c>
      <c r="E30" s="170" t="s">
        <v>394</v>
      </c>
      <c r="F30" s="172">
        <v>403467.65</v>
      </c>
      <c r="G30" s="170" t="s">
        <v>395</v>
      </c>
      <c r="H30" s="170" t="s">
        <v>396</v>
      </c>
      <c r="I30" s="172">
        <v>0</v>
      </c>
    </row>
    <row r="31" s="154" customFormat="1" ht="19" customHeight="1" spans="1:9">
      <c r="A31" s="170" t="s">
        <v>397</v>
      </c>
      <c r="B31" s="170" t="s">
        <v>398</v>
      </c>
      <c r="C31" s="172">
        <v>0</v>
      </c>
      <c r="D31" s="170" t="s">
        <v>399</v>
      </c>
      <c r="E31" s="170" t="s">
        <v>400</v>
      </c>
      <c r="F31" s="172">
        <v>3876400</v>
      </c>
      <c r="G31" s="170" t="s">
        <v>401</v>
      </c>
      <c r="H31" s="170" t="s">
        <v>193</v>
      </c>
      <c r="I31" s="172">
        <v>0</v>
      </c>
    </row>
    <row r="32" s="154" customFormat="1" ht="19" customHeight="1" spans="1:9">
      <c r="A32" s="170" t="s">
        <v>402</v>
      </c>
      <c r="B32" s="170" t="s">
        <v>403</v>
      </c>
      <c r="C32" s="172">
        <v>0</v>
      </c>
      <c r="D32" s="170" t="s">
        <v>404</v>
      </c>
      <c r="E32" s="170" t="s">
        <v>405</v>
      </c>
      <c r="F32" s="172">
        <v>0</v>
      </c>
      <c r="G32" s="170" t="s">
        <v>406</v>
      </c>
      <c r="H32" s="170" t="s">
        <v>407</v>
      </c>
      <c r="I32" s="172">
        <v>0</v>
      </c>
    </row>
    <row r="33" s="154" customFormat="1" ht="19" customHeight="1" spans="1:9">
      <c r="A33" s="170" t="s">
        <v>408</v>
      </c>
      <c r="B33" s="170" t="s">
        <v>409</v>
      </c>
      <c r="C33" s="172">
        <v>98410.45</v>
      </c>
      <c r="D33" s="170" t="s">
        <v>410</v>
      </c>
      <c r="E33" s="170" t="s">
        <v>411</v>
      </c>
      <c r="F33" s="172">
        <v>0</v>
      </c>
      <c r="G33" s="170" t="s">
        <v>412</v>
      </c>
      <c r="H33" s="170" t="s">
        <v>413</v>
      </c>
      <c r="I33" s="172">
        <v>0</v>
      </c>
    </row>
    <row r="34" s="154" customFormat="1" ht="19" customHeight="1" spans="1:9">
      <c r="A34" s="170" t="s">
        <v>5</v>
      </c>
      <c r="B34" s="170" t="s">
        <v>5</v>
      </c>
      <c r="C34" s="172"/>
      <c r="D34" s="170" t="s">
        <v>414</v>
      </c>
      <c r="E34" s="170" t="s">
        <v>415</v>
      </c>
      <c r="F34" s="172">
        <v>0</v>
      </c>
      <c r="G34" s="170" t="s">
        <v>416</v>
      </c>
      <c r="H34" s="170" t="s">
        <v>417</v>
      </c>
      <c r="I34" s="172">
        <v>0</v>
      </c>
    </row>
    <row r="35" s="154" customFormat="1" ht="19" customHeight="1" spans="1:9">
      <c r="A35" s="170" t="s">
        <v>5</v>
      </c>
      <c r="B35" s="170" t="s">
        <v>5</v>
      </c>
      <c r="C35" s="172"/>
      <c r="D35" s="170" t="s">
        <v>418</v>
      </c>
      <c r="E35" s="170" t="s">
        <v>419</v>
      </c>
      <c r="F35" s="172">
        <v>0</v>
      </c>
      <c r="G35" s="170" t="s">
        <v>420</v>
      </c>
      <c r="H35" s="170" t="s">
        <v>421</v>
      </c>
      <c r="I35" s="172">
        <v>0</v>
      </c>
    </row>
    <row r="36" s="154" customFormat="1" ht="19" customHeight="1" spans="1:9">
      <c r="A36" s="170" t="s">
        <v>5</v>
      </c>
      <c r="B36" s="170" t="s">
        <v>5</v>
      </c>
      <c r="C36" s="172"/>
      <c r="D36" s="170" t="s">
        <v>422</v>
      </c>
      <c r="E36" s="170" t="s">
        <v>423</v>
      </c>
      <c r="F36" s="172">
        <v>0</v>
      </c>
      <c r="G36" s="170" t="s">
        <v>424</v>
      </c>
      <c r="H36" s="170" t="s">
        <v>425</v>
      </c>
      <c r="I36" s="172">
        <v>0</v>
      </c>
    </row>
    <row r="37" s="154" customFormat="1" ht="19" customHeight="1" spans="1:9">
      <c r="A37" s="170" t="s">
        <v>5</v>
      </c>
      <c r="B37" s="170" t="s">
        <v>5</v>
      </c>
      <c r="C37" s="172"/>
      <c r="D37" s="170" t="s">
        <v>426</v>
      </c>
      <c r="E37" s="170" t="s">
        <v>427</v>
      </c>
      <c r="F37" s="172">
        <v>0</v>
      </c>
      <c r="G37" s="170" t="s">
        <v>5</v>
      </c>
      <c r="H37" s="170" t="s">
        <v>5</v>
      </c>
      <c r="I37" s="172"/>
    </row>
    <row r="38" s="154" customFormat="1" ht="19" customHeight="1" spans="1:9">
      <c r="A38" s="170" t="s">
        <v>5</v>
      </c>
      <c r="B38" s="170" t="s">
        <v>5</v>
      </c>
      <c r="C38" s="172"/>
      <c r="D38" s="170" t="s">
        <v>428</v>
      </c>
      <c r="E38" s="170" t="s">
        <v>429</v>
      </c>
      <c r="F38" s="172">
        <v>0</v>
      </c>
      <c r="G38" s="170" t="s">
        <v>5</v>
      </c>
      <c r="H38" s="170" t="s">
        <v>5</v>
      </c>
      <c r="I38" s="172"/>
    </row>
    <row r="39" s="154" customFormat="1" ht="19" customHeight="1" spans="1:9">
      <c r="A39" s="148" t="s">
        <v>430</v>
      </c>
      <c r="B39" s="148" t="s">
        <v>5</v>
      </c>
      <c r="C39" s="172">
        <v>120942570.31</v>
      </c>
      <c r="D39" s="148" t="s">
        <v>431</v>
      </c>
      <c r="E39" s="148" t="s">
        <v>5</v>
      </c>
      <c r="F39" s="148" t="s">
        <v>5</v>
      </c>
      <c r="G39" s="148" t="s">
        <v>5</v>
      </c>
      <c r="H39" s="148" t="s">
        <v>5</v>
      </c>
      <c r="I39" s="172">
        <v>8228763.17</v>
      </c>
    </row>
    <row r="40" s="154" customFormat="1" ht="19" customHeight="1" spans="1:9">
      <c r="A40" s="161" t="s">
        <v>432</v>
      </c>
      <c r="B40" s="161" t="s">
        <v>5</v>
      </c>
      <c r="C40" s="161" t="s">
        <v>5</v>
      </c>
      <c r="D40" s="161" t="s">
        <v>5</v>
      </c>
      <c r="E40" s="161" t="s">
        <v>5</v>
      </c>
      <c r="F40" s="161" t="s">
        <v>5</v>
      </c>
      <c r="G40" s="161" t="s">
        <v>5</v>
      </c>
      <c r="H40" s="161" t="s">
        <v>5</v>
      </c>
      <c r="I40" s="161" t="s">
        <v>5</v>
      </c>
    </row>
    <row r="41" spans="1:9">
      <c r="A41" s="184"/>
      <c r="B41" s="184"/>
      <c r="C41" s="184"/>
      <c r="D41" s="184"/>
      <c r="E41" s="184"/>
      <c r="F41" s="184"/>
      <c r="G41" s="184"/>
      <c r="H41" s="184"/>
      <c r="I41" s="184"/>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B10" sqref="B10"/>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62" customFormat="1" ht="27" spans="1:12">
      <c r="A1" s="163" t="s">
        <v>433</v>
      </c>
      <c r="B1" s="163"/>
      <c r="C1" s="163"/>
      <c r="D1" s="163"/>
      <c r="E1" s="163"/>
      <c r="F1" s="163"/>
      <c r="G1" s="163"/>
      <c r="H1" s="163"/>
      <c r="I1" s="163"/>
      <c r="J1" s="163"/>
      <c r="K1" s="163"/>
      <c r="L1" s="163"/>
    </row>
    <row r="2" s="162" customFormat="1" ht="12.75" spans="1:12">
      <c r="L2" s="164" t="s">
        <v>434</v>
      </c>
    </row>
    <row r="3" s="162" customFormat="1" ht="12.75" spans="1:12">
      <c r="A3" s="165" t="s">
        <v>238</v>
      </c>
      <c r="B3" s="166" t="s">
        <v>239</v>
      </c>
      <c r="F3" s="167"/>
      <c r="G3" s="167"/>
      <c r="H3" s="167"/>
      <c r="I3" s="167"/>
      <c r="L3" s="164" t="s">
        <v>3</v>
      </c>
    </row>
    <row r="4" ht="15" customHeight="1" spans="1:12">
      <c r="A4" s="148" t="s">
        <v>435</v>
      </c>
      <c r="B4" s="148" t="s">
        <v>5</v>
      </c>
      <c r="C4" s="148" t="s">
        <v>5</v>
      </c>
      <c r="D4" s="148" t="s">
        <v>245</v>
      </c>
      <c r="E4" s="148" t="s">
        <v>5</v>
      </c>
      <c r="F4" s="148" t="s">
        <v>5</v>
      </c>
      <c r="G4" s="148" t="s">
        <v>5</v>
      </c>
      <c r="H4" s="148" t="s">
        <v>5</v>
      </c>
      <c r="I4" s="148" t="s">
        <v>5</v>
      </c>
      <c r="J4" s="148" t="s">
        <v>5</v>
      </c>
      <c r="K4" s="148" t="s">
        <v>5</v>
      </c>
      <c r="L4" s="148" t="s">
        <v>5</v>
      </c>
    </row>
    <row r="5" ht="15" customHeight="1" spans="1:12">
      <c r="A5" s="168" t="s">
        <v>252</v>
      </c>
      <c r="B5" s="148" t="s">
        <v>123</v>
      </c>
      <c r="C5" s="148" t="s">
        <v>9</v>
      </c>
      <c r="D5" s="148" t="s">
        <v>252</v>
      </c>
      <c r="E5" s="148" t="s">
        <v>123</v>
      </c>
      <c r="F5" s="148" t="s">
        <v>9</v>
      </c>
      <c r="G5" s="148" t="s">
        <v>252</v>
      </c>
      <c r="H5" s="148" t="s">
        <v>123</v>
      </c>
      <c r="I5" s="148" t="s">
        <v>9</v>
      </c>
      <c r="J5" s="148" t="s">
        <v>252</v>
      </c>
      <c r="K5" s="148" t="s">
        <v>123</v>
      </c>
      <c r="L5" s="148" t="s">
        <v>9</v>
      </c>
    </row>
    <row r="6" ht="15" customHeight="1" spans="1:12">
      <c r="A6" s="169" t="s">
        <v>253</v>
      </c>
      <c r="B6" s="170" t="s">
        <v>254</v>
      </c>
      <c r="C6" s="171">
        <v>2590565.14</v>
      </c>
      <c r="D6" s="170" t="s">
        <v>255</v>
      </c>
      <c r="E6" s="170" t="s">
        <v>256</v>
      </c>
      <c r="F6" s="172">
        <v>18695225.86</v>
      </c>
      <c r="G6" s="170" t="s">
        <v>436</v>
      </c>
      <c r="H6" s="170" t="s">
        <v>437</v>
      </c>
      <c r="I6" s="172">
        <v>0</v>
      </c>
      <c r="J6" s="170" t="s">
        <v>438</v>
      </c>
      <c r="K6" s="170" t="s">
        <v>439</v>
      </c>
      <c r="L6" s="172">
        <v>0</v>
      </c>
    </row>
    <row r="7" ht="15" customHeight="1" spans="1:12">
      <c r="A7" s="173" t="s">
        <v>259</v>
      </c>
      <c r="B7" s="170" t="s">
        <v>260</v>
      </c>
      <c r="C7" s="171">
        <v>0</v>
      </c>
      <c r="D7" s="170" t="s">
        <v>261</v>
      </c>
      <c r="E7" s="170" t="s">
        <v>262</v>
      </c>
      <c r="F7" s="172">
        <v>40146.73</v>
      </c>
      <c r="G7" s="170" t="s">
        <v>440</v>
      </c>
      <c r="H7" s="170" t="s">
        <v>264</v>
      </c>
      <c r="I7" s="172">
        <v>0</v>
      </c>
      <c r="J7" s="170" t="s">
        <v>441</v>
      </c>
      <c r="K7" s="170" t="s">
        <v>442</v>
      </c>
      <c r="L7" s="172">
        <v>0</v>
      </c>
    </row>
    <row r="8" ht="15" customHeight="1" spans="1:12">
      <c r="A8" s="173" t="s">
        <v>265</v>
      </c>
      <c r="B8" s="170" t="s">
        <v>266</v>
      </c>
      <c r="C8" s="171">
        <v>0</v>
      </c>
      <c r="D8" s="170" t="s">
        <v>267</v>
      </c>
      <c r="E8" s="170" t="s">
        <v>268</v>
      </c>
      <c r="F8" s="172">
        <v>30930</v>
      </c>
      <c r="G8" s="170" t="s">
        <v>443</v>
      </c>
      <c r="H8" s="170" t="s">
        <v>270</v>
      </c>
      <c r="I8" s="172">
        <v>0</v>
      </c>
      <c r="J8" s="170" t="s">
        <v>444</v>
      </c>
      <c r="K8" s="170" t="s">
        <v>396</v>
      </c>
      <c r="L8" s="172">
        <v>0</v>
      </c>
    </row>
    <row r="9" ht="15" customHeight="1" spans="1:12">
      <c r="A9" s="173" t="s">
        <v>271</v>
      </c>
      <c r="B9" s="170" t="s">
        <v>272</v>
      </c>
      <c r="C9" s="171">
        <v>0</v>
      </c>
      <c r="D9" s="170" t="s">
        <v>273</v>
      </c>
      <c r="E9" s="170" t="s">
        <v>274</v>
      </c>
      <c r="F9" s="172">
        <v>0</v>
      </c>
      <c r="G9" s="170" t="s">
        <v>445</v>
      </c>
      <c r="H9" s="170" t="s">
        <v>276</v>
      </c>
      <c r="I9" s="172">
        <v>0</v>
      </c>
      <c r="J9" s="170" t="s">
        <v>359</v>
      </c>
      <c r="K9" s="170" t="s">
        <v>360</v>
      </c>
      <c r="L9" s="172">
        <v>0</v>
      </c>
    </row>
    <row r="10" ht="15" customHeight="1" spans="1:12">
      <c r="A10" s="173" t="s">
        <v>277</v>
      </c>
      <c r="B10" s="170" t="s">
        <v>278</v>
      </c>
      <c r="C10" s="171">
        <v>0</v>
      </c>
      <c r="D10" s="170" t="s">
        <v>279</v>
      </c>
      <c r="E10" s="170" t="s">
        <v>280</v>
      </c>
      <c r="F10" s="172">
        <v>18504.8</v>
      </c>
      <c r="G10" s="170" t="s">
        <v>446</v>
      </c>
      <c r="H10" s="170" t="s">
        <v>282</v>
      </c>
      <c r="I10" s="172">
        <v>0</v>
      </c>
      <c r="J10" s="170" t="s">
        <v>365</v>
      </c>
      <c r="K10" s="170" t="s">
        <v>366</v>
      </c>
      <c r="L10" s="172">
        <v>0</v>
      </c>
    </row>
    <row r="11" ht="15" customHeight="1" spans="1:12">
      <c r="A11" s="173" t="s">
        <v>283</v>
      </c>
      <c r="B11" s="170" t="s">
        <v>284</v>
      </c>
      <c r="C11" s="171">
        <v>0</v>
      </c>
      <c r="D11" s="170" t="s">
        <v>285</v>
      </c>
      <c r="E11" s="170" t="s">
        <v>286</v>
      </c>
      <c r="F11" s="172">
        <v>245822.54</v>
      </c>
      <c r="G11" s="170" t="s">
        <v>447</v>
      </c>
      <c r="H11" s="170" t="s">
        <v>288</v>
      </c>
      <c r="I11" s="172">
        <v>0</v>
      </c>
      <c r="J11" s="170" t="s">
        <v>371</v>
      </c>
      <c r="K11" s="170" t="s">
        <v>372</v>
      </c>
      <c r="L11" s="172">
        <v>0</v>
      </c>
    </row>
    <row r="12" ht="15" customHeight="1" spans="1:12">
      <c r="A12" s="173" t="s">
        <v>289</v>
      </c>
      <c r="B12" s="170" t="s">
        <v>290</v>
      </c>
      <c r="C12" s="171">
        <v>0</v>
      </c>
      <c r="D12" s="170" t="s">
        <v>291</v>
      </c>
      <c r="E12" s="170" t="s">
        <v>292</v>
      </c>
      <c r="F12" s="172">
        <v>1268556.85</v>
      </c>
      <c r="G12" s="170" t="s">
        <v>448</v>
      </c>
      <c r="H12" s="170" t="s">
        <v>294</v>
      </c>
      <c r="I12" s="172">
        <v>0</v>
      </c>
      <c r="J12" s="170" t="s">
        <v>377</v>
      </c>
      <c r="K12" s="170" t="s">
        <v>378</v>
      </c>
      <c r="L12" s="172">
        <v>0</v>
      </c>
    </row>
    <row r="13" ht="15" customHeight="1" spans="1:12">
      <c r="A13" s="173" t="s">
        <v>295</v>
      </c>
      <c r="B13" s="170" t="s">
        <v>296</v>
      </c>
      <c r="C13" s="171">
        <v>0</v>
      </c>
      <c r="D13" s="170" t="s">
        <v>297</v>
      </c>
      <c r="E13" s="170" t="s">
        <v>298</v>
      </c>
      <c r="F13" s="172">
        <v>0</v>
      </c>
      <c r="G13" s="170" t="s">
        <v>449</v>
      </c>
      <c r="H13" s="170" t="s">
        <v>300</v>
      </c>
      <c r="I13" s="172">
        <v>0</v>
      </c>
      <c r="J13" s="170" t="s">
        <v>383</v>
      </c>
      <c r="K13" s="170" t="s">
        <v>384</v>
      </c>
      <c r="L13" s="172">
        <v>0</v>
      </c>
    </row>
    <row r="14" ht="15" customHeight="1" spans="1:12">
      <c r="A14" s="173" t="s">
        <v>301</v>
      </c>
      <c r="B14" s="170" t="s">
        <v>302</v>
      </c>
      <c r="C14" s="171">
        <v>0</v>
      </c>
      <c r="D14" s="170" t="s">
        <v>303</v>
      </c>
      <c r="E14" s="170" t="s">
        <v>304</v>
      </c>
      <c r="F14" s="172">
        <v>0</v>
      </c>
      <c r="G14" s="170" t="s">
        <v>450</v>
      </c>
      <c r="H14" s="170" t="s">
        <v>330</v>
      </c>
      <c r="I14" s="172">
        <v>0</v>
      </c>
      <c r="J14" s="170" t="s">
        <v>389</v>
      </c>
      <c r="K14" s="170" t="s">
        <v>390</v>
      </c>
      <c r="L14" s="174">
        <v>0</v>
      </c>
    </row>
    <row r="15" ht="15" customHeight="1" spans="1:12">
      <c r="A15" s="173" t="s">
        <v>307</v>
      </c>
      <c r="B15" s="170" t="s">
        <v>308</v>
      </c>
      <c r="C15" s="171">
        <v>0</v>
      </c>
      <c r="D15" s="170" t="s">
        <v>309</v>
      </c>
      <c r="E15" s="170" t="s">
        <v>310</v>
      </c>
      <c r="F15" s="172">
        <v>2626624.37</v>
      </c>
      <c r="G15" s="170" t="s">
        <v>451</v>
      </c>
      <c r="H15" s="170" t="s">
        <v>336</v>
      </c>
      <c r="I15" s="172">
        <v>0</v>
      </c>
      <c r="J15" s="170" t="s">
        <v>395</v>
      </c>
      <c r="K15" s="170" t="s">
        <v>396</v>
      </c>
      <c r="L15" s="172">
        <v>0</v>
      </c>
    </row>
    <row r="16" ht="15" customHeight="1" spans="1:12">
      <c r="A16" s="173" t="s">
        <v>313</v>
      </c>
      <c r="B16" s="170" t="s">
        <v>314</v>
      </c>
      <c r="C16" s="171">
        <v>257801.61</v>
      </c>
      <c r="D16" s="170" t="s">
        <v>315</v>
      </c>
      <c r="E16" s="170" t="s">
        <v>316</v>
      </c>
      <c r="F16" s="172">
        <v>0</v>
      </c>
      <c r="G16" s="170" t="s">
        <v>452</v>
      </c>
      <c r="H16" s="170" t="s">
        <v>342</v>
      </c>
      <c r="I16" s="172">
        <v>0</v>
      </c>
      <c r="J16" s="170" t="s">
        <v>453</v>
      </c>
      <c r="K16" s="170" t="s">
        <v>454</v>
      </c>
      <c r="L16" s="172">
        <v>0</v>
      </c>
    </row>
    <row r="17" ht="15" customHeight="1" spans="1:12">
      <c r="A17" s="173" t="s">
        <v>319</v>
      </c>
      <c r="B17" s="170" t="s">
        <v>320</v>
      </c>
      <c r="C17" s="171">
        <v>0</v>
      </c>
      <c r="D17" s="170" t="s">
        <v>321</v>
      </c>
      <c r="E17" s="170" t="s">
        <v>322</v>
      </c>
      <c r="F17" s="172">
        <v>979368.86</v>
      </c>
      <c r="G17" s="170" t="s">
        <v>455</v>
      </c>
      <c r="H17" s="170" t="s">
        <v>348</v>
      </c>
      <c r="I17" s="172">
        <v>0</v>
      </c>
      <c r="J17" s="170" t="s">
        <v>456</v>
      </c>
      <c r="K17" s="170" t="s">
        <v>457</v>
      </c>
      <c r="L17" s="172">
        <v>0</v>
      </c>
    </row>
    <row r="18" ht="15" customHeight="1" spans="1:12">
      <c r="A18" s="173" t="s">
        <v>325</v>
      </c>
      <c r="B18" s="170" t="s">
        <v>326</v>
      </c>
      <c r="C18" s="171">
        <v>0</v>
      </c>
      <c r="D18" s="170" t="s">
        <v>327</v>
      </c>
      <c r="E18" s="170" t="s">
        <v>328</v>
      </c>
      <c r="F18" s="172">
        <v>286000</v>
      </c>
      <c r="G18" s="170" t="s">
        <v>458</v>
      </c>
      <c r="H18" s="170" t="s">
        <v>459</v>
      </c>
      <c r="I18" s="172">
        <v>0</v>
      </c>
      <c r="J18" s="170" t="s">
        <v>460</v>
      </c>
      <c r="K18" s="170" t="s">
        <v>461</v>
      </c>
      <c r="L18" s="172">
        <v>0</v>
      </c>
    </row>
    <row r="19" ht="15" customHeight="1" spans="1:12">
      <c r="A19" s="173" t="s">
        <v>331</v>
      </c>
      <c r="B19" s="170" t="s">
        <v>332</v>
      </c>
      <c r="C19" s="171">
        <v>2332763.53</v>
      </c>
      <c r="D19" s="170" t="s">
        <v>333</v>
      </c>
      <c r="E19" s="170" t="s">
        <v>334</v>
      </c>
      <c r="F19" s="172">
        <v>0</v>
      </c>
      <c r="G19" s="170" t="s">
        <v>257</v>
      </c>
      <c r="H19" s="170" t="s">
        <v>258</v>
      </c>
      <c r="I19" s="172">
        <v>3628069.42</v>
      </c>
      <c r="J19" s="170" t="s">
        <v>462</v>
      </c>
      <c r="K19" s="170" t="s">
        <v>463</v>
      </c>
      <c r="L19" s="172">
        <v>0</v>
      </c>
    </row>
    <row r="20" ht="15" customHeight="1" spans="1:12">
      <c r="A20" s="173" t="s">
        <v>337</v>
      </c>
      <c r="B20" s="170" t="s">
        <v>338</v>
      </c>
      <c r="C20" s="171">
        <v>2024127.24</v>
      </c>
      <c r="D20" s="170" t="s">
        <v>339</v>
      </c>
      <c r="E20" s="170" t="s">
        <v>340</v>
      </c>
      <c r="F20" s="172">
        <v>123360</v>
      </c>
      <c r="G20" s="170" t="s">
        <v>263</v>
      </c>
      <c r="H20" s="170" t="s">
        <v>264</v>
      </c>
      <c r="I20" s="172">
        <v>116392.39</v>
      </c>
      <c r="J20" s="170" t="s">
        <v>401</v>
      </c>
      <c r="K20" s="170" t="s">
        <v>193</v>
      </c>
      <c r="L20" s="172">
        <v>0</v>
      </c>
    </row>
    <row r="21" ht="15" customHeight="1" spans="1:12">
      <c r="A21" s="173" t="s">
        <v>343</v>
      </c>
      <c r="B21" s="170" t="s">
        <v>344</v>
      </c>
      <c r="C21" s="171">
        <v>0</v>
      </c>
      <c r="D21" s="170" t="s">
        <v>345</v>
      </c>
      <c r="E21" s="170" t="s">
        <v>346</v>
      </c>
      <c r="F21" s="172">
        <v>0</v>
      </c>
      <c r="G21" s="170" t="s">
        <v>269</v>
      </c>
      <c r="H21" s="170" t="s">
        <v>270</v>
      </c>
      <c r="I21" s="172">
        <v>323980</v>
      </c>
      <c r="J21" s="170" t="s">
        <v>406</v>
      </c>
      <c r="K21" s="170" t="s">
        <v>407</v>
      </c>
      <c r="L21" s="172">
        <v>0</v>
      </c>
    </row>
    <row r="22" ht="15" customHeight="1" spans="1:12">
      <c r="A22" s="173" t="s">
        <v>349</v>
      </c>
      <c r="B22" s="170" t="s">
        <v>350</v>
      </c>
      <c r="C22" s="171">
        <v>0</v>
      </c>
      <c r="D22" s="170" t="s">
        <v>351</v>
      </c>
      <c r="E22" s="170" t="s">
        <v>352</v>
      </c>
      <c r="F22" s="172">
        <v>1086425.22</v>
      </c>
      <c r="G22" s="170" t="s">
        <v>275</v>
      </c>
      <c r="H22" s="170" t="s">
        <v>276</v>
      </c>
      <c r="I22" s="172">
        <v>2296502.45</v>
      </c>
      <c r="J22" s="170" t="s">
        <v>412</v>
      </c>
      <c r="K22" s="170" t="s">
        <v>413</v>
      </c>
      <c r="L22" s="172">
        <v>0</v>
      </c>
    </row>
    <row r="23" ht="15" customHeight="1" spans="1:12">
      <c r="A23" s="173" t="s">
        <v>355</v>
      </c>
      <c r="B23" s="170" t="s">
        <v>356</v>
      </c>
      <c r="C23" s="171">
        <v>0</v>
      </c>
      <c r="D23" s="170" t="s">
        <v>357</v>
      </c>
      <c r="E23" s="170" t="s">
        <v>358</v>
      </c>
      <c r="F23" s="172">
        <v>0</v>
      </c>
      <c r="G23" s="170" t="s">
        <v>281</v>
      </c>
      <c r="H23" s="170" t="s">
        <v>282</v>
      </c>
      <c r="I23" s="172">
        <v>0</v>
      </c>
      <c r="J23" s="170" t="s">
        <v>416</v>
      </c>
      <c r="K23" s="170" t="s">
        <v>417</v>
      </c>
      <c r="L23" s="172">
        <v>0</v>
      </c>
    </row>
    <row r="24" ht="15" customHeight="1" spans="1:12">
      <c r="A24" s="173" t="s">
        <v>361</v>
      </c>
      <c r="B24" s="170" t="s">
        <v>362</v>
      </c>
      <c r="C24" s="171">
        <v>0</v>
      </c>
      <c r="D24" s="170" t="s">
        <v>363</v>
      </c>
      <c r="E24" s="170" t="s">
        <v>364</v>
      </c>
      <c r="F24" s="172">
        <v>0</v>
      </c>
      <c r="G24" s="170" t="s">
        <v>287</v>
      </c>
      <c r="H24" s="170" t="s">
        <v>288</v>
      </c>
      <c r="I24" s="172">
        <v>34996.03</v>
      </c>
      <c r="J24" s="170" t="s">
        <v>420</v>
      </c>
      <c r="K24" s="170" t="s">
        <v>421</v>
      </c>
      <c r="L24" s="172">
        <v>0</v>
      </c>
    </row>
    <row r="25" ht="15" customHeight="1" spans="1:12">
      <c r="A25" s="173" t="s">
        <v>367</v>
      </c>
      <c r="B25" s="170" t="s">
        <v>368</v>
      </c>
      <c r="C25" s="171">
        <v>2024127.24</v>
      </c>
      <c r="D25" s="170" t="s">
        <v>369</v>
      </c>
      <c r="E25" s="170" t="s">
        <v>370</v>
      </c>
      <c r="F25" s="172">
        <v>84500</v>
      </c>
      <c r="G25" s="170" t="s">
        <v>293</v>
      </c>
      <c r="H25" s="170" t="s">
        <v>294</v>
      </c>
      <c r="I25" s="172">
        <v>856198.55</v>
      </c>
      <c r="J25" s="170" t="s">
        <v>424</v>
      </c>
      <c r="K25" s="170" t="s">
        <v>425</v>
      </c>
      <c r="L25" s="172">
        <v>0</v>
      </c>
    </row>
    <row r="26" ht="15" customHeight="1" spans="1:12">
      <c r="A26" s="173" t="s">
        <v>373</v>
      </c>
      <c r="B26" s="170" t="s">
        <v>374</v>
      </c>
      <c r="C26" s="171">
        <v>0</v>
      </c>
      <c r="D26" s="170" t="s">
        <v>375</v>
      </c>
      <c r="E26" s="170" t="s">
        <v>376</v>
      </c>
      <c r="F26" s="172">
        <v>6289872.87</v>
      </c>
      <c r="G26" s="170" t="s">
        <v>299</v>
      </c>
      <c r="H26" s="170" t="s">
        <v>300</v>
      </c>
      <c r="I26" s="172">
        <v>0</v>
      </c>
      <c r="J26" s="170" t="s">
        <v>5</v>
      </c>
      <c r="K26" s="170" t="s">
        <v>5</v>
      </c>
      <c r="L26" s="149" t="s">
        <v>5</v>
      </c>
    </row>
    <row r="27" ht="15" customHeight="1" spans="1:12">
      <c r="A27" s="173" t="s">
        <v>379</v>
      </c>
      <c r="B27" s="170" t="s">
        <v>380</v>
      </c>
      <c r="C27" s="171">
        <v>0</v>
      </c>
      <c r="D27" s="170" t="s">
        <v>381</v>
      </c>
      <c r="E27" s="170" t="s">
        <v>382</v>
      </c>
      <c r="F27" s="172">
        <v>0</v>
      </c>
      <c r="G27" s="170" t="s">
        <v>305</v>
      </c>
      <c r="H27" s="170" t="s">
        <v>306</v>
      </c>
      <c r="I27" s="172">
        <v>0</v>
      </c>
      <c r="J27" s="170" t="s">
        <v>5</v>
      </c>
      <c r="K27" s="170" t="s">
        <v>5</v>
      </c>
      <c r="L27" s="149" t="s">
        <v>5</v>
      </c>
    </row>
    <row r="28" ht="15" customHeight="1" spans="1:12">
      <c r="A28" s="173" t="s">
        <v>385</v>
      </c>
      <c r="B28" s="170" t="s">
        <v>386</v>
      </c>
      <c r="C28" s="171">
        <v>0</v>
      </c>
      <c r="D28" s="170" t="s">
        <v>387</v>
      </c>
      <c r="E28" s="170" t="s">
        <v>388</v>
      </c>
      <c r="F28" s="172">
        <v>407400</v>
      </c>
      <c r="G28" s="170" t="s">
        <v>311</v>
      </c>
      <c r="H28" s="170" t="s">
        <v>312</v>
      </c>
      <c r="I28" s="172">
        <v>0</v>
      </c>
      <c r="J28" s="170" t="s">
        <v>5</v>
      </c>
      <c r="K28" s="170" t="s">
        <v>5</v>
      </c>
      <c r="L28" s="149" t="s">
        <v>5</v>
      </c>
    </row>
    <row r="29" ht="15" customHeight="1" spans="1:12">
      <c r="A29" s="173" t="s">
        <v>391</v>
      </c>
      <c r="B29" s="170" t="s">
        <v>392</v>
      </c>
      <c r="C29" s="171">
        <v>0</v>
      </c>
      <c r="D29" s="170" t="s">
        <v>393</v>
      </c>
      <c r="E29" s="170" t="s">
        <v>394</v>
      </c>
      <c r="F29" s="172">
        <v>2947056.42</v>
      </c>
      <c r="G29" s="170" t="s">
        <v>317</v>
      </c>
      <c r="H29" s="170" t="s">
        <v>318</v>
      </c>
      <c r="I29" s="172">
        <v>0</v>
      </c>
      <c r="J29" s="170" t="s">
        <v>5</v>
      </c>
      <c r="K29" s="170" t="s">
        <v>5</v>
      </c>
      <c r="L29" s="149" t="s">
        <v>5</v>
      </c>
    </row>
    <row r="30" ht="15" customHeight="1" spans="1:12">
      <c r="A30" s="173" t="s">
        <v>397</v>
      </c>
      <c r="B30" s="170" t="s">
        <v>398</v>
      </c>
      <c r="C30" s="171">
        <v>0</v>
      </c>
      <c r="D30" s="170" t="s">
        <v>399</v>
      </c>
      <c r="E30" s="170" t="s">
        <v>400</v>
      </c>
      <c r="F30" s="172">
        <v>1544684.8</v>
      </c>
      <c r="G30" s="170" t="s">
        <v>323</v>
      </c>
      <c r="H30" s="170" t="s">
        <v>324</v>
      </c>
      <c r="I30" s="172">
        <v>0</v>
      </c>
      <c r="J30" s="170" t="s">
        <v>5</v>
      </c>
      <c r="K30" s="170" t="s">
        <v>5</v>
      </c>
      <c r="L30" s="149" t="s">
        <v>5</v>
      </c>
    </row>
    <row r="31" ht="15" customHeight="1" spans="1:12">
      <c r="A31" s="173" t="s">
        <v>402</v>
      </c>
      <c r="B31" s="170" t="s">
        <v>403</v>
      </c>
      <c r="C31" s="171">
        <v>0</v>
      </c>
      <c r="D31" s="170" t="s">
        <v>404</v>
      </c>
      <c r="E31" s="170" t="s">
        <v>405</v>
      </c>
      <c r="F31" s="172">
        <v>0</v>
      </c>
      <c r="G31" s="170" t="s">
        <v>329</v>
      </c>
      <c r="H31" s="170" t="s">
        <v>330</v>
      </c>
      <c r="I31" s="172">
        <v>0</v>
      </c>
      <c r="J31" s="170" t="s">
        <v>5</v>
      </c>
      <c r="K31" s="170" t="s">
        <v>5</v>
      </c>
      <c r="L31" s="149" t="s">
        <v>5</v>
      </c>
    </row>
    <row r="32" ht="15" customHeight="1" spans="1:12">
      <c r="A32" s="173" t="s">
        <v>408</v>
      </c>
      <c r="B32" s="170" t="s">
        <v>464</v>
      </c>
      <c r="C32" s="171">
        <v>0</v>
      </c>
      <c r="D32" s="170" t="s">
        <v>410</v>
      </c>
      <c r="E32" s="170" t="s">
        <v>411</v>
      </c>
      <c r="F32" s="172">
        <v>715972.4</v>
      </c>
      <c r="G32" s="170" t="s">
        <v>335</v>
      </c>
      <c r="H32" s="170" t="s">
        <v>336</v>
      </c>
      <c r="I32" s="172">
        <v>0</v>
      </c>
      <c r="J32" s="170" t="s">
        <v>5</v>
      </c>
      <c r="K32" s="170" t="s">
        <v>5</v>
      </c>
      <c r="L32" s="149" t="s">
        <v>5</v>
      </c>
    </row>
    <row r="33" ht="15" customHeight="1" spans="1:12">
      <c r="A33" s="173" t="s">
        <v>5</v>
      </c>
      <c r="B33" s="170" t="s">
        <v>5</v>
      </c>
      <c r="C33" s="171"/>
      <c r="D33" s="170" t="s">
        <v>414</v>
      </c>
      <c r="E33" s="170" t="s">
        <v>415</v>
      </c>
      <c r="F33" s="172">
        <v>0</v>
      </c>
      <c r="G33" s="170" t="s">
        <v>341</v>
      </c>
      <c r="H33" s="170" t="s">
        <v>342</v>
      </c>
      <c r="I33" s="172">
        <v>0</v>
      </c>
      <c r="J33" s="170" t="s">
        <v>5</v>
      </c>
      <c r="K33" s="170" t="s">
        <v>5</v>
      </c>
      <c r="L33" s="149" t="s">
        <v>5</v>
      </c>
    </row>
    <row r="34" ht="15" customHeight="1" spans="1:12">
      <c r="A34" s="173" t="s">
        <v>5</v>
      </c>
      <c r="B34" s="170" t="s">
        <v>5</v>
      </c>
      <c r="C34" s="171"/>
      <c r="D34" s="170" t="s">
        <v>418</v>
      </c>
      <c r="E34" s="170" t="s">
        <v>419</v>
      </c>
      <c r="F34" s="172">
        <v>0</v>
      </c>
      <c r="G34" s="170" t="s">
        <v>347</v>
      </c>
      <c r="H34" s="170" t="s">
        <v>348</v>
      </c>
      <c r="I34" s="172">
        <v>0</v>
      </c>
      <c r="J34" s="170" t="s">
        <v>5</v>
      </c>
      <c r="K34" s="170" t="s">
        <v>5</v>
      </c>
      <c r="L34" s="149" t="s">
        <v>5</v>
      </c>
    </row>
    <row r="35" ht="15" customHeight="1" spans="1:12">
      <c r="A35" s="173" t="s">
        <v>5</v>
      </c>
      <c r="B35" s="170" t="s">
        <v>5</v>
      </c>
      <c r="C35" s="175"/>
      <c r="D35" s="170" t="s">
        <v>422</v>
      </c>
      <c r="E35" s="170" t="s">
        <v>423</v>
      </c>
      <c r="F35" s="172">
        <v>0</v>
      </c>
      <c r="G35" s="170" t="s">
        <v>353</v>
      </c>
      <c r="H35" s="170" t="s">
        <v>354</v>
      </c>
      <c r="I35" s="172">
        <v>0</v>
      </c>
      <c r="J35" s="170" t="s">
        <v>5</v>
      </c>
      <c r="K35" s="170" t="s">
        <v>5</v>
      </c>
      <c r="L35" s="149" t="s">
        <v>5</v>
      </c>
    </row>
    <row r="36" ht="15" customHeight="1" spans="1:12">
      <c r="A36" s="173" t="s">
        <v>5</v>
      </c>
      <c r="B36" s="170" t="s">
        <v>5</v>
      </c>
      <c r="C36" s="176"/>
      <c r="D36" s="170" t="s">
        <v>426</v>
      </c>
      <c r="E36" s="170" t="s">
        <v>427</v>
      </c>
      <c r="F36" s="172">
        <v>0</v>
      </c>
      <c r="G36" s="170" t="s">
        <v>5</v>
      </c>
      <c r="H36" s="170" t="s">
        <v>5</v>
      </c>
      <c r="I36" s="177" t="s">
        <v>5</v>
      </c>
      <c r="J36" s="170" t="s">
        <v>5</v>
      </c>
      <c r="K36" s="170" t="s">
        <v>5</v>
      </c>
      <c r="L36" s="149" t="s">
        <v>5</v>
      </c>
    </row>
    <row r="37" ht="15" customHeight="1" spans="1:12">
      <c r="A37" s="161" t="s">
        <v>5</v>
      </c>
      <c r="B37" s="170" t="s">
        <v>5</v>
      </c>
      <c r="C37" s="178"/>
      <c r="D37" s="170" t="s">
        <v>428</v>
      </c>
      <c r="E37" s="170" t="s">
        <v>429</v>
      </c>
      <c r="F37" s="174">
        <v>0</v>
      </c>
      <c r="G37" s="170" t="s">
        <v>5</v>
      </c>
      <c r="H37" s="170" t="s">
        <v>5</v>
      </c>
      <c r="I37" s="149" t="s">
        <v>5</v>
      </c>
      <c r="J37" s="170" t="s">
        <v>5</v>
      </c>
      <c r="K37" s="170" t="s">
        <v>5</v>
      </c>
      <c r="L37" s="149" t="s">
        <v>5</v>
      </c>
    </row>
    <row r="38" ht="15" customHeight="1" spans="1:12">
      <c r="A38" s="161" t="s">
        <v>465</v>
      </c>
      <c r="B38" s="161" t="s">
        <v>5</v>
      </c>
      <c r="C38" s="161" t="s">
        <v>5</v>
      </c>
      <c r="D38" s="161" t="s">
        <v>5</v>
      </c>
      <c r="E38" s="161" t="s">
        <v>5</v>
      </c>
      <c r="F38" s="161" t="s">
        <v>5</v>
      </c>
      <c r="G38" s="161" t="s">
        <v>5</v>
      </c>
      <c r="H38" s="161" t="s">
        <v>5</v>
      </c>
      <c r="I38" s="161" t="s">
        <v>5</v>
      </c>
      <c r="J38" s="161" t="s">
        <v>5</v>
      </c>
      <c r="K38" s="161" t="s">
        <v>5</v>
      </c>
      <c r="L38" s="161"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H32" sqref="H32"/>
    </sheetView>
  </sheetViews>
  <sheetFormatPr defaultColWidth="16" defaultRowHeight="13.5"/>
  <cols>
    <col min="1" max="3" width="2.25" style="154" customWidth="1"/>
    <col min="4" max="4" width="19.375" style="154" customWidth="1"/>
    <col min="5" max="5" width="6.375" style="154" customWidth="1"/>
    <col min="6" max="6" width="10.375" style="154" customWidth="1"/>
    <col min="7" max="7" width="15.25" style="154" customWidth="1"/>
    <col min="8" max="8" width="16" style="154" customWidth="1"/>
    <col min="9" max="9" width="7.125" style="154" customWidth="1"/>
    <col min="10" max="11" width="16" style="154" customWidth="1"/>
    <col min="12" max="12" width="6.375" style="154" customWidth="1"/>
    <col min="13" max="14" width="7.125" style="154" customWidth="1"/>
    <col min="15" max="15" width="16" style="154" customWidth="1"/>
    <col min="16" max="16" width="6.375" style="154" customWidth="1"/>
    <col min="17" max="17" width="10.375" style="154" customWidth="1"/>
    <col min="18" max="18" width="6.375" style="154" customWidth="1"/>
    <col min="19" max="20" width="10.375" style="154" customWidth="1"/>
    <col min="21" max="16384" width="16" style="154"/>
  </cols>
  <sheetData>
    <row r="1" s="143" customFormat="1" ht="35.25" customHeight="1" spans="1:20">
      <c r="A1" s="133" t="s">
        <v>466</v>
      </c>
      <c r="B1" s="133"/>
      <c r="C1" s="133"/>
      <c r="D1" s="133"/>
      <c r="E1" s="133"/>
      <c r="F1" s="133"/>
      <c r="G1" s="133"/>
      <c r="H1" s="133"/>
      <c r="I1" s="133"/>
      <c r="J1" s="133"/>
      <c r="K1" s="133"/>
      <c r="L1" s="133"/>
      <c r="M1" s="133"/>
      <c r="N1" s="133"/>
      <c r="O1" s="133"/>
      <c r="P1" s="133"/>
      <c r="Q1" s="133"/>
      <c r="R1" s="133"/>
      <c r="S1" s="133"/>
      <c r="T1" s="133"/>
    </row>
    <row r="2" s="143" customFormat="1" ht="18" customHeight="1" spans="1:20">
      <c r="A2" s="144"/>
      <c r="B2" s="144"/>
      <c r="C2" s="144"/>
      <c r="D2" s="144"/>
      <c r="E2" s="144"/>
      <c r="F2" s="144"/>
      <c r="G2" s="144"/>
      <c r="H2" s="144"/>
      <c r="I2" s="144"/>
      <c r="J2" s="144"/>
      <c r="K2" s="144"/>
      <c r="L2" s="144"/>
      <c r="M2" s="144"/>
      <c r="N2" s="144"/>
      <c r="P2" s="155"/>
      <c r="Q2" s="156"/>
      <c r="R2" s="156"/>
      <c r="S2" s="156"/>
      <c r="T2" s="145" t="s">
        <v>467</v>
      </c>
    </row>
    <row r="3" s="143" customFormat="1" ht="18" customHeight="1" spans="1:20">
      <c r="A3" s="146" t="s">
        <v>2</v>
      </c>
      <c r="B3" s="146"/>
      <c r="C3" s="146"/>
      <c r="D3" s="146"/>
      <c r="E3" s="144"/>
      <c r="F3" s="144"/>
      <c r="G3" s="144"/>
      <c r="H3" s="144"/>
      <c r="I3" s="144"/>
      <c r="J3" s="144"/>
      <c r="K3" s="144"/>
      <c r="L3" s="144"/>
      <c r="M3" s="144"/>
      <c r="N3" s="144"/>
      <c r="P3" s="155"/>
      <c r="Q3" s="156"/>
      <c r="R3" s="156"/>
      <c r="S3" s="156"/>
      <c r="T3" s="145" t="s">
        <v>240</v>
      </c>
    </row>
    <row r="4" ht="19" customHeight="1" spans="1:20">
      <c r="A4" s="147" t="s">
        <v>7</v>
      </c>
      <c r="B4" s="147" t="s">
        <v>5</v>
      </c>
      <c r="C4" s="147" t="s">
        <v>5</v>
      </c>
      <c r="D4" s="147" t="s">
        <v>5</v>
      </c>
      <c r="E4" s="147" t="s">
        <v>106</v>
      </c>
      <c r="F4" s="147" t="s">
        <v>5</v>
      </c>
      <c r="G4" s="147" t="s">
        <v>5</v>
      </c>
      <c r="H4" s="147" t="s">
        <v>241</v>
      </c>
      <c r="I4" s="147" t="s">
        <v>5</v>
      </c>
      <c r="J4" s="147" t="s">
        <v>5</v>
      </c>
      <c r="K4" s="147" t="s">
        <v>242</v>
      </c>
      <c r="L4" s="147" t="s">
        <v>5</v>
      </c>
      <c r="M4" s="147" t="s">
        <v>5</v>
      </c>
      <c r="N4" s="147" t="s">
        <v>5</v>
      </c>
      <c r="O4" s="147" t="s">
        <v>5</v>
      </c>
      <c r="P4" s="147" t="s">
        <v>108</v>
      </c>
      <c r="Q4" s="147" t="s">
        <v>5</v>
      </c>
      <c r="R4" s="147" t="s">
        <v>5</v>
      </c>
      <c r="S4" s="147" t="s">
        <v>5</v>
      </c>
      <c r="T4" s="147" t="s">
        <v>5</v>
      </c>
    </row>
    <row r="5" ht="19" customHeight="1" spans="1:20">
      <c r="A5" s="147" t="s">
        <v>122</v>
      </c>
      <c r="B5" s="147" t="s">
        <v>5</v>
      </c>
      <c r="C5" s="147" t="s">
        <v>5</v>
      </c>
      <c r="D5" s="147" t="s">
        <v>123</v>
      </c>
      <c r="E5" s="147" t="s">
        <v>129</v>
      </c>
      <c r="F5" s="147" t="s">
        <v>243</v>
      </c>
      <c r="G5" s="147" t="s">
        <v>244</v>
      </c>
      <c r="H5" s="147" t="s">
        <v>129</v>
      </c>
      <c r="I5" s="147" t="s">
        <v>209</v>
      </c>
      <c r="J5" s="147" t="s">
        <v>210</v>
      </c>
      <c r="K5" s="147" t="s">
        <v>129</v>
      </c>
      <c r="L5" s="147" t="s">
        <v>209</v>
      </c>
      <c r="M5" s="147" t="s">
        <v>5</v>
      </c>
      <c r="N5" s="147" t="s">
        <v>209</v>
      </c>
      <c r="O5" s="147" t="s">
        <v>210</v>
      </c>
      <c r="P5" s="147" t="s">
        <v>129</v>
      </c>
      <c r="Q5" s="147" t="s">
        <v>243</v>
      </c>
      <c r="R5" s="147" t="s">
        <v>244</v>
      </c>
      <c r="S5" s="147" t="s">
        <v>244</v>
      </c>
      <c r="T5" s="147" t="s">
        <v>5</v>
      </c>
    </row>
    <row r="6" ht="19" customHeight="1" spans="1:20">
      <c r="A6" s="147" t="s">
        <v>5</v>
      </c>
      <c r="B6" s="147" t="s">
        <v>5</v>
      </c>
      <c r="C6" s="147" t="s">
        <v>5</v>
      </c>
      <c r="D6" s="147" t="s">
        <v>5</v>
      </c>
      <c r="E6" s="147" t="s">
        <v>5</v>
      </c>
      <c r="F6" s="147" t="s">
        <v>5</v>
      </c>
      <c r="G6" s="147" t="s">
        <v>124</v>
      </c>
      <c r="H6" s="147" t="s">
        <v>5</v>
      </c>
      <c r="I6" s="147" t="s">
        <v>5</v>
      </c>
      <c r="J6" s="147" t="s">
        <v>124</v>
      </c>
      <c r="K6" s="147" t="s">
        <v>5</v>
      </c>
      <c r="L6" s="147" t="s">
        <v>124</v>
      </c>
      <c r="M6" s="147" t="s">
        <v>246</v>
      </c>
      <c r="N6" s="147" t="s">
        <v>245</v>
      </c>
      <c r="O6" s="147" t="s">
        <v>124</v>
      </c>
      <c r="P6" s="147" t="s">
        <v>5</v>
      </c>
      <c r="Q6" s="147" t="s">
        <v>5</v>
      </c>
      <c r="R6" s="147" t="s">
        <v>124</v>
      </c>
      <c r="S6" s="147" t="s">
        <v>247</v>
      </c>
      <c r="T6" s="147" t="s">
        <v>248</v>
      </c>
    </row>
    <row r="7" ht="19" customHeight="1" spans="1:20">
      <c r="A7" s="147" t="s">
        <v>5</v>
      </c>
      <c r="B7" s="147" t="s">
        <v>5</v>
      </c>
      <c r="C7" s="147" t="s">
        <v>5</v>
      </c>
      <c r="D7" s="147" t="s">
        <v>5</v>
      </c>
      <c r="E7" s="147" t="s">
        <v>5</v>
      </c>
      <c r="F7" s="147" t="s">
        <v>5</v>
      </c>
      <c r="G7" s="147" t="s">
        <v>5</v>
      </c>
      <c r="H7" s="147" t="s">
        <v>5</v>
      </c>
      <c r="I7" s="147" t="s">
        <v>5</v>
      </c>
      <c r="J7" s="147" t="s">
        <v>5</v>
      </c>
      <c r="K7" s="147" t="s">
        <v>5</v>
      </c>
      <c r="L7" s="147" t="s">
        <v>5</v>
      </c>
      <c r="M7" s="147" t="s">
        <v>5</v>
      </c>
      <c r="N7" s="147" t="s">
        <v>5</v>
      </c>
      <c r="O7" s="147" t="s">
        <v>5</v>
      </c>
      <c r="P7" s="147" t="s">
        <v>5</v>
      </c>
      <c r="Q7" s="147" t="s">
        <v>5</v>
      </c>
      <c r="R7" s="147" t="s">
        <v>5</v>
      </c>
      <c r="S7" s="147" t="s">
        <v>5</v>
      </c>
      <c r="T7" s="147" t="s">
        <v>5</v>
      </c>
    </row>
    <row r="8" ht="19" customHeight="1" spans="1:20">
      <c r="A8" s="147" t="s">
        <v>126</v>
      </c>
      <c r="B8" s="147" t="s">
        <v>127</v>
      </c>
      <c r="C8" s="147" t="s">
        <v>128</v>
      </c>
      <c r="D8" s="147" t="s">
        <v>11</v>
      </c>
      <c r="E8" s="148" t="s">
        <v>12</v>
      </c>
      <c r="F8" s="148" t="s">
        <v>13</v>
      </c>
      <c r="G8" s="148" t="s">
        <v>21</v>
      </c>
      <c r="H8" s="148" t="s">
        <v>25</v>
      </c>
      <c r="I8" s="148" t="s">
        <v>29</v>
      </c>
      <c r="J8" s="148" t="s">
        <v>33</v>
      </c>
      <c r="K8" s="148" t="s">
        <v>37</v>
      </c>
      <c r="L8" s="148" t="s">
        <v>41</v>
      </c>
      <c r="M8" s="148" t="s">
        <v>44</v>
      </c>
      <c r="N8" s="148" t="s">
        <v>47</v>
      </c>
      <c r="O8" s="148" t="s">
        <v>50</v>
      </c>
      <c r="P8" s="148" t="s">
        <v>53</v>
      </c>
      <c r="Q8" s="148" t="s">
        <v>56</v>
      </c>
      <c r="R8" s="148" t="s">
        <v>59</v>
      </c>
      <c r="S8" s="148" t="s">
        <v>62</v>
      </c>
      <c r="T8" s="148" t="s">
        <v>65</v>
      </c>
    </row>
    <row r="9" ht="19" customHeight="1" spans="1:20">
      <c r="A9" s="147" t="s">
        <v>5</v>
      </c>
      <c r="B9" s="147" t="s">
        <v>5</v>
      </c>
      <c r="C9" s="147" t="s">
        <v>5</v>
      </c>
      <c r="D9" s="147" t="s">
        <v>129</v>
      </c>
      <c r="E9" s="149" t="s">
        <v>5</v>
      </c>
      <c r="F9" s="149" t="s">
        <v>5</v>
      </c>
      <c r="G9" s="149" t="s">
        <v>5</v>
      </c>
      <c r="H9" s="149" t="s">
        <v>5</v>
      </c>
      <c r="I9" s="149" t="s">
        <v>5</v>
      </c>
      <c r="J9" s="149" t="s">
        <v>5</v>
      </c>
      <c r="K9" s="149" t="s">
        <v>5</v>
      </c>
      <c r="L9" s="149" t="s">
        <v>5</v>
      </c>
      <c r="M9" s="149" t="s">
        <v>5</v>
      </c>
      <c r="N9" s="149" t="s">
        <v>5</v>
      </c>
      <c r="O9" s="149" t="s">
        <v>5</v>
      </c>
      <c r="P9" s="149" t="s">
        <v>5</v>
      </c>
      <c r="Q9" s="149" t="s">
        <v>5</v>
      </c>
      <c r="R9" s="149" t="s">
        <v>5</v>
      </c>
      <c r="S9" s="149" t="s">
        <v>5</v>
      </c>
      <c r="T9" s="149" t="s">
        <v>5</v>
      </c>
    </row>
    <row r="10" s="153" customFormat="1" ht="18" customHeight="1" spans="1:20">
      <c r="A10" s="157" t="s">
        <v>192</v>
      </c>
      <c r="B10" s="158"/>
      <c r="C10" s="158"/>
      <c r="D10" s="159" t="s">
        <v>193</v>
      </c>
      <c r="E10" s="160">
        <v>0</v>
      </c>
      <c r="F10" s="160">
        <v>0</v>
      </c>
      <c r="G10" s="160">
        <v>0</v>
      </c>
      <c r="H10" s="160">
        <v>24025412</v>
      </c>
      <c r="I10" s="160">
        <v>0</v>
      </c>
      <c r="J10" s="160">
        <v>24025412</v>
      </c>
      <c r="K10" s="160">
        <v>24025412</v>
      </c>
      <c r="L10" s="160">
        <v>0</v>
      </c>
      <c r="M10" s="160">
        <v>0</v>
      </c>
      <c r="N10" s="160">
        <v>0</v>
      </c>
      <c r="O10" s="160">
        <v>24025412</v>
      </c>
      <c r="P10" s="160">
        <v>0</v>
      </c>
      <c r="Q10" s="160">
        <v>0</v>
      </c>
      <c r="R10" s="160">
        <v>0</v>
      </c>
      <c r="S10" s="160">
        <v>0</v>
      </c>
      <c r="T10" s="160">
        <v>0</v>
      </c>
    </row>
    <row r="11" s="153" customFormat="1" ht="40.5" spans="1:20">
      <c r="A11" s="157" t="s">
        <v>194</v>
      </c>
      <c r="B11" s="158"/>
      <c r="C11" s="158"/>
      <c r="D11" s="159" t="s">
        <v>195</v>
      </c>
      <c r="E11" s="160">
        <v>0</v>
      </c>
      <c r="F11" s="160">
        <v>0</v>
      </c>
      <c r="G11" s="160">
        <v>0</v>
      </c>
      <c r="H11" s="160">
        <v>24025412</v>
      </c>
      <c r="I11" s="160">
        <v>0</v>
      </c>
      <c r="J11" s="160">
        <v>24025412</v>
      </c>
      <c r="K11" s="160">
        <v>24025412</v>
      </c>
      <c r="L11" s="160">
        <v>0</v>
      </c>
      <c r="M11" s="160">
        <v>0</v>
      </c>
      <c r="N11" s="160">
        <v>0</v>
      </c>
      <c r="O11" s="160">
        <v>24025412</v>
      </c>
      <c r="P11" s="160">
        <v>0</v>
      </c>
      <c r="Q11" s="160">
        <v>0</v>
      </c>
      <c r="R11" s="160">
        <v>0</v>
      </c>
      <c r="S11" s="160">
        <v>0</v>
      </c>
      <c r="T11" s="160">
        <v>0</v>
      </c>
    </row>
    <row r="12" s="153" customFormat="1" ht="27" spans="1:20">
      <c r="A12" s="157" t="s">
        <v>198</v>
      </c>
      <c r="B12" s="158"/>
      <c r="C12" s="158"/>
      <c r="D12" s="159" t="s">
        <v>199</v>
      </c>
      <c r="E12" s="160">
        <v>0</v>
      </c>
      <c r="F12" s="160">
        <v>0</v>
      </c>
      <c r="G12" s="160">
        <v>0</v>
      </c>
      <c r="H12" s="160">
        <v>24025412</v>
      </c>
      <c r="I12" s="160">
        <v>0</v>
      </c>
      <c r="J12" s="160">
        <v>24025412</v>
      </c>
      <c r="K12" s="160">
        <v>24025412</v>
      </c>
      <c r="L12" s="160">
        <v>0</v>
      </c>
      <c r="M12" s="160">
        <v>0</v>
      </c>
      <c r="N12" s="160">
        <v>0</v>
      </c>
      <c r="O12" s="160">
        <v>24025412</v>
      </c>
      <c r="P12" s="160">
        <v>0</v>
      </c>
      <c r="Q12" s="160">
        <v>0</v>
      </c>
      <c r="R12" s="160">
        <v>0</v>
      </c>
      <c r="S12" s="160">
        <v>0</v>
      </c>
      <c r="T12" s="160">
        <v>0</v>
      </c>
    </row>
    <row r="13" s="154" customFormat="1" ht="19" customHeight="1" spans="1:20">
      <c r="A13" s="161" t="s">
        <v>468</v>
      </c>
      <c r="B13" s="161" t="s">
        <v>5</v>
      </c>
      <c r="C13" s="161" t="s">
        <v>5</v>
      </c>
      <c r="D13" s="161" t="s">
        <v>5</v>
      </c>
      <c r="E13" s="161" t="s">
        <v>5</v>
      </c>
      <c r="F13" s="161" t="s">
        <v>5</v>
      </c>
      <c r="G13" s="161" t="s">
        <v>5</v>
      </c>
      <c r="H13" s="161" t="s">
        <v>5</v>
      </c>
      <c r="I13" s="161" t="s">
        <v>5</v>
      </c>
      <c r="J13" s="161" t="s">
        <v>5</v>
      </c>
      <c r="K13" s="161" t="s">
        <v>5</v>
      </c>
      <c r="L13" s="161" t="s">
        <v>5</v>
      </c>
      <c r="M13" s="161" t="s">
        <v>5</v>
      </c>
      <c r="N13" s="161" t="s">
        <v>5</v>
      </c>
      <c r="O13" s="161" t="s">
        <v>5</v>
      </c>
      <c r="P13" s="161" t="s">
        <v>5</v>
      </c>
      <c r="Q13" s="161" t="s">
        <v>5</v>
      </c>
      <c r="R13" s="161" t="s">
        <v>5</v>
      </c>
      <c r="S13" s="161" t="s">
        <v>5</v>
      </c>
      <c r="T13" s="161" t="s">
        <v>5</v>
      </c>
    </row>
  </sheetData>
  <mergeCells count="34">
    <mergeCell ref="A1:T1"/>
    <mergeCell ref="A3:D3"/>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O25" sqref="O25"/>
    </sheetView>
  </sheetViews>
  <sheetFormatPr defaultColWidth="16" defaultRowHeight="13.5"/>
  <cols>
    <col min="1" max="3" width="2.75" customWidth="1"/>
    <col min="4" max="4" width="18.75" customWidth="1"/>
    <col min="5" max="12" width="14.125" customWidth="1"/>
  </cols>
  <sheetData>
    <row r="1" s="143" customFormat="1" ht="35.25" customHeight="1" spans="1:12">
      <c r="A1" s="133" t="s">
        <v>469</v>
      </c>
      <c r="B1" s="133"/>
      <c r="C1" s="133"/>
      <c r="D1" s="133"/>
      <c r="E1" s="133"/>
      <c r="F1" s="133"/>
      <c r="G1" s="133"/>
      <c r="H1" s="133"/>
      <c r="I1" s="133"/>
      <c r="J1" s="133"/>
    </row>
    <row r="2" s="143" customFormat="1" ht="18" customHeight="1" spans="1:12">
      <c r="A2" s="144"/>
      <c r="B2" s="144"/>
      <c r="C2" s="144"/>
      <c r="D2" s="144"/>
      <c r="E2" s="144"/>
      <c r="F2" s="144"/>
      <c r="G2" s="144"/>
      <c r="H2" s="144"/>
      <c r="I2" s="144"/>
      <c r="L2" s="145" t="s">
        <v>470</v>
      </c>
    </row>
    <row r="3" s="143" customFormat="1" ht="18" customHeight="1" spans="1:12">
      <c r="A3" s="146" t="s">
        <v>2</v>
      </c>
      <c r="B3" s="146"/>
      <c r="C3" s="146"/>
      <c r="D3" s="146"/>
      <c r="E3" s="146"/>
      <c r="F3" s="146"/>
      <c r="G3" s="144"/>
      <c r="H3" s="144"/>
      <c r="I3" s="144"/>
      <c r="L3" s="145" t="s">
        <v>240</v>
      </c>
    </row>
    <row r="4" ht="19" customHeight="1" spans="1:12">
      <c r="A4" s="147" t="s">
        <v>7</v>
      </c>
      <c r="B4" s="147" t="s">
        <v>5</v>
      </c>
      <c r="C4" s="147" t="s">
        <v>5</v>
      </c>
      <c r="D4" s="147" t="s">
        <v>5</v>
      </c>
      <c r="E4" s="147" t="s">
        <v>106</v>
      </c>
      <c r="F4" s="147" t="s">
        <v>5</v>
      </c>
      <c r="G4" s="147" t="s">
        <v>5</v>
      </c>
      <c r="H4" s="147" t="s">
        <v>241</v>
      </c>
      <c r="I4" s="147" t="s">
        <v>242</v>
      </c>
      <c r="J4" s="147" t="s">
        <v>108</v>
      </c>
      <c r="K4" s="147" t="s">
        <v>5</v>
      </c>
      <c r="L4" s="147" t="s">
        <v>5</v>
      </c>
    </row>
    <row r="5" ht="19" customHeight="1" spans="1:12">
      <c r="A5" s="147" t="s">
        <v>122</v>
      </c>
      <c r="B5" s="147" t="s">
        <v>5</v>
      </c>
      <c r="C5" s="147" t="s">
        <v>5</v>
      </c>
      <c r="D5" s="147" t="s">
        <v>123</v>
      </c>
      <c r="E5" s="147" t="s">
        <v>129</v>
      </c>
      <c r="F5" s="147" t="s">
        <v>471</v>
      </c>
      <c r="G5" s="147" t="s">
        <v>472</v>
      </c>
      <c r="H5" s="147" t="s">
        <v>5</v>
      </c>
      <c r="I5" s="147" t="s">
        <v>5</v>
      </c>
      <c r="J5" s="147" t="s">
        <v>129</v>
      </c>
      <c r="K5" s="147" t="s">
        <v>471</v>
      </c>
      <c r="L5" s="148" t="s">
        <v>472</v>
      </c>
    </row>
    <row r="6" ht="19" customHeight="1" spans="1:12">
      <c r="A6" s="147" t="s">
        <v>5</v>
      </c>
      <c r="B6" s="147" t="s">
        <v>5</v>
      </c>
      <c r="C6" s="147" t="s">
        <v>5</v>
      </c>
      <c r="D6" s="147" t="s">
        <v>5</v>
      </c>
      <c r="E6" s="147" t="s">
        <v>5</v>
      </c>
      <c r="F6" s="147" t="s">
        <v>5</v>
      </c>
      <c r="G6" s="147" t="s">
        <v>5</v>
      </c>
      <c r="H6" s="147" t="s">
        <v>5</v>
      </c>
      <c r="I6" s="147" t="s">
        <v>5</v>
      </c>
      <c r="J6" s="147" t="s">
        <v>5</v>
      </c>
      <c r="K6" s="147" t="s">
        <v>5</v>
      </c>
      <c r="L6" s="148" t="s">
        <v>247</v>
      </c>
    </row>
    <row r="7" ht="19" customHeight="1" spans="1:12">
      <c r="A7" s="147" t="s">
        <v>5</v>
      </c>
      <c r="B7" s="147" t="s">
        <v>5</v>
      </c>
      <c r="C7" s="147" t="s">
        <v>5</v>
      </c>
      <c r="D7" s="147" t="s">
        <v>5</v>
      </c>
      <c r="E7" s="147" t="s">
        <v>5</v>
      </c>
      <c r="F7" s="147" t="s">
        <v>5</v>
      </c>
      <c r="G7" s="147" t="s">
        <v>5</v>
      </c>
      <c r="H7" s="147" t="s">
        <v>5</v>
      </c>
      <c r="I7" s="147" t="s">
        <v>5</v>
      </c>
      <c r="J7" s="147" t="s">
        <v>5</v>
      </c>
      <c r="K7" s="147" t="s">
        <v>5</v>
      </c>
      <c r="L7" s="148" t="s">
        <v>5</v>
      </c>
    </row>
    <row r="8" ht="19" customHeight="1" spans="1:12">
      <c r="A8" s="147" t="s">
        <v>126</v>
      </c>
      <c r="B8" s="147" t="s">
        <v>127</v>
      </c>
      <c r="C8" s="147" t="s">
        <v>128</v>
      </c>
      <c r="D8" s="147" t="s">
        <v>11</v>
      </c>
      <c r="E8" s="148" t="s">
        <v>12</v>
      </c>
      <c r="F8" s="148" t="s">
        <v>13</v>
      </c>
      <c r="G8" s="148" t="s">
        <v>21</v>
      </c>
      <c r="H8" s="148" t="s">
        <v>25</v>
      </c>
      <c r="I8" s="148" t="s">
        <v>29</v>
      </c>
      <c r="J8" s="148" t="s">
        <v>33</v>
      </c>
      <c r="K8" s="148" t="s">
        <v>37</v>
      </c>
      <c r="L8" s="148" t="s">
        <v>41</v>
      </c>
    </row>
    <row r="9" ht="19" customHeight="1" spans="1:12">
      <c r="A9" s="147" t="s">
        <v>5</v>
      </c>
      <c r="B9" s="147" t="s">
        <v>5</v>
      </c>
      <c r="C9" s="147" t="s">
        <v>5</v>
      </c>
      <c r="D9" s="147" t="s">
        <v>129</v>
      </c>
      <c r="E9" s="149" t="s">
        <v>5</v>
      </c>
      <c r="F9" s="149" t="s">
        <v>5</v>
      </c>
      <c r="G9" s="149" t="s">
        <v>5</v>
      </c>
      <c r="H9" s="149" t="s">
        <v>5</v>
      </c>
      <c r="I9" s="149" t="s">
        <v>5</v>
      </c>
      <c r="J9" s="149" t="s">
        <v>5</v>
      </c>
      <c r="K9" s="149" t="s">
        <v>5</v>
      </c>
      <c r="L9" s="149" t="s">
        <v>5</v>
      </c>
    </row>
    <row r="10" ht="19" customHeight="1" spans="1:12">
      <c r="A10" s="150" t="s">
        <v>473</v>
      </c>
      <c r="B10" s="151"/>
      <c r="C10" s="151"/>
      <c r="D10" s="151"/>
      <c r="E10" s="151"/>
      <c r="F10" s="151"/>
      <c r="G10" s="151"/>
      <c r="H10" s="151"/>
      <c r="I10" s="151"/>
      <c r="J10" s="151"/>
      <c r="K10" s="151"/>
      <c r="L10" s="152"/>
    </row>
    <row r="11" ht="19" customHeight="1" spans="1:12">
      <c r="A11" s="142" t="s">
        <v>474</v>
      </c>
      <c r="B11" s="142" t="s">
        <v>5</v>
      </c>
      <c r="C11" s="142" t="s">
        <v>5</v>
      </c>
      <c r="D11" s="142" t="s">
        <v>5</v>
      </c>
      <c r="E11" s="142" t="s">
        <v>5</v>
      </c>
      <c r="F11" s="142" t="s">
        <v>5</v>
      </c>
      <c r="G11" s="142" t="s">
        <v>5</v>
      </c>
      <c r="H11" s="142" t="s">
        <v>5</v>
      </c>
      <c r="I11" s="142" t="s">
        <v>5</v>
      </c>
      <c r="J11" s="142" t="s">
        <v>5</v>
      </c>
      <c r="K11" s="142" t="s">
        <v>5</v>
      </c>
      <c r="L11" s="142" t="s">
        <v>5</v>
      </c>
    </row>
  </sheetData>
  <mergeCells count="20">
    <mergeCell ref="A1:J1"/>
    <mergeCell ref="A3:D3"/>
    <mergeCell ref="A4:D4"/>
    <mergeCell ref="E4:G4"/>
    <mergeCell ref="J4:L4"/>
    <mergeCell ref="A10:L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3" sqref="A3"/>
    </sheetView>
  </sheetViews>
  <sheetFormatPr defaultColWidth="16" defaultRowHeight="13.5" outlineLevelCol="4"/>
  <cols>
    <col min="1" max="1" width="50.6416666666667" customWidth="1"/>
    <col min="2" max="2" width="6" customWidth="1"/>
    <col min="3" max="5" width="25" customWidth="1"/>
  </cols>
  <sheetData>
    <row r="1" s="131" customFormat="1" ht="26.25" customHeight="1" spans="1:5">
      <c r="A1" s="133" t="s">
        <v>475</v>
      </c>
      <c r="B1" s="133"/>
      <c r="C1" s="133"/>
      <c r="D1" s="133"/>
      <c r="E1" s="133"/>
    </row>
    <row r="2" s="131" customFormat="1" ht="18.95" customHeight="1" spans="1:5">
      <c r="A2" s="134"/>
      <c r="B2" s="134"/>
      <c r="C2" s="134"/>
      <c r="D2" s="134"/>
      <c r="E2" s="135" t="s">
        <v>476</v>
      </c>
    </row>
    <row r="3" s="132" customFormat="1" ht="18.95" customHeight="1" spans="1:5">
      <c r="A3" s="134" t="s">
        <v>2</v>
      </c>
      <c r="B3" s="134"/>
      <c r="C3" s="134"/>
      <c r="D3" s="134"/>
      <c r="E3" s="135" t="s">
        <v>240</v>
      </c>
    </row>
    <row r="4" ht="15" customHeight="1" spans="1:5">
      <c r="A4" s="136" t="s">
        <v>477</v>
      </c>
      <c r="B4" s="136" t="s">
        <v>8</v>
      </c>
      <c r="C4" s="136" t="s">
        <v>478</v>
      </c>
      <c r="D4" s="136" t="s">
        <v>479</v>
      </c>
      <c r="E4" s="136" t="s">
        <v>480</v>
      </c>
    </row>
    <row r="5" ht="15" customHeight="1" spans="1:5">
      <c r="A5" s="136" t="s">
        <v>481</v>
      </c>
      <c r="B5" s="136" t="s">
        <v>5</v>
      </c>
      <c r="C5" s="136" t="s">
        <v>12</v>
      </c>
      <c r="D5" s="136" t="s">
        <v>13</v>
      </c>
      <c r="E5" s="136" t="s">
        <v>21</v>
      </c>
    </row>
    <row r="6" ht="15" customHeight="1" spans="1:5">
      <c r="A6" s="137" t="s">
        <v>482</v>
      </c>
      <c r="B6" s="136" t="s">
        <v>12</v>
      </c>
      <c r="C6" s="138" t="s">
        <v>483</v>
      </c>
      <c r="D6" s="138" t="s">
        <v>483</v>
      </c>
      <c r="E6" s="138" t="s">
        <v>483</v>
      </c>
    </row>
    <row r="7" ht="15" customHeight="1" spans="1:5">
      <c r="A7" s="137" t="s">
        <v>484</v>
      </c>
      <c r="B7" s="136" t="s">
        <v>13</v>
      </c>
      <c r="C7" s="139">
        <v>1730400</v>
      </c>
      <c r="D7" s="139">
        <v>3432924.07</v>
      </c>
      <c r="E7" s="139">
        <v>3350524.07</v>
      </c>
    </row>
    <row r="8" ht="15" customHeight="1" spans="1:5">
      <c r="A8" s="137" t="s">
        <v>485</v>
      </c>
      <c r="B8" s="136" t="s">
        <v>21</v>
      </c>
      <c r="C8" s="139">
        <v>0</v>
      </c>
      <c r="D8" s="139">
        <v>0</v>
      </c>
      <c r="E8" s="139">
        <v>0</v>
      </c>
    </row>
    <row r="9" ht="15" customHeight="1" spans="1:5">
      <c r="A9" s="137" t="s">
        <v>486</v>
      </c>
      <c r="B9" s="136" t="s">
        <v>25</v>
      </c>
      <c r="C9" s="139">
        <v>1648000</v>
      </c>
      <c r="D9" s="139">
        <v>3350524.07</v>
      </c>
      <c r="E9" s="139">
        <v>3350524.07</v>
      </c>
    </row>
    <row r="10" ht="15" customHeight="1" spans="1:5">
      <c r="A10" s="137" t="s">
        <v>487</v>
      </c>
      <c r="B10" s="136" t="s">
        <v>29</v>
      </c>
      <c r="C10" s="139">
        <v>0</v>
      </c>
      <c r="D10" s="139">
        <v>0</v>
      </c>
      <c r="E10" s="139">
        <v>0</v>
      </c>
    </row>
    <row r="11" ht="15" customHeight="1" spans="1:5">
      <c r="A11" s="137" t="s">
        <v>488</v>
      </c>
      <c r="B11" s="136" t="s">
        <v>33</v>
      </c>
      <c r="C11" s="139">
        <v>1648000</v>
      </c>
      <c r="D11" s="139">
        <v>3350524.07</v>
      </c>
      <c r="E11" s="139">
        <v>3350524.07</v>
      </c>
    </row>
    <row r="12" ht="15" customHeight="1" spans="1:5">
      <c r="A12" s="137" t="s">
        <v>489</v>
      </c>
      <c r="B12" s="136" t="s">
        <v>37</v>
      </c>
      <c r="C12" s="139">
        <v>82400</v>
      </c>
      <c r="D12" s="139">
        <v>82400</v>
      </c>
      <c r="E12" s="139">
        <v>0</v>
      </c>
    </row>
    <row r="13" ht="15" customHeight="1" spans="1:5">
      <c r="A13" s="137" t="s">
        <v>490</v>
      </c>
      <c r="B13" s="136" t="s">
        <v>41</v>
      </c>
      <c r="C13" s="138" t="s">
        <v>483</v>
      </c>
      <c r="D13" s="138" t="s">
        <v>483</v>
      </c>
      <c r="E13" s="139">
        <v>0</v>
      </c>
    </row>
    <row r="14" ht="15" customHeight="1" spans="1:5">
      <c r="A14" s="137" t="s">
        <v>491</v>
      </c>
      <c r="B14" s="136" t="s">
        <v>44</v>
      </c>
      <c r="C14" s="138" t="s">
        <v>483</v>
      </c>
      <c r="D14" s="138" t="s">
        <v>483</v>
      </c>
      <c r="E14" s="139">
        <v>0</v>
      </c>
    </row>
    <row r="15" ht="15" customHeight="1" spans="1:5">
      <c r="A15" s="137" t="s">
        <v>492</v>
      </c>
      <c r="B15" s="136" t="s">
        <v>47</v>
      </c>
      <c r="C15" s="138" t="s">
        <v>483</v>
      </c>
      <c r="D15" s="138" t="s">
        <v>483</v>
      </c>
      <c r="E15" s="139">
        <v>0</v>
      </c>
    </row>
    <row r="16" ht="15" customHeight="1" spans="1:5">
      <c r="A16" s="137" t="s">
        <v>493</v>
      </c>
      <c r="B16" s="136" t="s">
        <v>50</v>
      </c>
      <c r="C16" s="138" t="s">
        <v>483</v>
      </c>
      <c r="D16" s="138" t="s">
        <v>483</v>
      </c>
      <c r="E16" s="138" t="s">
        <v>483</v>
      </c>
    </row>
    <row r="17" ht="15" customHeight="1" spans="1:5">
      <c r="A17" s="137" t="s">
        <v>494</v>
      </c>
      <c r="B17" s="136" t="s">
        <v>53</v>
      </c>
      <c r="C17" s="138" t="s">
        <v>483</v>
      </c>
      <c r="D17" s="138" t="s">
        <v>483</v>
      </c>
      <c r="E17" s="140">
        <v>0</v>
      </c>
    </row>
    <row r="18" ht="15" customHeight="1" spans="1:5">
      <c r="A18" s="137" t="s">
        <v>495</v>
      </c>
      <c r="B18" s="136" t="s">
        <v>56</v>
      </c>
      <c r="C18" s="138" t="s">
        <v>483</v>
      </c>
      <c r="D18" s="138" t="s">
        <v>483</v>
      </c>
      <c r="E18" s="140">
        <v>0</v>
      </c>
    </row>
    <row r="19" ht="15" customHeight="1" spans="1:5">
      <c r="A19" s="137" t="s">
        <v>496</v>
      </c>
      <c r="B19" s="136" t="s">
        <v>59</v>
      </c>
      <c r="C19" s="138" t="s">
        <v>483</v>
      </c>
      <c r="D19" s="138" t="s">
        <v>483</v>
      </c>
      <c r="E19" s="140">
        <v>0</v>
      </c>
    </row>
    <row r="20" ht="15" customHeight="1" spans="1:5">
      <c r="A20" s="137" t="s">
        <v>497</v>
      </c>
      <c r="B20" s="136" t="s">
        <v>62</v>
      </c>
      <c r="C20" s="138" t="s">
        <v>483</v>
      </c>
      <c r="D20" s="138" t="s">
        <v>483</v>
      </c>
      <c r="E20" s="140">
        <v>81</v>
      </c>
    </row>
    <row r="21" ht="15" customHeight="1" spans="1:5">
      <c r="A21" s="137" t="s">
        <v>498</v>
      </c>
      <c r="B21" s="136" t="s">
        <v>65</v>
      </c>
      <c r="C21" s="138" t="s">
        <v>483</v>
      </c>
      <c r="D21" s="138" t="s">
        <v>483</v>
      </c>
      <c r="E21" s="140">
        <v>0</v>
      </c>
    </row>
    <row r="22" ht="15" customHeight="1" spans="1:5">
      <c r="A22" s="137" t="s">
        <v>499</v>
      </c>
      <c r="B22" s="136" t="s">
        <v>68</v>
      </c>
      <c r="C22" s="138" t="s">
        <v>483</v>
      </c>
      <c r="D22" s="138" t="s">
        <v>483</v>
      </c>
      <c r="E22" s="140">
        <v>0</v>
      </c>
    </row>
    <row r="23" ht="15" customHeight="1" spans="1:5">
      <c r="A23" s="137" t="s">
        <v>500</v>
      </c>
      <c r="B23" s="136" t="s">
        <v>71</v>
      </c>
      <c r="C23" s="138" t="s">
        <v>483</v>
      </c>
      <c r="D23" s="138" t="s">
        <v>483</v>
      </c>
      <c r="E23" s="140">
        <v>0</v>
      </c>
    </row>
    <row r="24" ht="15" customHeight="1" spans="1:5">
      <c r="A24" s="137" t="s">
        <v>501</v>
      </c>
      <c r="B24" s="136" t="s">
        <v>74</v>
      </c>
      <c r="C24" s="138" t="s">
        <v>483</v>
      </c>
      <c r="D24" s="138" t="s">
        <v>483</v>
      </c>
      <c r="E24" s="140">
        <v>0</v>
      </c>
    </row>
    <row r="25" ht="15" customHeight="1" spans="1:5">
      <c r="A25" s="137" t="s">
        <v>502</v>
      </c>
      <c r="B25" s="136" t="s">
        <v>77</v>
      </c>
      <c r="C25" s="138" t="s">
        <v>483</v>
      </c>
      <c r="D25" s="138" t="s">
        <v>483</v>
      </c>
      <c r="E25" s="140">
        <v>0</v>
      </c>
    </row>
    <row r="26" ht="15" customHeight="1" spans="1:5">
      <c r="A26" s="137" t="s">
        <v>503</v>
      </c>
      <c r="B26" s="136" t="s">
        <v>80</v>
      </c>
      <c r="C26" s="138" t="s">
        <v>483</v>
      </c>
      <c r="D26" s="138" t="s">
        <v>483</v>
      </c>
      <c r="E26" s="140">
        <v>0</v>
      </c>
    </row>
    <row r="27" ht="15" customHeight="1" spans="1:5">
      <c r="A27" s="137" t="s">
        <v>504</v>
      </c>
      <c r="B27" s="136" t="s">
        <v>83</v>
      </c>
      <c r="C27" s="138" t="s">
        <v>483</v>
      </c>
      <c r="D27" s="138" t="s">
        <v>483</v>
      </c>
      <c r="E27" s="139">
        <v>8228763.17</v>
      </c>
    </row>
    <row r="28" ht="15" customHeight="1" spans="1:5">
      <c r="A28" s="137" t="s">
        <v>505</v>
      </c>
      <c r="B28" s="136" t="s">
        <v>86</v>
      </c>
      <c r="C28" s="138" t="s">
        <v>483</v>
      </c>
      <c r="D28" s="138" t="s">
        <v>483</v>
      </c>
      <c r="E28" s="139">
        <v>8228763.17</v>
      </c>
    </row>
    <row r="29" ht="15" customHeight="1" spans="1:5">
      <c r="A29" s="137" t="s">
        <v>506</v>
      </c>
      <c r="B29" s="136" t="s">
        <v>89</v>
      </c>
      <c r="C29" s="138" t="s">
        <v>483</v>
      </c>
      <c r="D29" s="138" t="s">
        <v>483</v>
      </c>
      <c r="E29" s="139">
        <v>0</v>
      </c>
    </row>
    <row r="30" ht="31" customHeight="1" spans="1:5">
      <c r="A30" s="141" t="s">
        <v>507</v>
      </c>
      <c r="B30" s="141" t="s">
        <v>5</v>
      </c>
      <c r="C30" s="141" t="s">
        <v>5</v>
      </c>
      <c r="D30" s="141" t="s">
        <v>5</v>
      </c>
      <c r="E30" s="141" t="s">
        <v>5</v>
      </c>
    </row>
    <row r="31" ht="15" customHeight="1" spans="1:5">
      <c r="A31" s="142" t="s">
        <v>508</v>
      </c>
      <c r="B31" s="142" t="s">
        <v>5</v>
      </c>
      <c r="C31" s="142" t="s">
        <v>5</v>
      </c>
      <c r="D31" s="142" t="s">
        <v>5</v>
      </c>
      <c r="E31" s="14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 sqref="A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31" customFormat="1" ht="26.25" customHeight="1" spans="1:5">
      <c r="A1" s="133" t="s">
        <v>509</v>
      </c>
      <c r="B1" s="133"/>
      <c r="C1" s="133"/>
      <c r="D1" s="133"/>
      <c r="E1" s="133"/>
    </row>
    <row r="2" s="131" customFormat="1" ht="18.95" customHeight="1" spans="1:5">
      <c r="A2" s="134"/>
      <c r="B2" s="134"/>
      <c r="C2" s="134"/>
      <c r="D2" s="134"/>
      <c r="E2" s="135" t="s">
        <v>510</v>
      </c>
    </row>
    <row r="3" s="132" customFormat="1" ht="18.95" customHeight="1" spans="1:5">
      <c r="A3" s="134" t="s">
        <v>2</v>
      </c>
      <c r="B3" s="134"/>
      <c r="C3" s="134"/>
      <c r="D3" s="134"/>
      <c r="E3" s="135" t="s">
        <v>240</v>
      </c>
    </row>
    <row r="4" ht="15" customHeight="1" spans="1:5">
      <c r="A4" s="136" t="s">
        <v>477</v>
      </c>
      <c r="B4" s="136" t="s">
        <v>8</v>
      </c>
      <c r="C4" s="136" t="s">
        <v>478</v>
      </c>
      <c r="D4" s="136" t="s">
        <v>479</v>
      </c>
      <c r="E4" s="136" t="s">
        <v>480</v>
      </c>
    </row>
    <row r="5" ht="15" customHeight="1" spans="1:5">
      <c r="A5" s="136" t="s">
        <v>481</v>
      </c>
      <c r="B5" s="136" t="s">
        <v>5</v>
      </c>
      <c r="C5" s="136" t="s">
        <v>12</v>
      </c>
      <c r="D5" s="136" t="s">
        <v>13</v>
      </c>
      <c r="E5" s="136" t="s">
        <v>21</v>
      </c>
    </row>
    <row r="6" ht="15" customHeight="1" spans="1:5">
      <c r="A6" s="137" t="s">
        <v>511</v>
      </c>
      <c r="B6" s="136" t="s">
        <v>12</v>
      </c>
      <c r="C6" s="138" t="s">
        <v>483</v>
      </c>
      <c r="D6" s="138" t="s">
        <v>483</v>
      </c>
      <c r="E6" s="138" t="s">
        <v>483</v>
      </c>
    </row>
    <row r="7" ht="15" customHeight="1" spans="1:5">
      <c r="A7" s="137" t="s">
        <v>484</v>
      </c>
      <c r="B7" s="136" t="s">
        <v>13</v>
      </c>
      <c r="C7" s="139">
        <v>0</v>
      </c>
      <c r="D7" s="139">
        <v>0</v>
      </c>
      <c r="E7" s="139">
        <v>3350524.07</v>
      </c>
    </row>
    <row r="8" ht="15" customHeight="1" spans="1:5">
      <c r="A8" s="137" t="s">
        <v>485</v>
      </c>
      <c r="B8" s="136" t="s">
        <v>21</v>
      </c>
      <c r="C8" s="139">
        <v>0</v>
      </c>
      <c r="D8" s="139">
        <v>0</v>
      </c>
      <c r="E8" s="139">
        <v>0</v>
      </c>
    </row>
    <row r="9" ht="15" customHeight="1" spans="1:5">
      <c r="A9" s="137" t="s">
        <v>486</v>
      </c>
      <c r="B9" s="136" t="s">
        <v>25</v>
      </c>
      <c r="C9" s="139">
        <v>0</v>
      </c>
      <c r="D9" s="139">
        <v>0</v>
      </c>
      <c r="E9" s="139">
        <v>3350524.07</v>
      </c>
    </row>
    <row r="10" ht="15" customHeight="1" spans="1:5">
      <c r="A10" s="137" t="s">
        <v>487</v>
      </c>
      <c r="B10" s="136" t="s">
        <v>29</v>
      </c>
      <c r="C10" s="139">
        <v>0</v>
      </c>
      <c r="D10" s="139">
        <v>0</v>
      </c>
      <c r="E10" s="139">
        <v>0</v>
      </c>
    </row>
    <row r="11" ht="15" customHeight="1" spans="1:5">
      <c r="A11" s="137" t="s">
        <v>488</v>
      </c>
      <c r="B11" s="136" t="s">
        <v>33</v>
      </c>
      <c r="C11" s="139">
        <v>0</v>
      </c>
      <c r="D11" s="139">
        <v>0</v>
      </c>
      <c r="E11" s="139">
        <v>3350524.07</v>
      </c>
    </row>
    <row r="12" ht="15" customHeight="1" spans="1:5">
      <c r="A12" s="137" t="s">
        <v>489</v>
      </c>
      <c r="B12" s="136" t="s">
        <v>37</v>
      </c>
      <c r="C12" s="139">
        <v>0</v>
      </c>
      <c r="D12" s="139">
        <v>0</v>
      </c>
      <c r="E12" s="139">
        <v>0</v>
      </c>
    </row>
    <row r="13" ht="15" customHeight="1" spans="1:5">
      <c r="A13" s="137" t="s">
        <v>490</v>
      </c>
      <c r="B13" s="136" t="s">
        <v>41</v>
      </c>
      <c r="C13" s="138" t="s">
        <v>483</v>
      </c>
      <c r="D13" s="138" t="s">
        <v>483</v>
      </c>
      <c r="E13" s="139">
        <v>0</v>
      </c>
    </row>
    <row r="14" ht="15" customHeight="1" spans="1:5">
      <c r="A14" s="137" t="s">
        <v>491</v>
      </c>
      <c r="B14" s="136" t="s">
        <v>44</v>
      </c>
      <c r="C14" s="138" t="s">
        <v>483</v>
      </c>
      <c r="D14" s="138" t="s">
        <v>483</v>
      </c>
      <c r="E14" s="139">
        <v>0</v>
      </c>
    </row>
    <row r="15" ht="15" customHeight="1" spans="1:5">
      <c r="A15" s="137" t="s">
        <v>492</v>
      </c>
      <c r="B15" s="136" t="s">
        <v>47</v>
      </c>
      <c r="C15" s="138" t="s">
        <v>483</v>
      </c>
      <c r="D15" s="138" t="s">
        <v>483</v>
      </c>
      <c r="E15" s="139">
        <v>0</v>
      </c>
    </row>
    <row r="16" ht="15" customHeight="1" spans="1:5">
      <c r="A16" s="137" t="s">
        <v>493</v>
      </c>
      <c r="B16" s="136" t="s">
        <v>50</v>
      </c>
      <c r="C16" s="138" t="s">
        <v>483</v>
      </c>
      <c r="D16" s="138" t="s">
        <v>483</v>
      </c>
      <c r="E16" s="138" t="s">
        <v>483</v>
      </c>
    </row>
    <row r="17" ht="15" customHeight="1" spans="1:5">
      <c r="A17" s="137" t="s">
        <v>494</v>
      </c>
      <c r="B17" s="136" t="s">
        <v>53</v>
      </c>
      <c r="C17" s="138" t="s">
        <v>483</v>
      </c>
      <c r="D17" s="138" t="s">
        <v>483</v>
      </c>
      <c r="E17" s="140">
        <v>0</v>
      </c>
    </row>
    <row r="18" ht="15" customHeight="1" spans="1:5">
      <c r="A18" s="137" t="s">
        <v>495</v>
      </c>
      <c r="B18" s="136" t="s">
        <v>56</v>
      </c>
      <c r="C18" s="138" t="s">
        <v>483</v>
      </c>
      <c r="D18" s="138" t="s">
        <v>483</v>
      </c>
      <c r="E18" s="140">
        <v>0</v>
      </c>
    </row>
    <row r="19" ht="15" customHeight="1" spans="1:5">
      <c r="A19" s="137" t="s">
        <v>496</v>
      </c>
      <c r="B19" s="136" t="s">
        <v>59</v>
      </c>
      <c r="C19" s="138" t="s">
        <v>483</v>
      </c>
      <c r="D19" s="138" t="s">
        <v>483</v>
      </c>
      <c r="E19" s="140">
        <v>0</v>
      </c>
    </row>
    <row r="20" ht="15" customHeight="1" spans="1:5">
      <c r="A20" s="137" t="s">
        <v>497</v>
      </c>
      <c r="B20" s="136" t="s">
        <v>62</v>
      </c>
      <c r="C20" s="138" t="s">
        <v>483</v>
      </c>
      <c r="D20" s="138" t="s">
        <v>483</v>
      </c>
      <c r="E20" s="140">
        <v>0</v>
      </c>
    </row>
    <row r="21" ht="15" customHeight="1" spans="1:5">
      <c r="A21" s="137" t="s">
        <v>498</v>
      </c>
      <c r="B21" s="136" t="s">
        <v>65</v>
      </c>
      <c r="C21" s="138" t="s">
        <v>483</v>
      </c>
      <c r="D21" s="138" t="s">
        <v>483</v>
      </c>
      <c r="E21" s="140">
        <v>0</v>
      </c>
    </row>
    <row r="22" ht="15" customHeight="1" spans="1:5">
      <c r="A22" s="137" t="s">
        <v>499</v>
      </c>
      <c r="B22" s="136" t="s">
        <v>68</v>
      </c>
      <c r="C22" s="138" t="s">
        <v>483</v>
      </c>
      <c r="D22" s="138" t="s">
        <v>483</v>
      </c>
      <c r="E22" s="140">
        <v>0</v>
      </c>
    </row>
    <row r="23" ht="15" customHeight="1" spans="1:5">
      <c r="A23" s="137" t="s">
        <v>500</v>
      </c>
      <c r="B23" s="136" t="s">
        <v>71</v>
      </c>
      <c r="C23" s="138" t="s">
        <v>483</v>
      </c>
      <c r="D23" s="138" t="s">
        <v>483</v>
      </c>
      <c r="E23" s="140">
        <v>0</v>
      </c>
    </row>
    <row r="24" ht="15" customHeight="1" spans="1:5">
      <c r="A24" s="137" t="s">
        <v>501</v>
      </c>
      <c r="B24" s="136" t="s">
        <v>74</v>
      </c>
      <c r="C24" s="138" t="s">
        <v>483</v>
      </c>
      <c r="D24" s="138" t="s">
        <v>483</v>
      </c>
      <c r="E24" s="140">
        <v>0</v>
      </c>
    </row>
    <row r="25" ht="15" customHeight="1" spans="1:5">
      <c r="A25" s="137" t="s">
        <v>502</v>
      </c>
      <c r="B25" s="136" t="s">
        <v>77</v>
      </c>
      <c r="C25" s="138" t="s">
        <v>483</v>
      </c>
      <c r="D25" s="138" t="s">
        <v>483</v>
      </c>
      <c r="E25" s="140">
        <v>0</v>
      </c>
    </row>
    <row r="26" ht="15" customHeight="1" spans="1:5">
      <c r="A26" s="137" t="s">
        <v>503</v>
      </c>
      <c r="B26" s="136" t="s">
        <v>80</v>
      </c>
      <c r="C26" s="138" t="s">
        <v>483</v>
      </c>
      <c r="D26" s="138" t="s">
        <v>483</v>
      </c>
      <c r="E26" s="140">
        <v>0</v>
      </c>
    </row>
    <row r="27" ht="41" customHeight="1" spans="1:5">
      <c r="A27" s="141" t="s">
        <v>512</v>
      </c>
      <c r="B27" s="141" t="s">
        <v>5</v>
      </c>
      <c r="C27" s="141" t="s">
        <v>5</v>
      </c>
      <c r="D27" s="141" t="s">
        <v>5</v>
      </c>
      <c r="E27" s="141"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zoomScale="90" zoomScaleNormal="90" workbookViewId="0">
      <selection activeCell="F14" sqref="F14"/>
    </sheetView>
  </sheetViews>
  <sheetFormatPr defaultColWidth="9" defaultRowHeight="14.25"/>
  <cols>
    <col min="1" max="1" width="6.25" style="96" customWidth="1"/>
    <col min="2" max="2" width="5.125" style="96" customWidth="1"/>
    <col min="3" max="4" width="17.125" style="96" customWidth="1"/>
    <col min="5" max="5" width="16" style="96" customWidth="1"/>
    <col min="6" max="6" width="17.125" style="96" customWidth="1"/>
    <col min="7" max="10" width="16" style="96" customWidth="1"/>
    <col min="11" max="11" width="14.875" style="96" customWidth="1"/>
    <col min="12" max="12" width="16" style="96" customWidth="1"/>
    <col min="13" max="13" width="14.875" style="96" customWidth="1"/>
    <col min="14" max="14" width="16" style="97" customWidth="1"/>
    <col min="15" max="15" width="14.875" style="96" customWidth="1"/>
    <col min="16" max="16" width="16.625" style="96" customWidth="1"/>
    <col min="17" max="17" width="16" style="96" customWidth="1"/>
    <col min="18" max="18" width="14.875" style="96" customWidth="1"/>
    <col min="19" max="19" width="12.625" style="96" customWidth="1"/>
    <col min="20" max="20" width="6.375" style="96" customWidth="1"/>
    <col min="21" max="21" width="11.25" style="96" customWidth="1"/>
    <col min="22" max="16384" width="9" style="96"/>
  </cols>
  <sheetData>
    <row r="1" s="94" customFormat="1" ht="36" customHeight="1" spans="1:21">
      <c r="A1" s="98" t="s">
        <v>513</v>
      </c>
      <c r="B1" s="98"/>
      <c r="C1" s="98"/>
      <c r="D1" s="98"/>
      <c r="E1" s="98"/>
      <c r="F1" s="98"/>
      <c r="G1" s="98"/>
      <c r="H1" s="98"/>
      <c r="I1" s="98"/>
      <c r="J1" s="98"/>
      <c r="K1" s="98"/>
      <c r="L1" s="98"/>
      <c r="M1" s="98"/>
      <c r="N1" s="99"/>
      <c r="O1" s="98"/>
      <c r="P1" s="98"/>
      <c r="Q1" s="98"/>
      <c r="R1" s="98"/>
      <c r="S1" s="98"/>
      <c r="T1" s="98"/>
      <c r="U1" s="98"/>
    </row>
    <row r="2" s="94" customFormat="1" ht="18" customHeight="1" spans="1:21">
      <c r="A2" s="100"/>
      <c r="B2" s="100"/>
      <c r="C2" s="100"/>
      <c r="D2" s="100"/>
      <c r="E2" s="100"/>
      <c r="F2" s="100"/>
      <c r="G2" s="100"/>
      <c r="H2" s="100"/>
      <c r="I2" s="100"/>
      <c r="J2" s="100"/>
      <c r="K2" s="100"/>
      <c r="L2" s="100"/>
      <c r="M2" s="100"/>
      <c r="N2" s="101"/>
      <c r="U2" s="102" t="s">
        <v>514</v>
      </c>
    </row>
    <row r="3" s="94" customFormat="1" ht="18" customHeight="1" spans="1:21">
      <c r="A3" s="103" t="s">
        <v>2</v>
      </c>
      <c r="B3" s="100"/>
      <c r="C3" s="100"/>
      <c r="D3" s="100"/>
      <c r="E3" s="104"/>
      <c r="F3" s="104"/>
      <c r="G3" s="100"/>
      <c r="H3" s="100"/>
      <c r="I3" s="100"/>
      <c r="J3" s="100"/>
      <c r="K3" s="100"/>
      <c r="L3" s="100"/>
      <c r="M3" s="100"/>
      <c r="N3" s="101"/>
      <c r="U3" s="102" t="s">
        <v>3</v>
      </c>
    </row>
    <row r="4" s="94" customFormat="1" ht="24" customHeight="1" spans="1:21">
      <c r="A4" s="105" t="s">
        <v>7</v>
      </c>
      <c r="B4" s="105" t="s">
        <v>8</v>
      </c>
      <c r="C4" s="106" t="s">
        <v>515</v>
      </c>
      <c r="D4" s="67" t="s">
        <v>516</v>
      </c>
      <c r="E4" s="105" t="s">
        <v>517</v>
      </c>
      <c r="F4" s="107" t="s">
        <v>518</v>
      </c>
      <c r="G4" s="108"/>
      <c r="H4" s="108"/>
      <c r="I4" s="108"/>
      <c r="J4" s="108"/>
      <c r="K4" s="108"/>
      <c r="L4" s="108"/>
      <c r="M4" s="108"/>
      <c r="N4" s="109"/>
      <c r="O4" s="110"/>
      <c r="P4" s="111" t="s">
        <v>519</v>
      </c>
      <c r="Q4" s="105" t="s">
        <v>520</v>
      </c>
      <c r="R4" s="106" t="s">
        <v>521</v>
      </c>
      <c r="S4" s="112"/>
      <c r="T4" s="113" t="s">
        <v>522</v>
      </c>
      <c r="U4" s="112"/>
    </row>
    <row r="5" s="94" customFormat="1" ht="36" customHeight="1" spans="1:21">
      <c r="A5" s="105"/>
      <c r="B5" s="105"/>
      <c r="C5" s="114"/>
      <c r="D5" s="67"/>
      <c r="E5" s="105"/>
      <c r="F5" s="115" t="s">
        <v>124</v>
      </c>
      <c r="G5" s="115"/>
      <c r="H5" s="115" t="s">
        <v>523</v>
      </c>
      <c r="I5" s="115"/>
      <c r="J5" s="116" t="s">
        <v>524</v>
      </c>
      <c r="K5" s="117"/>
      <c r="L5" s="118" t="s">
        <v>525</v>
      </c>
      <c r="M5" s="118"/>
      <c r="N5" s="119" t="s">
        <v>526</v>
      </c>
      <c r="O5" s="119"/>
      <c r="P5" s="111"/>
      <c r="Q5" s="105"/>
      <c r="R5" s="120"/>
      <c r="S5" s="121"/>
      <c r="T5" s="122"/>
      <c r="U5" s="121"/>
    </row>
    <row r="6" s="94" customFormat="1" ht="24" customHeight="1" spans="1:21">
      <c r="A6" s="105"/>
      <c r="B6" s="105"/>
      <c r="C6" s="120"/>
      <c r="D6" s="67"/>
      <c r="E6" s="105"/>
      <c r="F6" s="115" t="s">
        <v>527</v>
      </c>
      <c r="G6" s="123" t="s">
        <v>528</v>
      </c>
      <c r="H6" s="115" t="s">
        <v>527</v>
      </c>
      <c r="I6" s="123" t="s">
        <v>528</v>
      </c>
      <c r="J6" s="115" t="s">
        <v>527</v>
      </c>
      <c r="K6" s="123" t="s">
        <v>528</v>
      </c>
      <c r="L6" s="115" t="s">
        <v>527</v>
      </c>
      <c r="M6" s="123" t="s">
        <v>528</v>
      </c>
      <c r="N6" s="115" t="s">
        <v>527</v>
      </c>
      <c r="O6" s="123" t="s">
        <v>528</v>
      </c>
      <c r="P6" s="111"/>
      <c r="Q6" s="105"/>
      <c r="R6" s="115" t="s">
        <v>527</v>
      </c>
      <c r="S6" s="124" t="s">
        <v>528</v>
      </c>
      <c r="T6" s="115" t="s">
        <v>527</v>
      </c>
      <c r="U6" s="123" t="s">
        <v>528</v>
      </c>
    </row>
    <row r="7" s="95" customFormat="1" ht="24" customHeight="1" spans="1:21">
      <c r="A7" s="105" t="s">
        <v>11</v>
      </c>
      <c r="B7" s="105"/>
      <c r="C7" s="105">
        <v>1</v>
      </c>
      <c r="D7" s="123" t="s">
        <v>13</v>
      </c>
      <c r="E7" s="105">
        <v>3</v>
      </c>
      <c r="F7" s="105">
        <v>4</v>
      </c>
      <c r="G7" s="123" t="s">
        <v>29</v>
      </c>
      <c r="H7" s="105">
        <v>6</v>
      </c>
      <c r="I7" s="105">
        <v>7</v>
      </c>
      <c r="J7" s="123" t="s">
        <v>41</v>
      </c>
      <c r="K7" s="105">
        <v>9</v>
      </c>
      <c r="L7" s="105">
        <v>10</v>
      </c>
      <c r="M7" s="123" t="s">
        <v>50</v>
      </c>
      <c r="N7" s="105">
        <v>12</v>
      </c>
      <c r="O7" s="105">
        <v>13</v>
      </c>
      <c r="P7" s="123" t="s">
        <v>59</v>
      </c>
      <c r="Q7" s="105">
        <v>15</v>
      </c>
      <c r="R7" s="105">
        <v>16</v>
      </c>
      <c r="S7" s="123" t="s">
        <v>68</v>
      </c>
      <c r="T7" s="105">
        <v>18</v>
      </c>
      <c r="U7" s="105">
        <v>19</v>
      </c>
    </row>
    <row r="8" s="94" customFormat="1" spans="1:21">
      <c r="A8" s="125" t="s">
        <v>129</v>
      </c>
      <c r="B8" s="105">
        <v>1</v>
      </c>
      <c r="C8" s="126">
        <v>137099386.71</v>
      </c>
      <c r="D8" s="127">
        <v>208780583.4</v>
      </c>
      <c r="E8" s="127">
        <v>35180969.15</v>
      </c>
      <c r="F8" s="127">
        <v>154649267.97</v>
      </c>
      <c r="G8" s="127">
        <v>84681532.48</v>
      </c>
      <c r="H8" s="127">
        <v>97097444.97</v>
      </c>
      <c r="I8" s="127">
        <v>70156488.54</v>
      </c>
      <c r="J8" s="127">
        <v>14098236.57</v>
      </c>
      <c r="K8" s="127">
        <v>2361104.27</v>
      </c>
      <c r="L8" s="127">
        <v>13729620.84</v>
      </c>
      <c r="M8" s="127">
        <v>5735298.69</v>
      </c>
      <c r="N8" s="128">
        <f>F8-H8-J8-L8</f>
        <v>29723965.59</v>
      </c>
      <c r="O8" s="129">
        <f>G8-I8-K8-M8</f>
        <v>6428640.98</v>
      </c>
      <c r="P8" s="129">
        <v>0</v>
      </c>
      <c r="Q8" s="129">
        <v>16700145.28</v>
      </c>
      <c r="R8" s="129">
        <v>2250201</v>
      </c>
      <c r="S8" s="129">
        <v>536739.8</v>
      </c>
      <c r="T8" s="129">
        <v>0</v>
      </c>
      <c r="U8" s="129">
        <v>0</v>
      </c>
    </row>
    <row r="9" s="94" customFormat="1" ht="49" customHeight="1" spans="1:21">
      <c r="A9" s="130" t="s">
        <v>529</v>
      </c>
      <c r="B9" s="130"/>
      <c r="C9" s="130"/>
      <c r="D9" s="130"/>
      <c r="E9" s="130"/>
      <c r="F9" s="130"/>
      <c r="G9" s="130"/>
      <c r="H9" s="130"/>
      <c r="I9" s="130"/>
      <c r="J9" s="130"/>
      <c r="K9" s="130"/>
      <c r="L9" s="130"/>
      <c r="M9" s="130"/>
      <c r="N9" s="130"/>
      <c r="O9" s="130"/>
      <c r="P9" s="130"/>
      <c r="Q9" s="130"/>
      <c r="R9" s="130"/>
      <c r="S9" s="130"/>
      <c r="T9" s="130"/>
      <c r="U9" s="130"/>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4" workbookViewId="0">
      <selection activeCell="C4" sqref="C4"/>
    </sheetView>
  </sheetViews>
  <sheetFormatPr defaultColWidth="9" defaultRowHeight="13.5" outlineLevelCol="2"/>
  <cols>
    <col min="1" max="1" width="56.875" style="82" customWidth="1"/>
    <col min="2" max="2" width="24.375" style="82" customWidth="1"/>
    <col min="3" max="3" width="26.125" style="82" customWidth="1"/>
    <col min="4" max="16384" width="9" style="82"/>
  </cols>
  <sheetData>
    <row r="1" s="82" customFormat="1" ht="24" spans="1:3">
      <c r="A1" s="83" t="s">
        <v>530</v>
      </c>
      <c r="B1" s="83"/>
      <c r="C1" s="83"/>
    </row>
    <row r="2" s="82" customFormat="1" ht="24.75" spans="1:3">
      <c r="A2" s="83"/>
      <c r="B2" s="83"/>
      <c r="C2" s="83"/>
    </row>
    <row r="3" s="82" customFormat="1" ht="30" customHeight="1" spans="1:3">
      <c r="A3" s="84" t="s">
        <v>531</v>
      </c>
      <c r="B3" s="85" t="s">
        <v>532</v>
      </c>
      <c r="C3" s="86" t="s">
        <v>533</v>
      </c>
    </row>
    <row r="4" s="82" customFormat="1" ht="409.5" spans="1:3">
      <c r="A4" s="84"/>
      <c r="B4" s="87" t="s">
        <v>534</v>
      </c>
      <c r="C4" s="88" t="s">
        <v>535</v>
      </c>
    </row>
    <row r="5" s="82" customFormat="1" ht="186" spans="1:3">
      <c r="A5" s="84"/>
      <c r="B5" s="87" t="s">
        <v>536</v>
      </c>
      <c r="C5" s="89" t="s">
        <v>537</v>
      </c>
    </row>
    <row r="6" s="82" customFormat="1" ht="405.75" spans="1:3">
      <c r="A6" s="84"/>
      <c r="B6" s="87" t="s">
        <v>538</v>
      </c>
      <c r="C6" s="88" t="s">
        <v>539</v>
      </c>
    </row>
    <row r="7" s="82" customFormat="1" ht="306.75" spans="1:3">
      <c r="A7" s="84"/>
      <c r="B7" s="87" t="s">
        <v>540</v>
      </c>
      <c r="C7" s="88" t="s">
        <v>541</v>
      </c>
    </row>
    <row r="8" s="82" customFormat="1" ht="30" customHeight="1" spans="1:3">
      <c r="A8" s="90" t="s">
        <v>542</v>
      </c>
      <c r="B8" s="87" t="s">
        <v>543</v>
      </c>
      <c r="C8" s="91" t="s">
        <v>544</v>
      </c>
    </row>
    <row r="9" s="82" customFormat="1" ht="258.75" spans="1:3">
      <c r="A9" s="90"/>
      <c r="B9" s="92" t="s">
        <v>545</v>
      </c>
      <c r="C9" s="88" t="s">
        <v>546</v>
      </c>
    </row>
    <row r="10" s="82" customFormat="1" ht="57" customHeight="1" spans="1:3">
      <c r="A10" s="93" t="s">
        <v>547</v>
      </c>
      <c r="B10" s="93"/>
      <c r="C10" s="91" t="s">
        <v>548</v>
      </c>
    </row>
    <row r="11" s="82" customFormat="1" ht="57" customHeight="1" spans="1:3">
      <c r="A11" s="93" t="s">
        <v>549</v>
      </c>
      <c r="B11" s="93"/>
      <c r="C11" s="88" t="s">
        <v>550</v>
      </c>
    </row>
    <row r="12" s="82" customFormat="1" ht="57" customHeight="1" spans="1:3">
      <c r="A12" s="93" t="s">
        <v>551</v>
      </c>
      <c r="B12" s="93"/>
      <c r="C12" s="88" t="s">
        <v>552</v>
      </c>
    </row>
    <row r="13" s="82" customFormat="1" ht="57" customHeight="1" spans="1:3">
      <c r="A13" s="93" t="s">
        <v>553</v>
      </c>
      <c r="B13" s="93"/>
      <c r="C13" s="88" t="s">
        <v>554</v>
      </c>
    </row>
    <row r="14" s="82" customFormat="1" ht="57" customHeight="1" spans="1:3">
      <c r="A14" s="93" t="s">
        <v>555</v>
      </c>
      <c r="B14" s="93"/>
      <c r="C14" s="88" t="s">
        <v>556</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0"/>
  <sheetViews>
    <sheetView zoomScale="90" zoomScaleNormal="90" workbookViewId="0">
      <selection activeCell="C11" sqref="C11:J12"/>
    </sheetView>
  </sheetViews>
  <sheetFormatPr defaultColWidth="8" defaultRowHeight="14.25"/>
  <cols>
    <col min="1" max="1" width="14.6666666666667" style="55" customWidth="1"/>
    <col min="2" max="2" width="15.3333333333333" style="55" customWidth="1"/>
    <col min="3" max="3" width="19.5833333333333" style="55" customWidth="1"/>
    <col min="4" max="4" width="17.1666666666667" style="55" customWidth="1"/>
    <col min="5" max="5" width="23.3333333333333" style="55" customWidth="1"/>
    <col min="6" max="6" width="20.6666666666667" style="55" customWidth="1"/>
    <col min="7" max="7" width="19" style="55" customWidth="1"/>
    <col min="8" max="8" width="18.5833333333333" style="55" customWidth="1"/>
    <col min="9" max="9" width="19.25" style="55" customWidth="1"/>
    <col min="10" max="10" width="16.8333333333333" style="55" customWidth="1"/>
    <col min="11" max="251" width="8" style="55"/>
    <col min="252" max="16384" width="8" style="59"/>
  </cols>
  <sheetData>
    <row r="1" s="55" customFormat="1" ht="55.9" customHeight="1" spans="1:251">
      <c r="A1" s="60" t="s">
        <v>557</v>
      </c>
      <c r="B1" s="60"/>
      <c r="C1" s="60"/>
      <c r="D1" s="60"/>
      <c r="E1" s="60"/>
      <c r="F1" s="60"/>
      <c r="G1" s="60"/>
      <c r="H1" s="60"/>
      <c r="I1" s="60"/>
      <c r="J1" s="60"/>
    </row>
    <row r="2" s="55" customFormat="1" ht="37" customHeight="1" spans="1:251">
      <c r="A2" s="61" t="s">
        <v>558</v>
      </c>
      <c r="B2" s="62"/>
      <c r="C2" s="62"/>
      <c r="D2" s="62"/>
      <c r="E2" s="62"/>
      <c r="F2" s="62"/>
      <c r="G2" s="62"/>
      <c r="H2" s="62"/>
      <c r="I2" s="62"/>
      <c r="J2" s="63"/>
    </row>
    <row r="3" s="55" customFormat="1" ht="30" customHeight="1" spans="1:251">
      <c r="A3" s="64" t="s">
        <v>559</v>
      </c>
      <c r="B3" s="65" t="s">
        <v>239</v>
      </c>
      <c r="C3" s="66"/>
      <c r="D3" s="66"/>
      <c r="E3" s="66"/>
      <c r="F3" s="66"/>
      <c r="G3" s="66"/>
      <c r="H3" s="66"/>
      <c r="I3" s="66"/>
      <c r="J3" s="66"/>
    </row>
    <row r="4" s="56" customFormat="1" ht="45" customHeight="1" spans="1:251">
      <c r="A4" s="67" t="s">
        <v>560</v>
      </c>
      <c r="B4" s="67"/>
      <c r="C4" s="68" t="s">
        <v>561</v>
      </c>
      <c r="D4" s="68"/>
      <c r="E4" s="68" t="s">
        <v>562</v>
      </c>
      <c r="F4" s="69" t="s">
        <v>563</v>
      </c>
      <c r="G4" s="68" t="s">
        <v>564</v>
      </c>
      <c r="H4" s="68" t="s">
        <v>565</v>
      </c>
      <c r="I4" s="68" t="s">
        <v>566</v>
      </c>
      <c r="J4" s="68" t="s">
        <v>567</v>
      </c>
    </row>
    <row r="5" s="56" customFormat="1" ht="31" customHeight="1" spans="1:251">
      <c r="A5" s="67"/>
      <c r="B5" s="67"/>
      <c r="C5" s="68" t="s">
        <v>568</v>
      </c>
      <c r="D5" s="68"/>
      <c r="E5" s="70">
        <v>179621209.86</v>
      </c>
      <c r="F5" s="70">
        <f>G5-E5</f>
        <v>513523.279999971</v>
      </c>
      <c r="G5" s="70">
        <v>180134733.14</v>
      </c>
      <c r="H5" s="70">
        <v>181678204.74</v>
      </c>
      <c r="I5" s="70">
        <f t="shared" ref="I5:I10" si="0">H5/G5</f>
        <v>1.00856842860394</v>
      </c>
      <c r="J5" s="71"/>
    </row>
    <row r="6" s="56" customFormat="1" ht="35" customHeight="1" spans="1:251">
      <c r="A6" s="67"/>
      <c r="B6" s="67"/>
      <c r="C6" s="67" t="s">
        <v>209</v>
      </c>
      <c r="D6" s="68" t="s">
        <v>568</v>
      </c>
      <c r="E6" s="70">
        <v>136796694.13</v>
      </c>
      <c r="F6" s="70">
        <f>G6-E6</f>
        <v>-7625360.64999999</v>
      </c>
      <c r="G6" s="70">
        <v>129171333.48</v>
      </c>
      <c r="H6" s="70">
        <v>130498145.78</v>
      </c>
      <c r="I6" s="70">
        <f t="shared" si="0"/>
        <v>1.01027172410669</v>
      </c>
      <c r="J6" s="71"/>
    </row>
    <row r="7" s="56" customFormat="1" ht="35" customHeight="1" spans="1:251">
      <c r="A7" s="67"/>
      <c r="B7" s="67"/>
      <c r="C7" s="67" t="s">
        <v>210</v>
      </c>
      <c r="D7" s="68" t="s">
        <v>568</v>
      </c>
      <c r="E7" s="70">
        <v>42824515.73</v>
      </c>
      <c r="F7" s="70">
        <f>G7-E7</f>
        <v>8138883.93</v>
      </c>
      <c r="G7" s="70">
        <v>50963399.66</v>
      </c>
      <c r="H7" s="70">
        <v>51250986.66</v>
      </c>
      <c r="I7" s="70">
        <f t="shared" si="0"/>
        <v>1.00564301051183</v>
      </c>
      <c r="J7" s="71"/>
    </row>
    <row r="8" s="56" customFormat="1" ht="35" customHeight="1" spans="1:251">
      <c r="A8" s="67"/>
      <c r="B8" s="67"/>
      <c r="C8" s="67"/>
      <c r="D8" s="67" t="s">
        <v>569</v>
      </c>
      <c r="E8" s="70">
        <v>42824515.73</v>
      </c>
      <c r="F8" s="70">
        <f>G8-E8</f>
        <v>8138883.93</v>
      </c>
      <c r="G8" s="70">
        <v>50963399.66</v>
      </c>
      <c r="H8" s="70">
        <v>51250986.66</v>
      </c>
      <c r="I8" s="70">
        <f t="shared" si="0"/>
        <v>1.00564301051183</v>
      </c>
      <c r="J8" s="71"/>
    </row>
    <row r="9" s="56" customFormat="1" ht="35" customHeight="1" spans="1:251">
      <c r="A9" s="67"/>
      <c r="B9" s="67"/>
      <c r="C9" s="67"/>
      <c r="D9" s="68" t="s">
        <v>570</v>
      </c>
      <c r="E9" s="70">
        <v>0</v>
      </c>
      <c r="F9" s="70">
        <v>902099.86</v>
      </c>
      <c r="G9" s="70">
        <v>902099.86</v>
      </c>
      <c r="H9" s="70">
        <v>287587</v>
      </c>
      <c r="I9" s="70">
        <f t="shared" si="0"/>
        <v>0.318797300334355</v>
      </c>
      <c r="J9" s="71"/>
    </row>
    <row r="10" s="56" customFormat="1" ht="35" customHeight="1" spans="1:251">
      <c r="A10" s="67"/>
      <c r="B10" s="67"/>
      <c r="C10" s="67"/>
      <c r="D10" s="67" t="s">
        <v>571</v>
      </c>
      <c r="E10" s="70">
        <v>0</v>
      </c>
      <c r="F10" s="70">
        <v>902099.86</v>
      </c>
      <c r="G10" s="70">
        <v>902099.86</v>
      </c>
      <c r="H10" s="70">
        <v>287587</v>
      </c>
      <c r="I10" s="70">
        <f t="shared" si="0"/>
        <v>0.318797300334355</v>
      </c>
      <c r="J10" s="71"/>
    </row>
    <row r="11" s="57" customFormat="1" ht="26.4" customHeight="1" spans="1:251">
      <c r="A11" s="67" t="s">
        <v>572</v>
      </c>
      <c r="B11" s="67"/>
      <c r="C11" s="72" t="s">
        <v>573</v>
      </c>
      <c r="D11" s="72"/>
      <c r="E11" s="72"/>
      <c r="F11" s="72"/>
      <c r="G11" s="72"/>
      <c r="H11" s="72"/>
      <c r="I11" s="72"/>
      <c r="J11" s="72"/>
    </row>
    <row r="12" s="57" customFormat="1" ht="89" customHeight="1" spans="1:251">
      <c r="A12" s="67"/>
      <c r="B12" s="67"/>
      <c r="C12" s="72"/>
      <c r="D12" s="72"/>
      <c r="E12" s="72"/>
      <c r="F12" s="72"/>
      <c r="G12" s="72"/>
      <c r="H12" s="72"/>
      <c r="I12" s="72"/>
      <c r="J12" s="72"/>
    </row>
    <row r="13" s="55" customFormat="1" ht="44" customHeight="1" spans="1:251">
      <c r="A13" s="73" t="s">
        <v>574</v>
      </c>
      <c r="B13" s="73"/>
      <c r="C13" s="73"/>
      <c r="D13" s="73"/>
      <c r="E13" s="73"/>
      <c r="F13" s="73"/>
      <c r="G13" s="73"/>
      <c r="H13" s="73"/>
      <c r="I13" s="73"/>
      <c r="J13" s="73"/>
    </row>
    <row r="14" s="58" customFormat="1" ht="25.15" customHeight="1" spans="1:251">
      <c r="A14" s="74" t="s">
        <v>575</v>
      </c>
      <c r="B14" s="74"/>
      <c r="C14" s="74"/>
      <c r="D14" s="75" t="s">
        <v>576</v>
      </c>
      <c r="E14" s="76" t="s">
        <v>577</v>
      </c>
      <c r="F14" s="76" t="s">
        <v>578</v>
      </c>
      <c r="G14" s="76" t="s">
        <v>579</v>
      </c>
      <c r="H14" s="76" t="s">
        <v>580</v>
      </c>
      <c r="I14" s="76"/>
      <c r="J14" s="76"/>
      <c r="K14" s="55"/>
      <c r="L14" s="55"/>
      <c r="M14" s="55"/>
      <c r="N14" s="55"/>
      <c r="O14" s="55"/>
      <c r="P14" s="55"/>
      <c r="Q14" s="55"/>
      <c r="R14" s="55"/>
      <c r="S14" s="55"/>
      <c r="T14" s="55"/>
    </row>
    <row r="15" s="59" customFormat="1" ht="36" customHeight="1" spans="1:251">
      <c r="A15" s="75" t="s">
        <v>581</v>
      </c>
      <c r="B15" s="77" t="s">
        <v>582</v>
      </c>
      <c r="C15" s="77" t="s">
        <v>583</v>
      </c>
      <c r="D15" s="75"/>
      <c r="E15" s="76"/>
      <c r="F15" s="76"/>
      <c r="G15" s="76"/>
      <c r="H15" s="76"/>
      <c r="I15" s="76"/>
      <c r="J15" s="76"/>
      <c r="K15" s="55"/>
      <c r="L15" s="55"/>
      <c r="M15" s="55"/>
      <c r="N15" s="55"/>
      <c r="O15" s="55"/>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55"/>
      <c r="DR15" s="55"/>
      <c r="DS15" s="55"/>
      <c r="DT15" s="55"/>
      <c r="DU15" s="55"/>
      <c r="DV15" s="55"/>
      <c r="DW15" s="55"/>
      <c r="DX15" s="55"/>
      <c r="DY15" s="55"/>
      <c r="DZ15" s="55"/>
      <c r="EA15" s="55"/>
      <c r="EB15" s="55"/>
      <c r="EC15" s="55"/>
      <c r="ED15" s="55"/>
      <c r="EE15" s="55"/>
      <c r="EF15" s="55"/>
      <c r="EG15" s="55"/>
      <c r="EH15" s="55"/>
      <c r="EI15" s="55"/>
      <c r="EJ15" s="55"/>
      <c r="EK15" s="55"/>
      <c r="EL15" s="55"/>
      <c r="EM15" s="55"/>
      <c r="EN15" s="55"/>
      <c r="EO15" s="55"/>
      <c r="EP15" s="55"/>
      <c r="EQ15" s="55"/>
      <c r="ER15" s="55"/>
      <c r="ES15" s="55"/>
      <c r="ET15" s="55"/>
      <c r="EU15" s="55"/>
      <c r="EV15" s="55"/>
      <c r="EW15" s="55"/>
      <c r="EX15" s="55"/>
      <c r="EY15" s="55"/>
      <c r="EZ15" s="55"/>
      <c r="FA15" s="55"/>
      <c r="FB15" s="55"/>
      <c r="FC15" s="55"/>
      <c r="FD15" s="55"/>
      <c r="FE15" s="55"/>
      <c r="FF15" s="55"/>
      <c r="FG15" s="55"/>
      <c r="FH15" s="55"/>
      <c r="FI15" s="55"/>
      <c r="FJ15" s="55"/>
      <c r="FK15" s="55"/>
      <c r="FL15" s="55"/>
      <c r="FM15" s="55"/>
      <c r="FN15" s="55"/>
      <c r="FO15" s="55"/>
      <c r="FP15" s="55"/>
      <c r="FQ15" s="55"/>
      <c r="FR15" s="55"/>
      <c r="FS15" s="55"/>
      <c r="FT15" s="55"/>
      <c r="FU15" s="55"/>
      <c r="FV15" s="55"/>
      <c r="FW15" s="55"/>
      <c r="FX15" s="55"/>
      <c r="FY15" s="55"/>
      <c r="FZ15" s="55"/>
      <c r="GA15" s="55"/>
      <c r="GB15" s="55"/>
      <c r="GC15" s="55"/>
      <c r="GD15" s="55"/>
      <c r="GE15" s="55"/>
      <c r="GF15" s="55"/>
      <c r="GG15" s="55"/>
      <c r="GH15" s="55"/>
      <c r="GI15" s="55"/>
      <c r="GJ15" s="55"/>
      <c r="GK15" s="55"/>
      <c r="GL15" s="55"/>
      <c r="GM15" s="55"/>
      <c r="GN15" s="55"/>
      <c r="GO15" s="55"/>
      <c r="GP15" s="55"/>
      <c r="GQ15" s="55"/>
      <c r="GR15" s="55"/>
      <c r="GS15" s="55"/>
      <c r="GT15" s="55"/>
      <c r="GU15" s="55"/>
      <c r="GV15" s="55"/>
      <c r="GW15" s="55"/>
      <c r="GX15" s="55"/>
      <c r="GY15" s="55"/>
      <c r="GZ15" s="55"/>
      <c r="HA15" s="55"/>
      <c r="HB15" s="55"/>
      <c r="HC15" s="55"/>
      <c r="HD15" s="55"/>
      <c r="HE15" s="55"/>
      <c r="HF15" s="55"/>
      <c r="HG15" s="55"/>
      <c r="HH15" s="55"/>
      <c r="HI15" s="55"/>
      <c r="HJ15" s="55"/>
      <c r="HK15" s="55"/>
      <c r="HL15" s="55"/>
      <c r="HM15" s="55"/>
      <c r="HN15" s="55"/>
      <c r="HO15" s="55"/>
      <c r="HP15" s="55"/>
      <c r="HQ15" s="55"/>
      <c r="HR15" s="55"/>
      <c r="HS15" s="55"/>
      <c r="HT15" s="55"/>
      <c r="HU15" s="55"/>
      <c r="HV15" s="55"/>
      <c r="HW15" s="55"/>
      <c r="HX15" s="55"/>
      <c r="HY15" s="55"/>
      <c r="HZ15" s="55"/>
      <c r="IA15" s="55"/>
      <c r="IB15" s="55"/>
      <c r="IC15" s="55"/>
      <c r="ID15" s="55"/>
      <c r="IE15" s="55"/>
      <c r="IF15" s="55"/>
      <c r="IG15" s="55"/>
      <c r="IH15" s="55"/>
      <c r="II15" s="55"/>
      <c r="IJ15" s="55"/>
      <c r="IK15" s="55"/>
      <c r="IL15" s="55"/>
      <c r="IM15" s="55"/>
      <c r="IN15" s="55"/>
      <c r="IO15" s="55"/>
      <c r="IP15" s="55"/>
      <c r="IQ15" s="55"/>
    </row>
    <row r="16" s="59" customFormat="1" ht="42" customHeight="1" spans="1:251">
      <c r="A16" s="78" t="s">
        <v>584</v>
      </c>
      <c r="B16" s="78" t="s">
        <v>585</v>
      </c>
      <c r="C16" s="78" t="s">
        <v>586</v>
      </c>
      <c r="D16" s="79" t="s">
        <v>587</v>
      </c>
      <c r="E16" s="79" t="s">
        <v>12</v>
      </c>
      <c r="F16" s="79" t="s">
        <v>588</v>
      </c>
      <c r="G16" s="79" t="s">
        <v>589</v>
      </c>
      <c r="H16" s="72" t="s">
        <v>590</v>
      </c>
      <c r="I16" s="80"/>
      <c r="J16" s="81"/>
      <c r="K16" s="55"/>
      <c r="L16" s="55"/>
      <c r="M16" s="55"/>
      <c r="N16" s="55"/>
      <c r="O16" s="55"/>
      <c r="P16" s="55"/>
      <c r="Q16" s="55"/>
      <c r="R16" s="55"/>
      <c r="S16" s="55"/>
      <c r="T16" s="55"/>
      <c r="U16" s="55"/>
      <c r="V16" s="55"/>
      <c r="W16" s="55"/>
      <c r="X16" s="55"/>
      <c r="Y16" s="55"/>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55"/>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55"/>
      <c r="GI16" s="55"/>
      <c r="GJ16" s="55"/>
      <c r="GK16" s="55"/>
      <c r="GL16" s="55"/>
      <c r="GM16" s="55"/>
      <c r="GN16" s="55"/>
      <c r="GO16" s="55"/>
      <c r="GP16" s="55"/>
      <c r="GQ16" s="55"/>
      <c r="GR16" s="55"/>
      <c r="GS16" s="55"/>
      <c r="GT16" s="55"/>
      <c r="GU16" s="55"/>
      <c r="GV16" s="55"/>
      <c r="GW16" s="55"/>
      <c r="GX16" s="55"/>
      <c r="GY16" s="55"/>
      <c r="GZ16" s="55"/>
      <c r="HA16" s="55"/>
      <c r="HB16" s="55"/>
      <c r="HC16" s="55"/>
      <c r="HD16" s="55"/>
      <c r="HE16" s="55"/>
      <c r="HF16" s="55"/>
      <c r="HG16" s="55"/>
      <c r="HH16" s="55"/>
      <c r="HI16" s="55"/>
      <c r="HJ16" s="55"/>
      <c r="HK16" s="55"/>
      <c r="HL16" s="55"/>
      <c r="HM16" s="55"/>
      <c r="HN16" s="55"/>
      <c r="HO16" s="55"/>
      <c r="HP16" s="55"/>
      <c r="HQ16" s="55"/>
      <c r="HR16" s="55"/>
      <c r="HS16" s="55"/>
      <c r="HT16" s="55"/>
      <c r="HU16" s="55"/>
      <c r="HV16" s="55"/>
      <c r="HW16" s="55"/>
      <c r="HX16" s="55"/>
      <c r="HY16" s="55"/>
      <c r="HZ16" s="55"/>
      <c r="IA16" s="55"/>
      <c r="IB16" s="55"/>
      <c r="IC16" s="55"/>
      <c r="ID16" s="55"/>
      <c r="IE16" s="55"/>
      <c r="IF16" s="55"/>
      <c r="IG16" s="55"/>
      <c r="IH16" s="55"/>
      <c r="II16" s="55"/>
      <c r="IJ16" s="55"/>
      <c r="IK16" s="55"/>
      <c r="IL16" s="55"/>
      <c r="IM16" s="55"/>
      <c r="IN16" s="55"/>
      <c r="IO16" s="55"/>
      <c r="IP16" s="55"/>
      <c r="IQ16" s="55"/>
    </row>
    <row r="17" s="59" customFormat="1" ht="42" customHeight="1" spans="1:251">
      <c r="A17" s="78" t="s">
        <v>584</v>
      </c>
      <c r="B17" s="78" t="s">
        <v>585</v>
      </c>
      <c r="C17" s="78" t="s">
        <v>591</v>
      </c>
      <c r="D17" s="79" t="s">
        <v>587</v>
      </c>
      <c r="E17" s="79" t="s">
        <v>12</v>
      </c>
      <c r="F17" s="79" t="s">
        <v>592</v>
      </c>
      <c r="G17" s="79" t="s">
        <v>589</v>
      </c>
      <c r="H17" s="72" t="s">
        <v>593</v>
      </c>
      <c r="I17" s="80"/>
      <c r="J17" s="81"/>
      <c r="K17" s="55"/>
      <c r="L17" s="55"/>
      <c r="M17" s="55"/>
      <c r="N17" s="55"/>
      <c r="O17" s="55"/>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55"/>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55"/>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55"/>
      <c r="HO17" s="55"/>
      <c r="HP17" s="55"/>
      <c r="HQ17" s="55"/>
      <c r="HR17" s="55"/>
      <c r="HS17" s="55"/>
      <c r="HT17" s="55"/>
      <c r="HU17" s="55"/>
      <c r="HV17" s="55"/>
      <c r="HW17" s="55"/>
      <c r="HX17" s="55"/>
      <c r="HY17" s="55"/>
      <c r="HZ17" s="55"/>
      <c r="IA17" s="55"/>
      <c r="IB17" s="55"/>
      <c r="IC17" s="55"/>
      <c r="ID17" s="55"/>
      <c r="IE17" s="55"/>
      <c r="IF17" s="55"/>
      <c r="IG17" s="55"/>
      <c r="IH17" s="55"/>
      <c r="II17" s="55"/>
      <c r="IJ17" s="55"/>
      <c r="IK17" s="55"/>
      <c r="IL17" s="55"/>
      <c r="IM17" s="55"/>
      <c r="IN17" s="55"/>
      <c r="IO17" s="55"/>
      <c r="IP17" s="55"/>
      <c r="IQ17" s="55"/>
    </row>
    <row r="18" s="59" customFormat="1" ht="42" customHeight="1" spans="1:251">
      <c r="A18" s="78" t="s">
        <v>594</v>
      </c>
      <c r="B18" s="78" t="s">
        <v>595</v>
      </c>
      <c r="C18" s="78" t="s">
        <v>596</v>
      </c>
      <c r="D18" s="79" t="s">
        <v>587</v>
      </c>
      <c r="E18" s="79" t="s">
        <v>12</v>
      </c>
      <c r="F18" s="79" t="s">
        <v>592</v>
      </c>
      <c r="G18" s="79" t="s">
        <v>589</v>
      </c>
      <c r="H18" s="72" t="s">
        <v>597</v>
      </c>
      <c r="I18" s="80"/>
      <c r="J18" s="81"/>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55"/>
      <c r="DR18" s="55"/>
      <c r="DS18" s="55"/>
      <c r="DT18" s="55"/>
      <c r="DU18" s="55"/>
      <c r="DV18" s="55"/>
      <c r="DW18" s="55"/>
      <c r="DX18" s="55"/>
      <c r="DY18" s="55"/>
      <c r="DZ18" s="55"/>
      <c r="EA18" s="55"/>
      <c r="EB18" s="55"/>
      <c r="EC18" s="55"/>
      <c r="ED18" s="55"/>
      <c r="EE18" s="55"/>
      <c r="EF18" s="55"/>
      <c r="EG18" s="55"/>
      <c r="EH18" s="55"/>
      <c r="EI18" s="55"/>
      <c r="EJ18" s="55"/>
      <c r="EK18" s="55"/>
      <c r="EL18" s="55"/>
      <c r="EM18" s="55"/>
      <c r="EN18" s="55"/>
      <c r="EO18" s="55"/>
      <c r="EP18" s="55"/>
      <c r="EQ18" s="55"/>
      <c r="ER18" s="55"/>
      <c r="ES18" s="55"/>
      <c r="ET18" s="55"/>
      <c r="EU18" s="55"/>
      <c r="EV18" s="55"/>
      <c r="EW18" s="55"/>
      <c r="EX18" s="55"/>
      <c r="EY18" s="55"/>
      <c r="EZ18" s="55"/>
      <c r="FA18" s="55"/>
      <c r="FB18" s="55"/>
      <c r="FC18" s="55"/>
      <c r="FD18" s="55"/>
      <c r="FE18" s="55"/>
      <c r="FF18" s="55"/>
      <c r="FG18" s="55"/>
      <c r="FH18" s="55"/>
      <c r="FI18" s="55"/>
      <c r="FJ18" s="55"/>
      <c r="FK18" s="55"/>
      <c r="FL18" s="55"/>
      <c r="FM18" s="55"/>
      <c r="FN18" s="55"/>
      <c r="FO18" s="55"/>
      <c r="FP18" s="55"/>
      <c r="FQ18" s="55"/>
      <c r="FR18" s="55"/>
      <c r="FS18" s="55"/>
      <c r="FT18" s="55"/>
      <c r="FU18" s="55"/>
      <c r="FV18" s="55"/>
      <c r="FW18" s="55"/>
      <c r="FX18" s="55"/>
      <c r="FY18" s="55"/>
      <c r="FZ18" s="55"/>
      <c r="GA18" s="55"/>
      <c r="GB18" s="55"/>
      <c r="GC18" s="55"/>
      <c r="GD18" s="55"/>
      <c r="GE18" s="55"/>
      <c r="GF18" s="55"/>
      <c r="GG18" s="55"/>
      <c r="GH18" s="55"/>
      <c r="GI18" s="55"/>
      <c r="GJ18" s="55"/>
      <c r="GK18" s="55"/>
      <c r="GL18" s="55"/>
      <c r="GM18" s="55"/>
      <c r="GN18" s="55"/>
      <c r="GO18" s="55"/>
      <c r="GP18" s="55"/>
      <c r="GQ18" s="55"/>
      <c r="GR18" s="55"/>
      <c r="GS18" s="55"/>
      <c r="GT18" s="55"/>
      <c r="GU18" s="55"/>
      <c r="GV18" s="55"/>
      <c r="GW18" s="55"/>
      <c r="GX18" s="55"/>
      <c r="GY18" s="55"/>
      <c r="GZ18" s="55"/>
      <c r="HA18" s="55"/>
      <c r="HB18" s="55"/>
      <c r="HC18" s="55"/>
      <c r="HD18" s="55"/>
      <c r="HE18" s="55"/>
      <c r="HF18" s="55"/>
      <c r="HG18" s="55"/>
      <c r="HH18" s="55"/>
      <c r="HI18" s="55"/>
      <c r="HJ18" s="55"/>
      <c r="HK18" s="55"/>
      <c r="HL18" s="55"/>
      <c r="HM18" s="55"/>
      <c r="HN18" s="55"/>
      <c r="HO18" s="55"/>
      <c r="HP18" s="55"/>
      <c r="HQ18" s="55"/>
      <c r="HR18" s="55"/>
      <c r="HS18" s="55"/>
      <c r="HT18" s="55"/>
      <c r="HU18" s="55"/>
      <c r="HV18" s="55"/>
      <c r="HW18" s="55"/>
      <c r="HX18" s="55"/>
      <c r="HY18" s="55"/>
      <c r="HZ18" s="55"/>
      <c r="IA18" s="55"/>
      <c r="IB18" s="55"/>
      <c r="IC18" s="55"/>
      <c r="ID18" s="55"/>
      <c r="IE18" s="55"/>
      <c r="IF18" s="55"/>
      <c r="IG18" s="55"/>
      <c r="IH18" s="55"/>
      <c r="II18" s="55"/>
      <c r="IJ18" s="55"/>
      <c r="IK18" s="55"/>
      <c r="IL18" s="55"/>
      <c r="IM18" s="55"/>
      <c r="IN18" s="55"/>
      <c r="IO18" s="55"/>
      <c r="IP18" s="55"/>
      <c r="IQ18" s="55"/>
    </row>
    <row r="19" s="59" customFormat="1" ht="42" customHeight="1" spans="1:251">
      <c r="A19" s="78" t="s">
        <v>598</v>
      </c>
      <c r="B19" s="78" t="s">
        <v>599</v>
      </c>
      <c r="C19" s="78" t="s">
        <v>600</v>
      </c>
      <c r="D19" s="79" t="s">
        <v>601</v>
      </c>
      <c r="E19" s="79" t="s">
        <v>602</v>
      </c>
      <c r="F19" s="79" t="s">
        <v>603</v>
      </c>
      <c r="G19" s="79" t="s">
        <v>604</v>
      </c>
      <c r="H19" s="72" t="s">
        <v>605</v>
      </c>
      <c r="I19" s="80"/>
      <c r="J19" s="81"/>
      <c r="K19" s="55"/>
      <c r="L19" s="55"/>
      <c r="M19" s="55"/>
      <c r="N19" s="55"/>
      <c r="O19" s="55"/>
      <c r="P19" s="55"/>
      <c r="Q19" s="55"/>
      <c r="R19" s="55"/>
      <c r="S19" s="55"/>
      <c r="T19" s="55"/>
      <c r="U19" s="55"/>
      <c r="V19" s="55"/>
      <c r="W19" s="55"/>
      <c r="X19" s="55"/>
      <c r="Y19" s="55"/>
      <c r="Z19" s="55"/>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55"/>
      <c r="DR19" s="55"/>
      <c r="DS19" s="55"/>
      <c r="DT19" s="55"/>
      <c r="DU19" s="55"/>
      <c r="DV19" s="55"/>
      <c r="DW19" s="55"/>
      <c r="DX19" s="55"/>
      <c r="DY19" s="55"/>
      <c r="DZ19" s="55"/>
      <c r="EA19" s="55"/>
      <c r="EB19" s="55"/>
      <c r="EC19" s="55"/>
      <c r="ED19" s="55"/>
      <c r="EE19" s="55"/>
      <c r="EF19" s="55"/>
      <c r="EG19" s="55"/>
      <c r="EH19" s="55"/>
      <c r="EI19" s="55"/>
      <c r="EJ19" s="55"/>
      <c r="EK19" s="55"/>
      <c r="EL19" s="55"/>
      <c r="EM19" s="55"/>
      <c r="EN19" s="55"/>
      <c r="EO19" s="55"/>
      <c r="EP19" s="55"/>
      <c r="EQ19" s="55"/>
      <c r="ER19" s="55"/>
      <c r="ES19" s="55"/>
      <c r="ET19" s="55"/>
      <c r="EU19" s="55"/>
      <c r="EV19" s="55"/>
      <c r="EW19" s="55"/>
      <c r="EX19" s="55"/>
      <c r="EY19" s="55"/>
      <c r="EZ19" s="55"/>
      <c r="FA19" s="55"/>
      <c r="FB19" s="55"/>
      <c r="FC19" s="55"/>
      <c r="FD19" s="55"/>
      <c r="FE19" s="55"/>
      <c r="FF19" s="55"/>
      <c r="FG19" s="55"/>
      <c r="FH19" s="55"/>
      <c r="FI19" s="55"/>
      <c r="FJ19" s="55"/>
      <c r="FK19" s="55"/>
      <c r="FL19" s="55"/>
      <c r="FM19" s="55"/>
      <c r="FN19" s="55"/>
      <c r="FO19" s="55"/>
      <c r="FP19" s="55"/>
      <c r="FQ19" s="55"/>
      <c r="FR19" s="55"/>
      <c r="FS19" s="55"/>
      <c r="FT19" s="55"/>
      <c r="FU19" s="55"/>
      <c r="FV19" s="55"/>
      <c r="FW19" s="55"/>
      <c r="FX19" s="55"/>
      <c r="FY19" s="55"/>
      <c r="FZ19" s="55"/>
      <c r="GA19" s="55"/>
      <c r="GB19" s="55"/>
      <c r="GC19" s="55"/>
      <c r="GD19" s="55"/>
      <c r="GE19" s="55"/>
      <c r="GF19" s="55"/>
      <c r="GG19" s="55"/>
      <c r="GH19" s="55"/>
      <c r="GI19" s="55"/>
      <c r="GJ19" s="55"/>
      <c r="GK19" s="55"/>
      <c r="GL19" s="55"/>
      <c r="GM19" s="55"/>
      <c r="GN19" s="55"/>
      <c r="GO19" s="55"/>
      <c r="GP19" s="55"/>
      <c r="GQ19" s="55"/>
      <c r="GR19" s="55"/>
      <c r="GS19" s="55"/>
      <c r="GT19" s="55"/>
      <c r="GU19" s="55"/>
      <c r="GV19" s="55"/>
      <c r="GW19" s="55"/>
      <c r="GX19" s="55"/>
      <c r="GY19" s="55"/>
      <c r="GZ19" s="55"/>
      <c r="HA19" s="55"/>
      <c r="HB19" s="55"/>
      <c r="HC19" s="55"/>
      <c r="HD19" s="55"/>
      <c r="HE19" s="55"/>
      <c r="HF19" s="55"/>
      <c r="HG19" s="55"/>
      <c r="HH19" s="55"/>
      <c r="HI19" s="55"/>
      <c r="HJ19" s="55"/>
      <c r="HK19" s="55"/>
      <c r="HL19" s="55"/>
      <c r="HM19" s="55"/>
      <c r="HN19" s="55"/>
      <c r="HO19" s="55"/>
      <c r="HP19" s="55"/>
      <c r="HQ19" s="55"/>
      <c r="HR19" s="55"/>
      <c r="HS19" s="55"/>
      <c r="HT19" s="55"/>
      <c r="HU19" s="55"/>
      <c r="HV19" s="55"/>
      <c r="HW19" s="55"/>
      <c r="HX19" s="55"/>
      <c r="HY19" s="55"/>
      <c r="HZ19" s="55"/>
      <c r="IA19" s="55"/>
      <c r="IB19" s="55"/>
      <c r="IC19" s="55"/>
      <c r="ID19" s="55"/>
      <c r="IE19" s="55"/>
      <c r="IF19" s="55"/>
      <c r="IG19" s="55"/>
      <c r="IH19" s="55"/>
      <c r="II19" s="55"/>
      <c r="IJ19" s="55"/>
      <c r="IK19" s="55"/>
      <c r="IL19" s="55"/>
      <c r="IM19" s="55"/>
      <c r="IN19" s="55"/>
      <c r="IO19" s="55"/>
      <c r="IP19" s="55"/>
      <c r="IQ19" s="55"/>
    </row>
    <row r="20" s="55" customFormat="1" ht="60" customHeight="1" spans="1:251">
      <c r="A20" s="38" t="s">
        <v>606</v>
      </c>
      <c r="B20" s="38" t="s">
        <v>556</v>
      </c>
      <c r="C20" s="38"/>
      <c r="D20" s="38"/>
      <c r="E20" s="38"/>
      <c r="F20" s="38"/>
      <c r="G20" s="38"/>
      <c r="H20" s="38"/>
      <c r="I20" s="38"/>
      <c r="J20" s="38"/>
    </row>
  </sheetData>
  <mergeCells count="22">
    <mergeCell ref="A1:J1"/>
    <mergeCell ref="A2:J2"/>
    <mergeCell ref="B3:J3"/>
    <mergeCell ref="C4:D4"/>
    <mergeCell ref="C5:D5"/>
    <mergeCell ref="A13:J13"/>
    <mergeCell ref="A14:C14"/>
    <mergeCell ref="H16:J16"/>
    <mergeCell ref="H17:J17"/>
    <mergeCell ref="H18:J18"/>
    <mergeCell ref="H19:J19"/>
    <mergeCell ref="B20:J20"/>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96"/>
  <sheetViews>
    <sheetView tabSelected="1" zoomScale="80" zoomScaleNormal="80" topLeftCell="A16" workbookViewId="0">
      <selection activeCell="H35" sqref="H35:L35"/>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4">
      <c r="A1" s="4" t="s">
        <v>607</v>
      </c>
      <c r="B1" s="4"/>
      <c r="C1" s="4"/>
      <c r="D1" s="4"/>
      <c r="E1" s="4"/>
      <c r="F1" s="4"/>
      <c r="G1" s="4"/>
      <c r="H1" s="4"/>
      <c r="I1" s="4"/>
      <c r="J1" s="4"/>
      <c r="K1" s="4"/>
      <c r="L1" s="4"/>
    </row>
    <row r="2" s="2" customFormat="1" ht="31" customHeight="1" spans="1:14">
      <c r="A2" s="5" t="s">
        <v>608</v>
      </c>
      <c r="B2" s="5"/>
      <c r="C2" s="6" t="s">
        <v>609</v>
      </c>
      <c r="D2" s="6"/>
      <c r="E2" s="6"/>
      <c r="F2" s="6"/>
      <c r="G2" s="6"/>
      <c r="H2" s="6"/>
      <c r="I2" s="6"/>
      <c r="J2" s="6"/>
      <c r="K2" s="6"/>
      <c r="L2" s="6"/>
    </row>
    <row r="3" s="2" customFormat="1" ht="30" customHeight="1" spans="1:14">
      <c r="A3" s="5" t="s">
        <v>610</v>
      </c>
      <c r="B3" s="5"/>
      <c r="C3" s="6" t="s">
        <v>239</v>
      </c>
      <c r="D3" s="6"/>
      <c r="E3" s="6"/>
      <c r="F3" s="6"/>
      <c r="G3" s="6"/>
      <c r="H3" s="7" t="s">
        <v>611</v>
      </c>
      <c r="I3" s="6" t="s">
        <v>239</v>
      </c>
      <c r="J3" s="6"/>
      <c r="K3" s="6"/>
      <c r="L3" s="6"/>
    </row>
    <row r="4" s="2" customFormat="1" ht="26" customHeight="1" spans="1:14">
      <c r="A4" s="8" t="s">
        <v>612</v>
      </c>
      <c r="B4" s="8"/>
      <c r="C4" s="5"/>
      <c r="D4" s="5" t="s">
        <v>562</v>
      </c>
      <c r="E4" s="5"/>
      <c r="F4" s="5" t="s">
        <v>479</v>
      </c>
      <c r="G4" s="5"/>
      <c r="H4" s="5" t="s">
        <v>613</v>
      </c>
      <c r="I4" s="5" t="s">
        <v>614</v>
      </c>
      <c r="J4" s="5" t="s">
        <v>615</v>
      </c>
      <c r="K4" s="5" t="s">
        <v>616</v>
      </c>
      <c r="L4" s="9" t="s">
        <v>617</v>
      </c>
    </row>
    <row r="5" s="2" customFormat="1" ht="30" customHeight="1" spans="1:14">
      <c r="A5" s="8"/>
      <c r="B5" s="8"/>
      <c r="C5" s="10" t="s">
        <v>568</v>
      </c>
      <c r="D5" s="11">
        <v>50000</v>
      </c>
      <c r="E5" s="11"/>
      <c r="F5" s="11">
        <v>50000</v>
      </c>
      <c r="G5" s="11"/>
      <c r="H5" s="11">
        <v>49998</v>
      </c>
      <c r="I5" s="12">
        <v>100</v>
      </c>
      <c r="J5" s="13">
        <f>H5/F5</f>
        <v>0.99996</v>
      </c>
      <c r="K5" s="14">
        <v>100</v>
      </c>
      <c r="L5" s="15" t="s">
        <v>5</v>
      </c>
    </row>
    <row r="6" s="2" customFormat="1" ht="30" customHeight="1" spans="1:14">
      <c r="A6" s="8"/>
      <c r="B6" s="8"/>
      <c r="C6" s="8" t="s">
        <v>569</v>
      </c>
      <c r="D6" s="11">
        <v>50000</v>
      </c>
      <c r="E6" s="11"/>
      <c r="F6" s="11">
        <v>50000</v>
      </c>
      <c r="G6" s="11"/>
      <c r="H6" s="11">
        <v>49998</v>
      </c>
      <c r="I6" s="8"/>
      <c r="J6" s="13">
        <f>H6/F6</f>
        <v>0.99996</v>
      </c>
      <c r="K6" s="5"/>
      <c r="L6" s="15"/>
    </row>
    <row r="7" s="2" customFormat="1" ht="30" customHeight="1" spans="1:14">
      <c r="A7" s="8"/>
      <c r="B7" s="8"/>
      <c r="C7" s="10" t="s">
        <v>618</v>
      </c>
      <c r="D7" s="16">
        <v>0</v>
      </c>
      <c r="E7" s="16"/>
      <c r="F7" s="16">
        <v>0</v>
      </c>
      <c r="G7" s="16"/>
      <c r="H7" s="16">
        <v>0</v>
      </c>
      <c r="I7" s="8"/>
      <c r="J7" s="13">
        <v>0</v>
      </c>
      <c r="K7" s="5"/>
      <c r="L7" s="15"/>
    </row>
    <row r="8" s="2" customFormat="1" ht="30" customHeight="1" spans="1:14">
      <c r="A8" s="8"/>
      <c r="B8" s="8"/>
      <c r="C8" s="5" t="s">
        <v>619</v>
      </c>
      <c r="D8" s="16">
        <v>0</v>
      </c>
      <c r="E8" s="16"/>
      <c r="F8" s="16">
        <v>0</v>
      </c>
      <c r="G8" s="16"/>
      <c r="H8" s="16">
        <v>0</v>
      </c>
      <c r="I8" s="8"/>
      <c r="J8" s="13">
        <v>0</v>
      </c>
      <c r="K8" s="5"/>
      <c r="L8" s="15"/>
    </row>
    <row r="9" s="1" customFormat="1" ht="26.4" customHeight="1" spans="1:14">
      <c r="A9" s="17" t="s">
        <v>620</v>
      </c>
      <c r="B9" s="7" t="s">
        <v>621</v>
      </c>
      <c r="C9" s="7"/>
      <c r="D9" s="7"/>
      <c r="E9" s="7"/>
      <c r="F9" s="7"/>
      <c r="G9" s="7"/>
      <c r="H9" s="7" t="s">
        <v>622</v>
      </c>
      <c r="I9" s="7"/>
      <c r="J9" s="7"/>
      <c r="K9" s="7"/>
      <c r="L9" s="7"/>
    </row>
    <row r="10" s="1" customFormat="1" ht="66.65" customHeight="1" spans="1:14">
      <c r="A10" s="17"/>
      <c r="B10" s="18" t="s">
        <v>623</v>
      </c>
      <c r="C10" s="18"/>
      <c r="D10" s="18"/>
      <c r="E10" s="18"/>
      <c r="F10" s="18"/>
      <c r="G10" s="18"/>
      <c r="H10" s="18" t="s">
        <v>624</v>
      </c>
      <c r="I10" s="18"/>
      <c r="J10" s="18"/>
      <c r="K10" s="18"/>
      <c r="L10" s="18"/>
    </row>
    <row r="11" s="2" customFormat="1" ht="35" customHeight="1" spans="1:14">
      <c r="A11" s="19"/>
      <c r="B11" s="20"/>
      <c r="C11" s="20"/>
      <c r="D11" s="20"/>
      <c r="E11" s="20"/>
      <c r="F11" s="20"/>
      <c r="G11" s="20"/>
      <c r="H11" s="20"/>
      <c r="I11" s="21"/>
      <c r="J11" s="21"/>
      <c r="K11" s="22"/>
      <c r="L11" s="23"/>
    </row>
    <row r="12" s="2" customFormat="1" ht="35" customHeight="1" spans="1:14">
      <c r="A12" s="24" t="s">
        <v>625</v>
      </c>
      <c r="B12" s="24"/>
      <c r="C12" s="24"/>
      <c r="D12" s="24"/>
      <c r="E12" s="24"/>
      <c r="F12" s="24"/>
      <c r="G12" s="24"/>
      <c r="H12" s="24"/>
      <c r="I12" s="24"/>
      <c r="J12" s="24"/>
      <c r="K12" s="24"/>
      <c r="L12" s="24"/>
    </row>
    <row r="13" s="2" customFormat="1" ht="31" customHeight="1" spans="1:14">
      <c r="A13" s="5" t="s">
        <v>575</v>
      </c>
      <c r="B13" s="5"/>
      <c r="C13" s="5"/>
      <c r="D13" s="5"/>
      <c r="E13" s="5" t="s">
        <v>626</v>
      </c>
      <c r="F13" s="5"/>
      <c r="G13" s="5"/>
      <c r="H13" s="25" t="s">
        <v>627</v>
      </c>
      <c r="I13" s="26"/>
      <c r="J13" s="26"/>
      <c r="K13" s="26"/>
      <c r="L13" s="27"/>
    </row>
    <row r="14" s="1" customFormat="1" ht="28" customHeight="1" spans="1:14">
      <c r="A14" s="9" t="s">
        <v>628</v>
      </c>
      <c r="B14" s="9"/>
      <c r="C14" s="28" t="s">
        <v>582</v>
      </c>
      <c r="D14" s="28" t="s">
        <v>583</v>
      </c>
      <c r="E14" s="9" t="s">
        <v>576</v>
      </c>
      <c r="F14" s="9" t="s">
        <v>577</v>
      </c>
      <c r="G14" s="5" t="s">
        <v>578</v>
      </c>
      <c r="H14" s="10" t="s">
        <v>579</v>
      </c>
      <c r="I14" s="10" t="s">
        <v>614</v>
      </c>
      <c r="J14" s="10" t="s">
        <v>616</v>
      </c>
      <c r="K14" s="29" t="s">
        <v>580</v>
      </c>
      <c r="L14" s="30"/>
    </row>
    <row r="15" s="1" customFormat="1" ht="38" customHeight="1" spans="1:14">
      <c r="A15" s="31" t="s">
        <v>584</v>
      </c>
      <c r="B15" s="32"/>
      <c r="C15" s="33" t="s">
        <v>585</v>
      </c>
      <c r="D15" s="34" t="s">
        <v>629</v>
      </c>
      <c r="E15" s="35" t="s">
        <v>587</v>
      </c>
      <c r="F15" s="35" t="s">
        <v>630</v>
      </c>
      <c r="G15" s="35" t="s">
        <v>631</v>
      </c>
      <c r="H15" s="36" t="s">
        <v>632</v>
      </c>
      <c r="I15" s="37">
        <v>39</v>
      </c>
      <c r="J15" s="37">
        <v>39</v>
      </c>
      <c r="K15" s="38" t="s">
        <v>633</v>
      </c>
      <c r="L15" s="38"/>
      <c r="N15" s="39"/>
    </row>
    <row r="16" s="1" customFormat="1" ht="38" customHeight="1" spans="1:14">
      <c r="A16" s="40"/>
      <c r="B16" s="41"/>
      <c r="C16" s="42" t="s">
        <v>634</v>
      </c>
      <c r="D16" s="34" t="s">
        <v>635</v>
      </c>
      <c r="E16" s="35" t="s">
        <v>601</v>
      </c>
      <c r="F16" s="35" t="s">
        <v>602</v>
      </c>
      <c r="G16" s="35" t="s">
        <v>603</v>
      </c>
      <c r="H16" s="35" t="s">
        <v>636</v>
      </c>
      <c r="I16" s="37">
        <v>3</v>
      </c>
      <c r="J16" s="37">
        <v>3</v>
      </c>
      <c r="K16" s="38" t="s">
        <v>633</v>
      </c>
      <c r="L16" s="38"/>
      <c r="N16" s="39"/>
    </row>
    <row r="17" s="1" customFormat="1" ht="38" customHeight="1" spans="1:12">
      <c r="A17" s="40"/>
      <c r="B17" s="41"/>
      <c r="C17" s="43"/>
      <c r="D17" s="34" t="s">
        <v>637</v>
      </c>
      <c r="E17" s="35" t="s">
        <v>587</v>
      </c>
      <c r="F17" s="35" t="s">
        <v>638</v>
      </c>
      <c r="G17" s="35" t="s">
        <v>603</v>
      </c>
      <c r="H17" s="36" t="s">
        <v>636</v>
      </c>
      <c r="I17" s="37">
        <v>3</v>
      </c>
      <c r="J17" s="37">
        <v>3</v>
      </c>
      <c r="K17" s="38" t="s">
        <v>633</v>
      </c>
      <c r="L17" s="38"/>
    </row>
    <row r="18" s="1" customFormat="1" ht="38" customHeight="1" spans="1:12">
      <c r="A18" s="40"/>
      <c r="B18" s="41"/>
      <c r="C18" s="33" t="s">
        <v>639</v>
      </c>
      <c r="D18" s="34" t="s">
        <v>640</v>
      </c>
      <c r="E18" s="34" t="s">
        <v>640</v>
      </c>
      <c r="F18" s="35" t="s">
        <v>587</v>
      </c>
      <c r="G18" s="35" t="s">
        <v>641</v>
      </c>
      <c r="H18" s="35" t="s">
        <v>641</v>
      </c>
      <c r="I18" s="37">
        <v>3</v>
      </c>
      <c r="J18" s="37">
        <v>3</v>
      </c>
      <c r="K18" s="38" t="s">
        <v>633</v>
      </c>
      <c r="L18" s="38"/>
    </row>
    <row r="19" s="1" customFormat="1" ht="38" customHeight="1" spans="1:12">
      <c r="A19" s="44"/>
      <c r="B19" s="45"/>
      <c r="C19" s="33" t="s">
        <v>642</v>
      </c>
      <c r="D19" s="34" t="s">
        <v>643</v>
      </c>
      <c r="E19" s="35" t="s">
        <v>587</v>
      </c>
      <c r="F19" s="35" t="s">
        <v>644</v>
      </c>
      <c r="G19" s="35" t="s">
        <v>645</v>
      </c>
      <c r="H19" s="36" t="s">
        <v>646</v>
      </c>
      <c r="I19" s="37">
        <v>12</v>
      </c>
      <c r="J19" s="37">
        <v>12</v>
      </c>
      <c r="K19" s="38" t="s">
        <v>633</v>
      </c>
      <c r="L19" s="38"/>
    </row>
    <row r="20" s="1" customFormat="1" ht="38" customHeight="1" spans="1:12">
      <c r="A20" s="46" t="s">
        <v>594</v>
      </c>
      <c r="B20" s="47"/>
      <c r="C20" s="34" t="s">
        <v>647</v>
      </c>
      <c r="D20" s="34" t="s">
        <v>648</v>
      </c>
      <c r="E20" s="35" t="s">
        <v>587</v>
      </c>
      <c r="F20" s="35" t="s">
        <v>649</v>
      </c>
      <c r="G20" s="35" t="s">
        <v>5</v>
      </c>
      <c r="H20" s="36" t="s">
        <v>650</v>
      </c>
      <c r="I20" s="37">
        <v>30</v>
      </c>
      <c r="J20" s="37">
        <v>30</v>
      </c>
      <c r="K20" s="38" t="s">
        <v>633</v>
      </c>
      <c r="L20" s="38"/>
    </row>
    <row r="21" s="1" customFormat="1" ht="38" customHeight="1" spans="1:12">
      <c r="A21" s="46" t="s">
        <v>598</v>
      </c>
      <c r="B21" s="47"/>
      <c r="C21" s="34" t="s">
        <v>651</v>
      </c>
      <c r="D21" s="34" t="s">
        <v>652</v>
      </c>
      <c r="E21" s="35" t="s">
        <v>601</v>
      </c>
      <c r="F21" s="35" t="s">
        <v>602</v>
      </c>
      <c r="G21" s="35" t="s">
        <v>603</v>
      </c>
      <c r="H21" s="36" t="s">
        <v>604</v>
      </c>
      <c r="I21" s="37">
        <v>10</v>
      </c>
      <c r="J21" s="37">
        <v>10</v>
      </c>
      <c r="K21" s="38" t="s">
        <v>633</v>
      </c>
      <c r="L21" s="38"/>
    </row>
    <row r="22" s="3" customFormat="1" ht="67" customHeight="1" spans="1:12">
      <c r="A22" s="17" t="s">
        <v>653</v>
      </c>
      <c r="B22" s="17"/>
      <c r="C22" s="17"/>
      <c r="D22" s="18" t="s">
        <v>556</v>
      </c>
      <c r="E22" s="18"/>
      <c r="F22" s="18"/>
      <c r="G22" s="18"/>
      <c r="H22" s="18"/>
      <c r="I22" s="18"/>
      <c r="J22" s="18"/>
      <c r="K22" s="18"/>
      <c r="L22" s="18"/>
    </row>
    <row r="23" s="3" customFormat="1" ht="30" customHeight="1" spans="1:12">
      <c r="A23" s="5" t="s">
        <v>654</v>
      </c>
      <c r="B23" s="5"/>
      <c r="C23" s="5"/>
      <c r="D23" s="5"/>
      <c r="E23" s="5"/>
      <c r="F23" s="5"/>
      <c r="G23" s="5"/>
      <c r="H23" s="5"/>
      <c r="I23" s="17" t="s">
        <v>655</v>
      </c>
      <c r="J23" s="17" t="s">
        <v>656</v>
      </c>
      <c r="K23" s="17" t="s">
        <v>657</v>
      </c>
      <c r="L23" s="17"/>
    </row>
    <row r="24" s="2" customFormat="1" ht="35" customHeight="1" spans="1:12">
      <c r="A24" s="5"/>
      <c r="B24" s="5"/>
      <c r="C24" s="5"/>
      <c r="D24" s="5"/>
      <c r="E24" s="5"/>
      <c r="F24" s="5"/>
      <c r="G24" s="5"/>
      <c r="H24" s="5"/>
      <c r="I24" s="12">
        <v>100</v>
      </c>
      <c r="J24" s="12">
        <v>100</v>
      </c>
      <c r="K24" s="17" t="s">
        <v>658</v>
      </c>
      <c r="L24" s="17"/>
    </row>
    <row r="25" s="2" customFormat="1" ht="35" customHeight="1" spans="1:12">
      <c r="A25" s="25"/>
      <c r="B25" s="26"/>
      <c r="C25" s="26"/>
      <c r="D25" s="26"/>
      <c r="E25" s="26"/>
      <c r="F25" s="26"/>
      <c r="G25" s="26"/>
      <c r="H25" s="26"/>
      <c r="I25" s="26"/>
      <c r="J25" s="26"/>
      <c r="K25" s="26"/>
      <c r="L25" s="27"/>
    </row>
    <row r="26" s="1" customFormat="1" ht="41.25" customHeight="1" spans="1:12">
      <c r="A26" s="4" t="s">
        <v>607</v>
      </c>
      <c r="B26" s="4"/>
      <c r="C26" s="4"/>
      <c r="D26" s="4"/>
      <c r="E26" s="4"/>
      <c r="F26" s="4"/>
      <c r="G26" s="4"/>
      <c r="H26" s="4"/>
      <c r="I26" s="4"/>
      <c r="J26" s="4"/>
      <c r="K26" s="4"/>
      <c r="L26" s="4"/>
    </row>
    <row r="27" s="2" customFormat="1" ht="31" customHeight="1" spans="1:12">
      <c r="A27" s="5" t="s">
        <v>608</v>
      </c>
      <c r="B27" s="5"/>
      <c r="C27" s="6" t="s">
        <v>659</v>
      </c>
      <c r="D27" s="6"/>
      <c r="E27" s="6"/>
      <c r="F27" s="6"/>
      <c r="G27" s="6"/>
      <c r="H27" s="6"/>
      <c r="I27" s="6"/>
      <c r="J27" s="6"/>
      <c r="K27" s="6"/>
      <c r="L27" s="6"/>
    </row>
    <row r="28" s="2" customFormat="1" ht="30" customHeight="1" spans="1:12">
      <c r="A28" s="5" t="s">
        <v>610</v>
      </c>
      <c r="B28" s="5"/>
      <c r="C28" s="6" t="s">
        <v>239</v>
      </c>
      <c r="D28" s="6"/>
      <c r="E28" s="6"/>
      <c r="F28" s="6"/>
      <c r="G28" s="6"/>
      <c r="H28" s="7" t="s">
        <v>611</v>
      </c>
      <c r="I28" s="6" t="s">
        <v>239</v>
      </c>
      <c r="J28" s="6"/>
      <c r="K28" s="6"/>
      <c r="L28" s="6"/>
    </row>
    <row r="29" s="2" customFormat="1" ht="26" customHeight="1" spans="1:12">
      <c r="A29" s="8" t="s">
        <v>612</v>
      </c>
      <c r="B29" s="8"/>
      <c r="C29" s="5"/>
      <c r="D29" s="5" t="s">
        <v>562</v>
      </c>
      <c r="E29" s="5"/>
      <c r="F29" s="5" t="s">
        <v>479</v>
      </c>
      <c r="G29" s="5"/>
      <c r="H29" s="5" t="s">
        <v>613</v>
      </c>
      <c r="I29" s="5" t="s">
        <v>614</v>
      </c>
      <c r="J29" s="5" t="s">
        <v>615</v>
      </c>
      <c r="K29" s="5" t="s">
        <v>616</v>
      </c>
      <c r="L29" s="9" t="s">
        <v>617</v>
      </c>
    </row>
    <row r="30" s="2" customFormat="1" ht="30" customHeight="1" spans="1:12">
      <c r="A30" s="8"/>
      <c r="B30" s="8"/>
      <c r="C30" s="10" t="s">
        <v>568</v>
      </c>
      <c r="D30" s="11">
        <v>802560</v>
      </c>
      <c r="E30" s="11"/>
      <c r="F30" s="11">
        <v>802560</v>
      </c>
      <c r="G30" s="11"/>
      <c r="H30" s="11">
        <v>802560</v>
      </c>
      <c r="I30" s="12">
        <v>100</v>
      </c>
      <c r="J30" s="13">
        <f>H30/F30</f>
        <v>1</v>
      </c>
      <c r="K30" s="14">
        <v>100</v>
      </c>
      <c r="L30" s="15" t="s">
        <v>5</v>
      </c>
    </row>
    <row r="31" s="2" customFormat="1" ht="30" customHeight="1" spans="1:12">
      <c r="A31" s="8"/>
      <c r="B31" s="8"/>
      <c r="C31" s="8" t="s">
        <v>569</v>
      </c>
      <c r="D31" s="11">
        <v>802560</v>
      </c>
      <c r="E31" s="11"/>
      <c r="F31" s="11">
        <v>802560</v>
      </c>
      <c r="G31" s="11"/>
      <c r="H31" s="11">
        <v>802560</v>
      </c>
      <c r="I31" s="8"/>
      <c r="J31" s="13">
        <f>H31/F31</f>
        <v>1</v>
      </c>
      <c r="K31" s="5"/>
      <c r="L31" s="15"/>
    </row>
    <row r="32" s="2" customFormat="1" ht="30" customHeight="1" spans="1:12">
      <c r="A32" s="8"/>
      <c r="B32" s="8"/>
      <c r="C32" s="10" t="s">
        <v>618</v>
      </c>
      <c r="D32" s="16">
        <v>0</v>
      </c>
      <c r="E32" s="16"/>
      <c r="F32" s="16">
        <v>0</v>
      </c>
      <c r="G32" s="16"/>
      <c r="H32" s="16">
        <v>0</v>
      </c>
      <c r="I32" s="8"/>
      <c r="J32" s="13">
        <v>0</v>
      </c>
      <c r="K32" s="5"/>
      <c r="L32" s="15"/>
    </row>
    <row r="33" s="2" customFormat="1" ht="30" customHeight="1" spans="1:14">
      <c r="A33" s="8"/>
      <c r="B33" s="8"/>
      <c r="C33" s="5" t="s">
        <v>619</v>
      </c>
      <c r="D33" s="16">
        <v>0</v>
      </c>
      <c r="E33" s="16"/>
      <c r="F33" s="16">
        <v>0</v>
      </c>
      <c r="G33" s="16"/>
      <c r="H33" s="16">
        <v>0</v>
      </c>
      <c r="I33" s="8"/>
      <c r="J33" s="13">
        <v>0</v>
      </c>
      <c r="K33" s="5"/>
      <c r="L33" s="15"/>
    </row>
    <row r="34" s="1" customFormat="1" ht="26.4" customHeight="1" spans="1:14">
      <c r="A34" s="17" t="s">
        <v>620</v>
      </c>
      <c r="B34" s="7" t="s">
        <v>621</v>
      </c>
      <c r="C34" s="7"/>
      <c r="D34" s="7"/>
      <c r="E34" s="7"/>
      <c r="F34" s="7"/>
      <c r="G34" s="7"/>
      <c r="H34" s="7" t="s">
        <v>622</v>
      </c>
      <c r="I34" s="7"/>
      <c r="J34" s="7"/>
      <c r="K34" s="7"/>
      <c r="L34" s="7"/>
    </row>
    <row r="35" s="1" customFormat="1" ht="66.65" customHeight="1" spans="1:14">
      <c r="A35" s="17"/>
      <c r="B35" s="18" t="s">
        <v>660</v>
      </c>
      <c r="C35" s="18"/>
      <c r="D35" s="18"/>
      <c r="E35" s="18"/>
      <c r="F35" s="18"/>
      <c r="G35" s="18"/>
      <c r="H35" s="18" t="s">
        <v>661</v>
      </c>
      <c r="I35" s="18"/>
      <c r="J35" s="18"/>
      <c r="K35" s="18"/>
      <c r="L35" s="18"/>
    </row>
    <row r="36" s="2" customFormat="1" ht="35" customHeight="1" spans="1:14">
      <c r="A36" s="19"/>
      <c r="B36" s="20"/>
      <c r="C36" s="20"/>
      <c r="D36" s="20"/>
      <c r="E36" s="20"/>
      <c r="F36" s="20"/>
      <c r="G36" s="20"/>
      <c r="H36" s="20"/>
      <c r="I36" s="21"/>
      <c r="J36" s="21"/>
      <c r="K36" s="22"/>
      <c r="L36" s="23"/>
    </row>
    <row r="37" s="2" customFormat="1" ht="35" customHeight="1" spans="1:14">
      <c r="A37" s="24" t="s">
        <v>625</v>
      </c>
      <c r="B37" s="24"/>
      <c r="C37" s="24"/>
      <c r="D37" s="24"/>
      <c r="E37" s="24"/>
      <c r="F37" s="24"/>
      <c r="G37" s="24"/>
      <c r="H37" s="24"/>
      <c r="I37" s="24"/>
      <c r="J37" s="24"/>
      <c r="K37" s="24"/>
      <c r="L37" s="24"/>
    </row>
    <row r="38" s="2" customFormat="1" ht="31" customHeight="1" spans="1:14">
      <c r="A38" s="5" t="s">
        <v>575</v>
      </c>
      <c r="B38" s="5"/>
      <c r="C38" s="5"/>
      <c r="D38" s="5"/>
      <c r="E38" s="5" t="s">
        <v>626</v>
      </c>
      <c r="F38" s="5"/>
      <c r="G38" s="5"/>
      <c r="H38" s="25" t="s">
        <v>627</v>
      </c>
      <c r="I38" s="26"/>
      <c r="J38" s="26"/>
      <c r="K38" s="26"/>
      <c r="L38" s="27"/>
    </row>
    <row r="39" s="1" customFormat="1" ht="28" customHeight="1" spans="1:14">
      <c r="A39" s="9" t="s">
        <v>628</v>
      </c>
      <c r="B39" s="9"/>
      <c r="C39" s="28" t="s">
        <v>582</v>
      </c>
      <c r="D39" s="28" t="s">
        <v>583</v>
      </c>
      <c r="E39" s="9" t="s">
        <v>576</v>
      </c>
      <c r="F39" s="9" t="s">
        <v>577</v>
      </c>
      <c r="G39" s="5" t="s">
        <v>578</v>
      </c>
      <c r="H39" s="10" t="s">
        <v>579</v>
      </c>
      <c r="I39" s="10" t="s">
        <v>614</v>
      </c>
      <c r="J39" s="10" t="s">
        <v>616</v>
      </c>
      <c r="K39" s="29" t="s">
        <v>580</v>
      </c>
      <c r="L39" s="30"/>
    </row>
    <row r="40" s="1" customFormat="1" ht="38" customHeight="1" spans="1:14">
      <c r="A40" s="48" t="s">
        <v>584</v>
      </c>
      <c r="B40" s="49"/>
      <c r="C40" s="34" t="s">
        <v>585</v>
      </c>
      <c r="D40" s="34" t="s">
        <v>662</v>
      </c>
      <c r="E40" s="35" t="s">
        <v>601</v>
      </c>
      <c r="F40" s="35" t="s">
        <v>663</v>
      </c>
      <c r="G40" s="35" t="s">
        <v>664</v>
      </c>
      <c r="H40" s="50" t="s">
        <v>665</v>
      </c>
      <c r="I40" s="37">
        <v>20</v>
      </c>
      <c r="J40" s="37">
        <v>20</v>
      </c>
      <c r="K40" s="38" t="s">
        <v>633</v>
      </c>
      <c r="L40" s="38"/>
      <c r="N40" s="39"/>
    </row>
    <row r="41" s="1" customFormat="1" ht="38" customHeight="1" spans="1:14">
      <c r="A41" s="51"/>
      <c r="B41" s="52"/>
      <c r="C41" s="34" t="s">
        <v>634</v>
      </c>
      <c r="D41" s="34" t="s">
        <v>666</v>
      </c>
      <c r="E41" s="35" t="s">
        <v>587</v>
      </c>
      <c r="F41" s="35" t="s">
        <v>638</v>
      </c>
      <c r="G41" s="35" t="s">
        <v>603</v>
      </c>
      <c r="H41" s="50" t="s">
        <v>636</v>
      </c>
      <c r="I41" s="37">
        <v>10</v>
      </c>
      <c r="J41" s="37">
        <v>10</v>
      </c>
      <c r="K41" s="38" t="s">
        <v>633</v>
      </c>
      <c r="L41" s="38"/>
      <c r="N41" s="39"/>
    </row>
    <row r="42" s="1" customFormat="1" ht="38" customHeight="1" spans="1:14">
      <c r="A42" s="51"/>
      <c r="B42" s="52"/>
      <c r="C42" s="34" t="s">
        <v>639</v>
      </c>
      <c r="D42" s="34" t="s">
        <v>667</v>
      </c>
      <c r="E42" s="35" t="s">
        <v>587</v>
      </c>
      <c r="F42" s="35" t="s">
        <v>638</v>
      </c>
      <c r="G42" s="35" t="s">
        <v>603</v>
      </c>
      <c r="H42" s="50" t="s">
        <v>636</v>
      </c>
      <c r="I42" s="37">
        <v>20</v>
      </c>
      <c r="J42" s="37">
        <v>20</v>
      </c>
      <c r="K42" s="38" t="s">
        <v>633</v>
      </c>
      <c r="L42" s="38"/>
    </row>
    <row r="43" s="1" customFormat="1" ht="38" customHeight="1" spans="1:14">
      <c r="A43" s="53"/>
      <c r="B43" s="54"/>
      <c r="C43" s="34" t="s">
        <v>642</v>
      </c>
      <c r="D43" s="34" t="s">
        <v>643</v>
      </c>
      <c r="E43" s="35" t="s">
        <v>668</v>
      </c>
      <c r="F43" s="35" t="s">
        <v>669</v>
      </c>
      <c r="G43" s="35" t="s">
        <v>645</v>
      </c>
      <c r="H43" s="50" t="s">
        <v>669</v>
      </c>
      <c r="I43" s="37">
        <v>20</v>
      </c>
      <c r="J43" s="37">
        <v>20</v>
      </c>
      <c r="K43" s="38" t="s">
        <v>633</v>
      </c>
      <c r="L43" s="38"/>
    </row>
    <row r="44" s="1" customFormat="1" ht="38" customHeight="1" spans="1:14">
      <c r="A44" s="46" t="s">
        <v>594</v>
      </c>
      <c r="B44" s="47"/>
      <c r="C44" s="34" t="s">
        <v>647</v>
      </c>
      <c r="D44" s="34" t="s">
        <v>670</v>
      </c>
      <c r="E44" s="35" t="s">
        <v>587</v>
      </c>
      <c r="F44" s="35" t="s">
        <v>671</v>
      </c>
      <c r="G44" s="35" t="s">
        <v>5</v>
      </c>
      <c r="H44" s="50" t="s">
        <v>671</v>
      </c>
      <c r="I44" s="37">
        <v>10</v>
      </c>
      <c r="J44" s="37">
        <v>10</v>
      </c>
      <c r="K44" s="38" t="s">
        <v>633</v>
      </c>
      <c r="L44" s="38"/>
    </row>
    <row r="45" s="1" customFormat="1" ht="38" customHeight="1" spans="1:14">
      <c r="A45" s="46" t="s">
        <v>672</v>
      </c>
      <c r="B45" s="47"/>
      <c r="C45" s="34" t="s">
        <v>651</v>
      </c>
      <c r="D45" s="34" t="s">
        <v>673</v>
      </c>
      <c r="E45" s="35" t="s">
        <v>587</v>
      </c>
      <c r="F45" s="35" t="s">
        <v>602</v>
      </c>
      <c r="G45" s="35" t="s">
        <v>603</v>
      </c>
      <c r="H45" s="50" t="s">
        <v>636</v>
      </c>
      <c r="I45" s="37">
        <v>20</v>
      </c>
      <c r="J45" s="37">
        <v>20</v>
      </c>
      <c r="K45" s="38" t="s">
        <v>633</v>
      </c>
      <c r="L45" s="38"/>
    </row>
    <row r="46" s="3" customFormat="1" ht="67" customHeight="1" spans="1:14">
      <c r="A46" s="17" t="s">
        <v>653</v>
      </c>
      <c r="B46" s="17"/>
      <c r="C46" s="17"/>
      <c r="D46" s="18" t="s">
        <v>556</v>
      </c>
      <c r="E46" s="18"/>
      <c r="F46" s="18"/>
      <c r="G46" s="18"/>
      <c r="H46" s="18"/>
      <c r="I46" s="18"/>
      <c r="J46" s="18"/>
      <c r="K46" s="18"/>
      <c r="L46" s="18"/>
    </row>
    <row r="47" s="3" customFormat="1" ht="30" customHeight="1" spans="1:14">
      <c r="A47" s="5" t="s">
        <v>654</v>
      </c>
      <c r="B47" s="5"/>
      <c r="C47" s="5"/>
      <c r="D47" s="5"/>
      <c r="E47" s="5"/>
      <c r="F47" s="5"/>
      <c r="G47" s="5"/>
      <c r="H47" s="5"/>
      <c r="I47" s="17" t="s">
        <v>655</v>
      </c>
      <c r="J47" s="17" t="s">
        <v>656</v>
      </c>
      <c r="K47" s="17" t="s">
        <v>657</v>
      </c>
      <c r="L47" s="17"/>
    </row>
    <row r="48" s="2" customFormat="1" ht="35" customHeight="1" spans="1:14">
      <c r="A48" s="5"/>
      <c r="B48" s="5"/>
      <c r="C48" s="5"/>
      <c r="D48" s="5"/>
      <c r="E48" s="5"/>
      <c r="F48" s="5"/>
      <c r="G48" s="5"/>
      <c r="H48" s="5"/>
      <c r="I48" s="12">
        <v>100</v>
      </c>
      <c r="J48" s="12">
        <v>100</v>
      </c>
      <c r="K48" s="17" t="s">
        <v>658</v>
      </c>
      <c r="L48" s="17"/>
    </row>
    <row r="49" s="2" customFormat="1" ht="35" customHeight="1" spans="1:14">
      <c r="A49" s="25"/>
      <c r="B49" s="26"/>
      <c r="C49" s="26"/>
      <c r="D49" s="26"/>
      <c r="E49" s="26"/>
      <c r="F49" s="26"/>
      <c r="G49" s="26"/>
      <c r="H49" s="26"/>
      <c r="I49" s="26"/>
      <c r="J49" s="26"/>
      <c r="K49" s="26"/>
      <c r="L49" s="27"/>
    </row>
    <row r="50" s="1" customFormat="1" ht="41.25" customHeight="1" spans="1:14">
      <c r="A50" s="4" t="s">
        <v>607</v>
      </c>
      <c r="B50" s="4"/>
      <c r="C50" s="4"/>
      <c r="D50" s="4"/>
      <c r="E50" s="4"/>
      <c r="F50" s="4"/>
      <c r="G50" s="4"/>
      <c r="H50" s="4"/>
      <c r="I50" s="4"/>
      <c r="J50" s="4"/>
      <c r="K50" s="4"/>
      <c r="L50" s="4"/>
    </row>
    <row r="51" s="2" customFormat="1" ht="31" customHeight="1" spans="1:14">
      <c r="A51" s="5" t="s">
        <v>608</v>
      </c>
      <c r="B51" s="5"/>
      <c r="C51" s="6" t="s">
        <v>674</v>
      </c>
      <c r="D51" s="6"/>
      <c r="E51" s="6"/>
      <c r="F51" s="6"/>
      <c r="G51" s="6"/>
      <c r="H51" s="6"/>
      <c r="I51" s="6"/>
      <c r="J51" s="6"/>
      <c r="K51" s="6"/>
      <c r="L51" s="6"/>
    </row>
    <row r="52" s="2" customFormat="1" ht="30" customHeight="1" spans="1:14">
      <c r="A52" s="5" t="s">
        <v>610</v>
      </c>
      <c r="B52" s="5"/>
      <c r="C52" s="6" t="s">
        <v>239</v>
      </c>
      <c r="D52" s="6"/>
      <c r="E52" s="6"/>
      <c r="F52" s="6"/>
      <c r="G52" s="6"/>
      <c r="H52" s="7" t="s">
        <v>611</v>
      </c>
      <c r="I52" s="6" t="s">
        <v>239</v>
      </c>
      <c r="J52" s="6"/>
      <c r="K52" s="6"/>
      <c r="L52" s="6"/>
    </row>
    <row r="53" s="2" customFormat="1" ht="26" customHeight="1" spans="1:14">
      <c r="A53" s="8" t="s">
        <v>612</v>
      </c>
      <c r="B53" s="8"/>
      <c r="C53" s="5"/>
      <c r="D53" s="5" t="s">
        <v>562</v>
      </c>
      <c r="E53" s="5"/>
      <c r="F53" s="5" t="s">
        <v>479</v>
      </c>
      <c r="G53" s="5"/>
      <c r="H53" s="5" t="s">
        <v>613</v>
      </c>
      <c r="I53" s="5" t="s">
        <v>614</v>
      </c>
      <c r="J53" s="5" t="s">
        <v>615</v>
      </c>
      <c r="K53" s="5" t="s">
        <v>616</v>
      </c>
      <c r="L53" s="9" t="s">
        <v>617</v>
      </c>
    </row>
    <row r="54" s="2" customFormat="1" ht="30" customHeight="1" spans="1:14">
      <c r="A54" s="8"/>
      <c r="B54" s="8"/>
      <c r="C54" s="10" t="s">
        <v>568</v>
      </c>
      <c r="D54" s="11" t="s">
        <v>675</v>
      </c>
      <c r="E54" s="11"/>
      <c r="F54" s="11"/>
      <c r="G54" s="11"/>
      <c r="H54" s="11"/>
      <c r="I54" s="12"/>
      <c r="J54" s="13"/>
      <c r="K54" s="14"/>
      <c r="L54" s="15" t="s">
        <v>5</v>
      </c>
    </row>
    <row r="55" s="2" customFormat="1" ht="30" customHeight="1" spans="1:14">
      <c r="A55" s="8"/>
      <c r="B55" s="8"/>
      <c r="C55" s="8" t="s">
        <v>569</v>
      </c>
      <c r="D55" s="11"/>
      <c r="E55" s="11"/>
      <c r="F55" s="11"/>
      <c r="G55" s="11"/>
      <c r="H55" s="11"/>
      <c r="I55" s="8"/>
      <c r="J55" s="13"/>
      <c r="K55" s="5"/>
      <c r="L55" s="15"/>
    </row>
    <row r="56" s="2" customFormat="1" ht="30" customHeight="1" spans="1:14">
      <c r="A56" s="8"/>
      <c r="B56" s="8"/>
      <c r="C56" s="10" t="s">
        <v>618</v>
      </c>
      <c r="D56" s="16"/>
      <c r="E56" s="16"/>
      <c r="F56" s="16"/>
      <c r="G56" s="16"/>
      <c r="H56" s="16"/>
      <c r="I56" s="8"/>
      <c r="J56" s="13"/>
      <c r="K56" s="5"/>
      <c r="L56" s="15"/>
    </row>
    <row r="57" s="2" customFormat="1" ht="30" customHeight="1" spans="1:14">
      <c r="A57" s="8"/>
      <c r="B57" s="8"/>
      <c r="C57" s="5" t="s">
        <v>619</v>
      </c>
      <c r="D57" s="16"/>
      <c r="E57" s="16"/>
      <c r="F57" s="16"/>
      <c r="G57" s="16"/>
      <c r="H57" s="16"/>
      <c r="I57" s="8"/>
      <c r="J57" s="13"/>
      <c r="K57" s="5"/>
      <c r="L57" s="15"/>
    </row>
    <row r="58" s="1" customFormat="1" ht="26.4" customHeight="1" spans="1:14">
      <c r="A58" s="17" t="s">
        <v>620</v>
      </c>
      <c r="B58" s="7" t="s">
        <v>621</v>
      </c>
      <c r="C58" s="7"/>
      <c r="D58" s="7"/>
      <c r="E58" s="7"/>
      <c r="F58" s="7"/>
      <c r="G58" s="7"/>
      <c r="H58" s="7" t="s">
        <v>622</v>
      </c>
      <c r="I58" s="7"/>
      <c r="J58" s="7"/>
      <c r="K58" s="7"/>
      <c r="L58" s="7"/>
    </row>
    <row r="59" s="1" customFormat="1" ht="66.65" customHeight="1" spans="1:14">
      <c r="A59" s="17"/>
      <c r="B59" s="18" t="s">
        <v>675</v>
      </c>
      <c r="C59" s="18"/>
      <c r="D59" s="18"/>
      <c r="E59" s="18"/>
      <c r="F59" s="18"/>
      <c r="G59" s="18"/>
      <c r="H59" s="18" t="s">
        <v>675</v>
      </c>
      <c r="I59" s="18"/>
      <c r="J59" s="18"/>
      <c r="K59" s="18"/>
      <c r="L59" s="18"/>
    </row>
    <row r="60" s="2" customFormat="1" ht="35" customHeight="1" spans="1:14">
      <c r="A60" s="19"/>
      <c r="B60" s="20"/>
      <c r="C60" s="20"/>
      <c r="D60" s="20"/>
      <c r="E60" s="20"/>
      <c r="F60" s="20"/>
      <c r="G60" s="20"/>
      <c r="H60" s="20"/>
      <c r="I60" s="21"/>
      <c r="J60" s="21"/>
      <c r="K60" s="22"/>
      <c r="L60" s="23"/>
    </row>
    <row r="61" s="2" customFormat="1" ht="35" customHeight="1" spans="1:14">
      <c r="A61" s="24" t="s">
        <v>625</v>
      </c>
      <c r="B61" s="24"/>
      <c r="C61" s="24"/>
      <c r="D61" s="24"/>
      <c r="E61" s="24"/>
      <c r="F61" s="24"/>
      <c r="G61" s="24"/>
      <c r="H61" s="24"/>
      <c r="I61" s="24"/>
      <c r="J61" s="24"/>
      <c r="K61" s="24"/>
      <c r="L61" s="24"/>
    </row>
    <row r="62" s="2" customFormat="1" ht="31" customHeight="1" spans="1:14">
      <c r="A62" s="5" t="s">
        <v>575</v>
      </c>
      <c r="B62" s="5"/>
      <c r="C62" s="5"/>
      <c r="D62" s="5"/>
      <c r="E62" s="5" t="s">
        <v>626</v>
      </c>
      <c r="F62" s="5"/>
      <c r="G62" s="5"/>
      <c r="H62" s="25" t="s">
        <v>627</v>
      </c>
      <c r="I62" s="26"/>
      <c r="J62" s="26"/>
      <c r="K62" s="26"/>
      <c r="L62" s="27"/>
    </row>
    <row r="63" s="1" customFormat="1" ht="28" customHeight="1" spans="1:14">
      <c r="A63" s="9" t="s">
        <v>628</v>
      </c>
      <c r="B63" s="9"/>
      <c r="C63" s="28" t="s">
        <v>582</v>
      </c>
      <c r="D63" s="28" t="s">
        <v>583</v>
      </c>
      <c r="E63" s="9" t="s">
        <v>576</v>
      </c>
      <c r="F63" s="9" t="s">
        <v>577</v>
      </c>
      <c r="G63" s="5" t="s">
        <v>578</v>
      </c>
      <c r="H63" s="10" t="s">
        <v>579</v>
      </c>
      <c r="I63" s="10" t="s">
        <v>614</v>
      </c>
      <c r="J63" s="10" t="s">
        <v>616</v>
      </c>
      <c r="K63" s="29" t="s">
        <v>580</v>
      </c>
      <c r="L63" s="30"/>
    </row>
    <row r="64" s="1" customFormat="1" ht="38" customHeight="1" spans="1:14">
      <c r="A64" s="46" t="s">
        <v>675</v>
      </c>
      <c r="B64" s="47"/>
      <c r="C64" s="34"/>
      <c r="D64" s="34"/>
      <c r="E64" s="35"/>
      <c r="F64" s="35"/>
      <c r="G64" s="35"/>
      <c r="H64" s="50"/>
      <c r="I64" s="37"/>
      <c r="J64" s="37"/>
      <c r="K64" s="38"/>
      <c r="L64" s="38"/>
      <c r="N64" s="39"/>
    </row>
    <row r="65" s="1" customFormat="1" ht="38" customHeight="1" spans="1:14">
      <c r="A65" s="46"/>
      <c r="B65" s="47"/>
      <c r="C65" s="34"/>
      <c r="D65" s="34"/>
      <c r="E65" s="35"/>
      <c r="F65" s="35"/>
      <c r="G65" s="35"/>
      <c r="H65" s="50"/>
      <c r="I65" s="37"/>
      <c r="J65" s="37"/>
      <c r="K65" s="38"/>
      <c r="L65" s="38"/>
      <c r="N65" s="39"/>
    </row>
    <row r="66" s="1" customFormat="1" ht="38" customHeight="1" spans="1:14">
      <c r="A66" s="46"/>
      <c r="B66" s="47"/>
      <c r="C66" s="34"/>
      <c r="D66" s="34"/>
      <c r="E66" s="35"/>
      <c r="F66" s="35"/>
      <c r="G66" s="35"/>
      <c r="H66" s="50"/>
      <c r="I66" s="37"/>
      <c r="J66" s="37"/>
      <c r="K66" s="38"/>
      <c r="L66" s="38"/>
    </row>
    <row r="67" s="1" customFormat="1" ht="38" customHeight="1" spans="1:14">
      <c r="A67" s="46"/>
      <c r="B67" s="47"/>
      <c r="C67" s="34"/>
      <c r="D67" s="34"/>
      <c r="E67" s="35"/>
      <c r="F67" s="35"/>
      <c r="G67" s="35"/>
      <c r="H67" s="50"/>
      <c r="I67" s="37"/>
      <c r="J67" s="37"/>
      <c r="K67" s="38"/>
      <c r="L67" s="38"/>
    </row>
    <row r="68" s="1" customFormat="1" ht="38" customHeight="1" spans="1:14">
      <c r="A68" s="46"/>
      <c r="B68" s="47"/>
      <c r="C68" s="34"/>
      <c r="D68" s="34"/>
      <c r="E68" s="35"/>
      <c r="F68" s="35"/>
      <c r="G68" s="35"/>
      <c r="H68" s="50"/>
      <c r="I68" s="37"/>
      <c r="J68" s="37"/>
      <c r="K68" s="38"/>
      <c r="L68" s="38"/>
    </row>
    <row r="69" s="1" customFormat="1" ht="38" customHeight="1" spans="1:14">
      <c r="A69" s="46"/>
      <c r="B69" s="47"/>
      <c r="C69" s="34"/>
      <c r="D69" s="34"/>
      <c r="E69" s="35"/>
      <c r="F69" s="35"/>
      <c r="G69" s="35"/>
      <c r="H69" s="50"/>
      <c r="I69" s="37"/>
      <c r="J69" s="37"/>
      <c r="K69" s="38"/>
      <c r="L69" s="38"/>
    </row>
    <row r="70" s="3" customFormat="1" ht="67" customHeight="1" spans="1:14">
      <c r="A70" s="17" t="s">
        <v>653</v>
      </c>
      <c r="B70" s="17"/>
      <c r="C70" s="17"/>
      <c r="D70" s="18" t="s">
        <v>556</v>
      </c>
      <c r="E70" s="18"/>
      <c r="F70" s="18"/>
      <c r="G70" s="18"/>
      <c r="H70" s="18"/>
      <c r="I70" s="18"/>
      <c r="J70" s="18"/>
      <c r="K70" s="18"/>
      <c r="L70" s="18"/>
    </row>
    <row r="71" s="3" customFormat="1" ht="30" customHeight="1" spans="1:14">
      <c r="A71" s="5" t="s">
        <v>654</v>
      </c>
      <c r="B71" s="5"/>
      <c r="C71" s="5"/>
      <c r="D71" s="5"/>
      <c r="E71" s="5"/>
      <c r="F71" s="5"/>
      <c r="G71" s="5"/>
      <c r="H71" s="5"/>
      <c r="I71" s="17" t="s">
        <v>655</v>
      </c>
      <c r="J71" s="17" t="s">
        <v>656</v>
      </c>
      <c r="K71" s="17" t="s">
        <v>657</v>
      </c>
      <c r="L71" s="17"/>
    </row>
    <row r="72" s="2" customFormat="1" ht="35" customHeight="1" spans="1:14">
      <c r="A72" s="5"/>
      <c r="B72" s="5"/>
      <c r="C72" s="5"/>
      <c r="D72" s="5"/>
      <c r="E72" s="5"/>
      <c r="F72" s="5"/>
      <c r="G72" s="5"/>
      <c r="H72" s="5"/>
      <c r="I72" s="12"/>
      <c r="J72" s="12"/>
      <c r="K72" s="17"/>
      <c r="L72" s="17"/>
    </row>
    <row r="73" s="2" customFormat="1" ht="35" customHeight="1" spans="1:14">
      <c r="A73" s="25"/>
      <c r="B73" s="26"/>
      <c r="C73" s="26"/>
      <c r="D73" s="26"/>
      <c r="E73" s="26"/>
      <c r="F73" s="26"/>
      <c r="G73" s="26"/>
      <c r="H73" s="26"/>
      <c r="I73" s="26"/>
      <c r="J73" s="26"/>
      <c r="K73" s="26"/>
      <c r="L73" s="27"/>
    </row>
    <row r="74" s="1" customFormat="1" ht="41.25" customHeight="1" spans="1:14">
      <c r="A74" s="4" t="s">
        <v>607</v>
      </c>
      <c r="B74" s="4"/>
      <c r="C74" s="4"/>
      <c r="D74" s="4"/>
      <c r="E74" s="4"/>
      <c r="F74" s="4"/>
      <c r="G74" s="4"/>
      <c r="H74" s="4"/>
      <c r="I74" s="4"/>
      <c r="J74" s="4"/>
      <c r="K74" s="4"/>
      <c r="L74" s="4"/>
    </row>
    <row r="75" s="2" customFormat="1" ht="31" customHeight="1" spans="1:14">
      <c r="A75" s="5" t="s">
        <v>608</v>
      </c>
      <c r="B75" s="5"/>
      <c r="C75" s="6" t="s">
        <v>676</v>
      </c>
      <c r="D75" s="6"/>
      <c r="E75" s="6"/>
      <c r="F75" s="6"/>
      <c r="G75" s="6"/>
      <c r="H75" s="6"/>
      <c r="I75" s="6"/>
      <c r="J75" s="6"/>
      <c r="K75" s="6"/>
      <c r="L75" s="6"/>
    </row>
    <row r="76" s="2" customFormat="1" ht="30" customHeight="1" spans="1:14">
      <c r="A76" s="5" t="s">
        <v>610</v>
      </c>
      <c r="B76" s="5"/>
      <c r="C76" s="6" t="s">
        <v>239</v>
      </c>
      <c r="D76" s="6"/>
      <c r="E76" s="6"/>
      <c r="F76" s="6"/>
      <c r="G76" s="6"/>
      <c r="H76" s="7" t="s">
        <v>611</v>
      </c>
      <c r="I76" s="6" t="s">
        <v>239</v>
      </c>
      <c r="J76" s="6"/>
      <c r="K76" s="6"/>
      <c r="L76" s="6"/>
    </row>
    <row r="77" s="2" customFormat="1" ht="26" customHeight="1" spans="1:14">
      <c r="A77" s="8" t="s">
        <v>612</v>
      </c>
      <c r="B77" s="8"/>
      <c r="C77" s="5"/>
      <c r="D77" s="5" t="s">
        <v>562</v>
      </c>
      <c r="E77" s="5"/>
      <c r="F77" s="5" t="s">
        <v>479</v>
      </c>
      <c r="G77" s="5"/>
      <c r="H77" s="5" t="s">
        <v>613</v>
      </c>
      <c r="I77" s="5" t="s">
        <v>614</v>
      </c>
      <c r="J77" s="5" t="s">
        <v>615</v>
      </c>
      <c r="K77" s="5" t="s">
        <v>616</v>
      </c>
      <c r="L77" s="9" t="s">
        <v>617</v>
      </c>
    </row>
    <row r="78" s="2" customFormat="1" ht="30" customHeight="1" spans="1:14">
      <c r="A78" s="8"/>
      <c r="B78" s="8"/>
      <c r="C78" s="10" t="s">
        <v>568</v>
      </c>
      <c r="D78" s="11" t="s">
        <v>675</v>
      </c>
      <c r="E78" s="11"/>
      <c r="F78" s="11"/>
      <c r="G78" s="11"/>
      <c r="H78" s="11"/>
      <c r="I78" s="12"/>
      <c r="J78" s="13"/>
      <c r="K78" s="14"/>
      <c r="L78" s="15" t="s">
        <v>5</v>
      </c>
    </row>
    <row r="79" s="2" customFormat="1" ht="30" customHeight="1" spans="1:14">
      <c r="A79" s="8"/>
      <c r="B79" s="8"/>
      <c r="C79" s="8" t="s">
        <v>569</v>
      </c>
      <c r="D79" s="11"/>
      <c r="E79" s="11"/>
      <c r="F79" s="11"/>
      <c r="G79" s="11"/>
      <c r="H79" s="11"/>
      <c r="I79" s="8"/>
      <c r="J79" s="13"/>
      <c r="K79" s="5"/>
      <c r="L79" s="15"/>
    </row>
    <row r="80" s="2" customFormat="1" ht="30" customHeight="1" spans="1:14">
      <c r="A80" s="8"/>
      <c r="B80" s="8"/>
      <c r="C80" s="10" t="s">
        <v>618</v>
      </c>
      <c r="D80" s="16"/>
      <c r="E80" s="16"/>
      <c r="F80" s="16"/>
      <c r="G80" s="16"/>
      <c r="H80" s="16"/>
      <c r="I80" s="8"/>
      <c r="J80" s="13"/>
      <c r="K80" s="5"/>
      <c r="L80" s="15"/>
    </row>
    <row r="81" s="2" customFormat="1" ht="30" customHeight="1" spans="1:14">
      <c r="A81" s="8"/>
      <c r="B81" s="8"/>
      <c r="C81" s="5" t="s">
        <v>619</v>
      </c>
      <c r="D81" s="16"/>
      <c r="E81" s="16"/>
      <c r="F81" s="16"/>
      <c r="G81" s="16"/>
      <c r="H81" s="16"/>
      <c r="I81" s="8"/>
      <c r="J81" s="13"/>
      <c r="K81" s="5"/>
      <c r="L81" s="15"/>
    </row>
    <row r="82" s="1" customFormat="1" ht="26.4" customHeight="1" spans="1:14">
      <c r="A82" s="17" t="s">
        <v>620</v>
      </c>
      <c r="B82" s="7" t="s">
        <v>621</v>
      </c>
      <c r="C82" s="7"/>
      <c r="D82" s="7"/>
      <c r="E82" s="7"/>
      <c r="F82" s="7"/>
      <c r="G82" s="7"/>
      <c r="H82" s="7" t="s">
        <v>622</v>
      </c>
      <c r="I82" s="7"/>
      <c r="J82" s="7"/>
      <c r="K82" s="7"/>
      <c r="L82" s="7"/>
    </row>
    <row r="83" s="1" customFormat="1" ht="66.65" customHeight="1" spans="1:14">
      <c r="A83" s="17"/>
      <c r="B83" s="18" t="s">
        <v>675</v>
      </c>
      <c r="C83" s="18"/>
      <c r="D83" s="18"/>
      <c r="E83" s="18"/>
      <c r="F83" s="18"/>
      <c r="G83" s="18"/>
      <c r="H83" s="18" t="s">
        <v>675</v>
      </c>
      <c r="I83" s="18"/>
      <c r="J83" s="18"/>
      <c r="K83" s="18"/>
      <c r="L83" s="18"/>
    </row>
    <row r="84" s="2" customFormat="1" ht="35" customHeight="1" spans="1:14">
      <c r="A84" s="19"/>
      <c r="B84" s="20"/>
      <c r="C84" s="20"/>
      <c r="D84" s="20"/>
      <c r="E84" s="20"/>
      <c r="F84" s="20"/>
      <c r="G84" s="20"/>
      <c r="H84" s="20"/>
      <c r="I84" s="21"/>
      <c r="J84" s="21"/>
      <c r="K84" s="22"/>
      <c r="L84" s="23"/>
    </row>
    <row r="85" s="2" customFormat="1" ht="35" customHeight="1" spans="1:14">
      <c r="A85" s="24" t="s">
        <v>625</v>
      </c>
      <c r="B85" s="24"/>
      <c r="C85" s="24"/>
      <c r="D85" s="24"/>
      <c r="E85" s="24"/>
      <c r="F85" s="24"/>
      <c r="G85" s="24"/>
      <c r="H85" s="24"/>
      <c r="I85" s="24"/>
      <c r="J85" s="24"/>
      <c r="K85" s="24"/>
      <c r="L85" s="24"/>
    </row>
    <row r="86" s="2" customFormat="1" ht="31" customHeight="1" spans="1:14">
      <c r="A86" s="5" t="s">
        <v>575</v>
      </c>
      <c r="B86" s="5"/>
      <c r="C86" s="5"/>
      <c r="D86" s="5"/>
      <c r="E86" s="5" t="s">
        <v>626</v>
      </c>
      <c r="F86" s="5"/>
      <c r="G86" s="5"/>
      <c r="H86" s="25" t="s">
        <v>627</v>
      </c>
      <c r="I86" s="26"/>
      <c r="J86" s="26"/>
      <c r="K86" s="26"/>
      <c r="L86" s="27"/>
    </row>
    <row r="87" s="1" customFormat="1" ht="28" customHeight="1" spans="1:14">
      <c r="A87" s="9" t="s">
        <v>628</v>
      </c>
      <c r="B87" s="9"/>
      <c r="C87" s="28" t="s">
        <v>582</v>
      </c>
      <c r="D87" s="28" t="s">
        <v>583</v>
      </c>
      <c r="E87" s="9" t="s">
        <v>576</v>
      </c>
      <c r="F87" s="9" t="s">
        <v>577</v>
      </c>
      <c r="G87" s="5" t="s">
        <v>578</v>
      </c>
      <c r="H87" s="10" t="s">
        <v>579</v>
      </c>
      <c r="I87" s="10" t="s">
        <v>614</v>
      </c>
      <c r="J87" s="10" t="s">
        <v>616</v>
      </c>
      <c r="K87" s="29" t="s">
        <v>580</v>
      </c>
      <c r="L87" s="30"/>
    </row>
    <row r="88" s="1" customFormat="1" ht="38" customHeight="1" spans="1:14">
      <c r="A88" s="46" t="s">
        <v>675</v>
      </c>
      <c r="B88" s="47"/>
      <c r="C88" s="34"/>
      <c r="D88" s="34"/>
      <c r="E88" s="35"/>
      <c r="F88" s="35"/>
      <c r="G88" s="35"/>
      <c r="H88" s="50"/>
      <c r="I88" s="37"/>
      <c r="J88" s="37"/>
      <c r="K88" s="38"/>
      <c r="L88" s="38"/>
      <c r="N88" s="39"/>
    </row>
    <row r="89" s="1" customFormat="1" ht="38" customHeight="1" spans="1:14">
      <c r="A89" s="46"/>
      <c r="B89" s="47"/>
      <c r="C89" s="34"/>
      <c r="D89" s="34"/>
      <c r="E89" s="35"/>
      <c r="F89" s="35"/>
      <c r="G89" s="35"/>
      <c r="H89" s="50"/>
      <c r="I89" s="37"/>
      <c r="J89" s="37"/>
      <c r="K89" s="38"/>
      <c r="L89" s="38"/>
      <c r="N89" s="39"/>
    </row>
    <row r="90" s="1" customFormat="1" ht="38" customHeight="1" spans="1:14">
      <c r="A90" s="46"/>
      <c r="B90" s="47"/>
      <c r="C90" s="34"/>
      <c r="D90" s="34"/>
      <c r="E90" s="35"/>
      <c r="F90" s="35"/>
      <c r="G90" s="35"/>
      <c r="H90" s="50"/>
      <c r="I90" s="37"/>
      <c r="J90" s="37"/>
      <c r="K90" s="38"/>
      <c r="L90" s="38"/>
    </row>
    <row r="91" s="1" customFormat="1" ht="38" customHeight="1" spans="1:14">
      <c r="A91" s="46"/>
      <c r="B91" s="47"/>
      <c r="C91" s="34"/>
      <c r="D91" s="34"/>
      <c r="E91" s="35"/>
      <c r="F91" s="35"/>
      <c r="G91" s="35"/>
      <c r="H91" s="50"/>
      <c r="I91" s="37"/>
      <c r="J91" s="37"/>
      <c r="K91" s="38"/>
      <c r="L91" s="38"/>
    </row>
    <row r="92" s="1" customFormat="1" ht="38" customHeight="1" spans="1:14">
      <c r="A92" s="46"/>
      <c r="B92" s="47"/>
      <c r="C92" s="34"/>
      <c r="D92" s="34"/>
      <c r="E92" s="35"/>
      <c r="F92" s="35"/>
      <c r="G92" s="35"/>
      <c r="H92" s="50"/>
      <c r="I92" s="37"/>
      <c r="J92" s="37"/>
      <c r="K92" s="38"/>
      <c r="L92" s="38"/>
    </row>
    <row r="93" s="1" customFormat="1" ht="38" customHeight="1" spans="1:14">
      <c r="A93" s="46"/>
      <c r="B93" s="47"/>
      <c r="C93" s="34"/>
      <c r="D93" s="34"/>
      <c r="E93" s="35"/>
      <c r="F93" s="35"/>
      <c r="G93" s="35"/>
      <c r="H93" s="50"/>
      <c r="I93" s="37"/>
      <c r="J93" s="37"/>
      <c r="K93" s="38"/>
      <c r="L93" s="38"/>
    </row>
    <row r="94" s="3" customFormat="1" ht="67" customHeight="1" spans="1:14">
      <c r="A94" s="17" t="s">
        <v>653</v>
      </c>
      <c r="B94" s="17"/>
      <c r="C94" s="17"/>
      <c r="D94" s="18" t="s">
        <v>556</v>
      </c>
      <c r="E94" s="18"/>
      <c r="F94" s="18"/>
      <c r="G94" s="18"/>
      <c r="H94" s="18"/>
      <c r="I94" s="18"/>
      <c r="J94" s="18"/>
      <c r="K94" s="18"/>
      <c r="L94" s="18"/>
    </row>
    <row r="95" s="3" customFormat="1" ht="30" customHeight="1" spans="1:14">
      <c r="A95" s="5" t="s">
        <v>654</v>
      </c>
      <c r="B95" s="5"/>
      <c r="C95" s="5"/>
      <c r="D95" s="5"/>
      <c r="E95" s="5"/>
      <c r="F95" s="5"/>
      <c r="G95" s="5"/>
      <c r="H95" s="5"/>
      <c r="I95" s="17" t="s">
        <v>655</v>
      </c>
      <c r="J95" s="17" t="s">
        <v>656</v>
      </c>
      <c r="K95" s="17" t="s">
        <v>657</v>
      </c>
      <c r="L95" s="17"/>
    </row>
    <row r="96" s="2" customFormat="1" ht="35" customHeight="1" spans="1:14">
      <c r="A96" s="5"/>
      <c r="B96" s="5"/>
      <c r="C96" s="5"/>
      <c r="D96" s="5"/>
      <c r="E96" s="5"/>
      <c r="F96" s="5"/>
      <c r="G96" s="5"/>
      <c r="H96" s="5"/>
      <c r="I96" s="12"/>
      <c r="J96" s="12"/>
      <c r="K96" s="17"/>
      <c r="L96" s="17"/>
    </row>
  </sheetData>
  <mergeCells count="195">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A20:B20"/>
    <mergeCell ref="K20:L20"/>
    <mergeCell ref="A21:B21"/>
    <mergeCell ref="K21:L21"/>
    <mergeCell ref="A22:C22"/>
    <mergeCell ref="D22:L22"/>
    <mergeCell ref="K23:L23"/>
    <mergeCell ref="K24:L24"/>
    <mergeCell ref="A25:L25"/>
    <mergeCell ref="A26:L26"/>
    <mergeCell ref="A27:B27"/>
    <mergeCell ref="C27:L27"/>
    <mergeCell ref="A28:B28"/>
    <mergeCell ref="C28:G28"/>
    <mergeCell ref="I28:L28"/>
    <mergeCell ref="D29:E29"/>
    <mergeCell ref="F29:G29"/>
    <mergeCell ref="D30:E30"/>
    <mergeCell ref="F30:G30"/>
    <mergeCell ref="D31:E31"/>
    <mergeCell ref="F31:G31"/>
    <mergeCell ref="D32:E32"/>
    <mergeCell ref="F32:G32"/>
    <mergeCell ref="D33:E33"/>
    <mergeCell ref="F33:G33"/>
    <mergeCell ref="B34:G34"/>
    <mergeCell ref="H34:L34"/>
    <mergeCell ref="B35:G35"/>
    <mergeCell ref="H35:L35"/>
    <mergeCell ref="K36:L36"/>
    <mergeCell ref="A37:L37"/>
    <mergeCell ref="A38:D38"/>
    <mergeCell ref="E38:G38"/>
    <mergeCell ref="H38:L38"/>
    <mergeCell ref="A39:B39"/>
    <mergeCell ref="K39:L39"/>
    <mergeCell ref="K40:L40"/>
    <mergeCell ref="K41:L41"/>
    <mergeCell ref="K42:L42"/>
    <mergeCell ref="K43:L43"/>
    <mergeCell ref="A44:B44"/>
    <mergeCell ref="K44:L44"/>
    <mergeCell ref="A45:B45"/>
    <mergeCell ref="K45:L45"/>
    <mergeCell ref="A46:C46"/>
    <mergeCell ref="D46:L46"/>
    <mergeCell ref="K47:L47"/>
    <mergeCell ref="K48:L48"/>
    <mergeCell ref="A49:L49"/>
    <mergeCell ref="A50:L50"/>
    <mergeCell ref="A51:B51"/>
    <mergeCell ref="C51:L51"/>
    <mergeCell ref="A52:B52"/>
    <mergeCell ref="C52:G52"/>
    <mergeCell ref="I52:L52"/>
    <mergeCell ref="D53:E53"/>
    <mergeCell ref="F53:G53"/>
    <mergeCell ref="D54:E54"/>
    <mergeCell ref="F54:G54"/>
    <mergeCell ref="D55:E55"/>
    <mergeCell ref="F55:G55"/>
    <mergeCell ref="D56:E56"/>
    <mergeCell ref="F56:G56"/>
    <mergeCell ref="D57:E57"/>
    <mergeCell ref="F57:G57"/>
    <mergeCell ref="B58:G58"/>
    <mergeCell ref="H58:L58"/>
    <mergeCell ref="B59:G59"/>
    <mergeCell ref="H59:L59"/>
    <mergeCell ref="K60:L60"/>
    <mergeCell ref="A61:L61"/>
    <mergeCell ref="A62:D62"/>
    <mergeCell ref="E62:G62"/>
    <mergeCell ref="H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C70"/>
    <mergeCell ref="D70:L70"/>
    <mergeCell ref="K71:L71"/>
    <mergeCell ref="K72:L72"/>
    <mergeCell ref="A73:L73"/>
    <mergeCell ref="A74:L74"/>
    <mergeCell ref="A75:B75"/>
    <mergeCell ref="C75:L75"/>
    <mergeCell ref="A76:B76"/>
    <mergeCell ref="C76:G76"/>
    <mergeCell ref="I76:L76"/>
    <mergeCell ref="D77:E77"/>
    <mergeCell ref="F77:G77"/>
    <mergeCell ref="D78:E78"/>
    <mergeCell ref="F78:G78"/>
    <mergeCell ref="D79:E79"/>
    <mergeCell ref="F79:G79"/>
    <mergeCell ref="D80:E80"/>
    <mergeCell ref="F80:G80"/>
    <mergeCell ref="D81:E81"/>
    <mergeCell ref="F81:G81"/>
    <mergeCell ref="B82:G82"/>
    <mergeCell ref="H82:L82"/>
    <mergeCell ref="B83:G83"/>
    <mergeCell ref="H83:L83"/>
    <mergeCell ref="K84:L84"/>
    <mergeCell ref="A85:L85"/>
    <mergeCell ref="A86:D86"/>
    <mergeCell ref="E86:G86"/>
    <mergeCell ref="H86:L86"/>
    <mergeCell ref="A87:B87"/>
    <mergeCell ref="K87:L87"/>
    <mergeCell ref="A88:B88"/>
    <mergeCell ref="K88:L88"/>
    <mergeCell ref="A89:B89"/>
    <mergeCell ref="K89:L89"/>
    <mergeCell ref="A90:B90"/>
    <mergeCell ref="K90:L90"/>
    <mergeCell ref="A91:B91"/>
    <mergeCell ref="K91:L91"/>
    <mergeCell ref="A92:B92"/>
    <mergeCell ref="K92:L92"/>
    <mergeCell ref="A93:B93"/>
    <mergeCell ref="K93:L93"/>
    <mergeCell ref="A94:C94"/>
    <mergeCell ref="D94:L94"/>
    <mergeCell ref="K95:L95"/>
    <mergeCell ref="K96:L96"/>
    <mergeCell ref="A9:A10"/>
    <mergeCell ref="A34:A35"/>
    <mergeCell ref="A58:A59"/>
    <mergeCell ref="A82:A83"/>
    <mergeCell ref="C16:C17"/>
    <mergeCell ref="I6:I8"/>
    <mergeCell ref="I31:I33"/>
    <mergeCell ref="I55:I57"/>
    <mergeCell ref="I79:I81"/>
    <mergeCell ref="K6:K8"/>
    <mergeCell ref="K31:K33"/>
    <mergeCell ref="K55:K57"/>
    <mergeCell ref="K79:K81"/>
    <mergeCell ref="L5:L8"/>
    <mergeCell ref="L30:L33"/>
    <mergeCell ref="L54:L57"/>
    <mergeCell ref="L78:L81"/>
    <mergeCell ref="A4:B8"/>
    <mergeCell ref="A15:B19"/>
    <mergeCell ref="A23:H24"/>
    <mergeCell ref="A47:H48"/>
    <mergeCell ref="A29:B33"/>
    <mergeCell ref="A40:B43"/>
    <mergeCell ref="A53:B57"/>
    <mergeCell ref="A71:H72"/>
    <mergeCell ref="A77:B81"/>
    <mergeCell ref="A95:H96"/>
  </mergeCells>
  <pageMargins left="0.75" right="0.75" top="1" bottom="1" header="0.5" footer="0.5"/>
  <pageSetup paperSize="9" scale="12"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2026-05-14T07:11:00Z</dcterms:created>
  <dcterms:modified xsi:type="dcterms:W3CDTF">2026-09-01T08:03:55Z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2052-12.1.0.28500</vt:lpwstr>
  </property>
  <property fmtid="{D5CDD505-2E9C-101B-9397-08002B2CF9AE}" pid="3" name="ICV">
    <vt:lpwstr>678D61B902A14665A6B5F7C012F36DDE_13</vt:lpwstr>
  </property>
  <property fmtid="{D5CDD505-2E9C-101B-9397-08002B2CF9AE}" pid="4" name="CalculationRule">
    <vt:i4>0</vt:i4>
  </property>
  <property fmtid="{D5CDD505-2E9C-101B-9397-08002B2CF9AE}" pid="5" name="KSOReadingLayout">
    <vt:bool>true</vt:bool>
  </property>
</Properties>
</file>