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 activeTab="4"/>
  </bookViews>
  <sheets>
    <sheet name="附表1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情况表" sheetId="10" r:id="rId10"/>
    <sheet name="附表11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5"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<sst xmlns="http://schemas.openxmlformats.org/spreadsheetml/2006/main" count="3210" uniqueCount="931">
  <si>
    <t>收入支出决算表</t>
  </si>
  <si>
    <t>公开01表</t>
  </si>
  <si>
    <t>部门：昆明市东川区红土地镇人民政府</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</si>
  <si>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</si>
  <si>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</si>
  <si>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</si>
  <si>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</si>
  <si>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</si>
  <si>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</si>
  <si>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</si>
  <si>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</si>
  <si>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</si>
  <si>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</si>
  <si>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</si>
  <si>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</si>
  <si>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</si>
  <si>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</si>
  <si>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</si>
  <si>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</si>
  <si>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</si>
  <si>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</si>
  <si>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</si>
  <si>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</si>
  <si>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</si>
  <si>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</si>
  <si>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</si>
  <si>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</si>
  <si>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</si>
  <si>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</si>
  <si>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</si>
  <si>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</si>
  <si>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</si>
  <si>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</si>
  <si>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</si>
  <si>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</si>
  <si>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</si>
  <si>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</si>
  <si>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</si>
  <si>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</si>
  <si>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</si>
  <si>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</si>
  <si>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</si>
  <si>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</si>
  <si>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</si>
  <si>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</si>
  <si>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</si>
  <si>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</si>
  <si>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</si>
  <si>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</si>
  <si>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</si>
  <si>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</si>
  <si>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</si>
  <si>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</si>
  <si>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</si>
  <si>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</si>
  <si>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</si>
  <si>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</si>
  <si>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</si>
  <si>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</si>
  <si>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</si>
  <si>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</si>
  <si>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</si>
  <si>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</si>
  <si>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</si>
  <si>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</si>
  <si>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</si>
  <si>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</si>
  <si>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</si>
  <si>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</si>
  <si>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</si>
  <si>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</si>
  <si>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</si>
  <si>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</si>
  <si>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</si>
  <si>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</si>
  <si>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</si>
  <si>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</si>
  <si>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</si>
  <si>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</si>
  <si>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</si>
  <si>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</si>
  <si>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</si>
  <si>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</si>
  <si>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</si>
  <si>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</si>
  <si>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</si>
  <si>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</si>
  <si>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</si>
  <si>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</si>
  <si>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</si>
  <si>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</si>
  <si>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</si>
  <si>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</si>
  <si>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</si>
  <si>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</si>
  <si>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</si>
  <si>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</si>
  <si>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</si>
  <si>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</si>
  <si>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</si>
  <si>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</si>
  <si>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</si>
  <si>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</si>
  <si>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</si>
  <si>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</si>
  <si>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</si>
  <si>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</si>
  <si>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</si>
  <si>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</si>
  <si>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</si>
  <si>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</si>
  <si>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</si>
  <si>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</si>
  <si>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</si>
  <si>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</si>
  <si>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</si>
  <si>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</si>
  <si>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</si>
  <si>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</si>
  <si>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</si>
  <si>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</si>
  <si>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</si>
  <si>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</si>
  <si>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</si>
  <si>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</si>
  <si>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</si>
  <si>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</si>
  <si>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</si>
  <si>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</si>
  <si>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</si>
  <si>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</si>
  <si>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</si>
  <si>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20101</t>
  </si>
  <si>
    <t>人大事务</t>
  </si>
  <si>
    <t>2010101</t>
  </si>
  <si>
    <t>行政运行</t>
  </si>
  <si>
    <t>20103</t>
  </si>
  <si>
    <t>政府办公厅（室）及相关机构事务</t>
  </si>
  <si>
    <t>2010301</t>
  </si>
  <si>
    <t>2010350</t>
  </si>
  <si>
    <t>事业运行</t>
  </si>
  <si>
    <t>2010399</t>
  </si>
  <si>
    <t>其他政府办公厅（室）及相关机构事务支出</t>
  </si>
  <si>
    <t>20105</t>
  </si>
  <si>
    <t>统计信息事务</t>
  </si>
  <si>
    <t>2010507</t>
  </si>
  <si>
    <t>专项普查活动</t>
  </si>
  <si>
    <t>20106</t>
  </si>
  <si>
    <t>财政事务</t>
  </si>
  <si>
    <t>2010699</t>
  </si>
  <si>
    <t>其他财政事务支出</t>
  </si>
  <si>
    <t>20111</t>
  </si>
  <si>
    <t>纪检监察事务</t>
  </si>
  <si>
    <t>2011101</t>
  </si>
  <si>
    <t>20131</t>
  </si>
  <si>
    <t>党委办公厅（室）及相关机构事务</t>
  </si>
  <si>
    <t>2013101</t>
  </si>
  <si>
    <t>2013199</t>
  </si>
  <si>
    <t>其他党委办公厅（室）及相关机构事务支出</t>
  </si>
  <si>
    <t>20132</t>
  </si>
  <si>
    <t>组织事务</t>
  </si>
  <si>
    <t>2013299</t>
  </si>
  <si>
    <t>其他组织事务支出</t>
  </si>
  <si>
    <t>20139</t>
  </si>
  <si>
    <t>社会工作事务</t>
  </si>
  <si>
    <t>2013902</t>
  </si>
  <si>
    <t>一般行政管理事务</t>
  </si>
  <si>
    <t>2013999</t>
  </si>
  <si>
    <t>其他社会工作事务支出</t>
  </si>
  <si>
    <t>206</t>
  </si>
  <si>
    <t>科学技术支出</t>
  </si>
  <si>
    <t>20604</t>
  </si>
  <si>
    <t>技术研究与开发</t>
  </si>
  <si>
    <t>2060499</t>
  </si>
  <si>
    <t>其他技术研究与开发支出</t>
  </si>
  <si>
    <t>207</t>
  </si>
  <si>
    <t>文化旅游体育与传媒支出</t>
  </si>
  <si>
    <t>20703</t>
  </si>
  <si>
    <t>体育</t>
  </si>
  <si>
    <t>2070305</t>
  </si>
  <si>
    <t>体育竞赛</t>
  </si>
  <si>
    <t>20708</t>
  </si>
  <si>
    <t>广播电视</t>
  </si>
  <si>
    <t>2070899</t>
  </si>
  <si>
    <t>其他广播电视支出</t>
  </si>
  <si>
    <t>208</t>
  </si>
  <si>
    <t>社会保障和就业支出</t>
  </si>
  <si>
    <t>20801</t>
  </si>
  <si>
    <t>人力资源和社会保障管理事务</t>
  </si>
  <si>
    <t>2080199</t>
  </si>
  <si>
    <t>其他人力资源和社会保障管理事务支出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</si>
  <si>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</si>
  <si>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</si>
  <si>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</si>
  <si>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</si>
  <si>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</si>
  <si>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</si>
  <si>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</si>
  <si>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</si>
  <si>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</si>
  <si>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</si>
  <si>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20807</t>
  </si>
  <si>
    <t>就业补助</t>
  </si>
  <si>
    <t>2080799</t>
  </si>
  <si>
    <t>其他就业补助支出</t>
  </si>
  <si>
    <t>20808</t>
  </si>
  <si>
    <t>抚恤</t>
  </si>
  <si>
    <t>2080801</t>
  </si>
  <si>
    <t>死亡抚恤</t>
  </si>
  <si>
    <t>2080802</t>
  </si>
  <si>
    <t>伤残抚恤</t>
  </si>
  <si>
    <t>20810</t>
  </si>
  <si>
    <t>社会福利</t>
  </si>
  <si>
    <t>2081004</t>
  </si>
  <si>
    <t>殡葬</t>
  </si>
  <si>
    <t>20811</t>
  </si>
  <si>
    <t>残疾人事业</t>
  </si>
  <si>
    <t>2081199</t>
  </si>
  <si>
    <t>其他残疾人事业支出</t>
  </si>
  <si>
    <t>210</t>
  </si>
  <si>
    <t>卫生健康支出</t>
  </si>
  <si>
    <t>21004</t>
  </si>
  <si>
    <t>公共卫生</t>
  </si>
  <si>
    <t>2100499</t>
  </si>
  <si>
    <t>其他公共卫生支出</t>
  </si>
  <si>
    <t>21007</t>
  </si>
  <si>
    <t>计划生育事务</t>
  </si>
  <si>
    <t>2100799</t>
  </si>
  <si>
    <t>其他计划生育事务支出</t>
  </si>
  <si>
    <t>21011</t>
  </si>
  <si>
    <t>行政事业单位医疗</t>
  </si>
  <si>
    <t>2101101</t>
  </si>
  <si>
    <t>行政单位医疗</t>
  </si>
  <si>
    <t>2101102</t>
  </si>
  <si>
    <t>事业单位医疗</t>
  </si>
  <si>
    <t>2101103</t>
  </si>
  <si>
    <t>公务员医疗补助</t>
  </si>
  <si>
    <t>2101199</t>
  </si>
  <si>
    <t>其他行政事业单位医疗支出</t>
  </si>
  <si>
    <t>212</t>
  </si>
  <si>
    <t>城乡社区支出</t>
  </si>
  <si>
    <t>21201</t>
  </si>
  <si>
    <t>城乡社区管理事务</t>
  </si>
  <si>
    <t>2120102</t>
  </si>
  <si>
    <t>2120104</t>
  </si>
  <si>
    <t>城管执法</t>
  </si>
  <si>
    <t>213</t>
  </si>
  <si>
    <t>农林水支出</t>
  </si>
  <si>
    <t>21301</t>
  </si>
  <si>
    <t>农业农村</t>
  </si>
  <si>
    <t>2130110</t>
  </si>
  <si>
    <t>执法监管</t>
  </si>
  <si>
    <t>21305</t>
  </si>
  <si>
    <t>巩固拓展脱贫攻坚成果衔接乡村振兴</t>
  </si>
  <si>
    <t>2130504</t>
  </si>
  <si>
    <t>农村基础设施建设</t>
  </si>
  <si>
    <t>2130505</t>
  </si>
  <si>
    <t>生产发展</t>
  </si>
  <si>
    <t>2130506</t>
  </si>
  <si>
    <t>社会发展</t>
  </si>
  <si>
    <t>2130599</t>
  </si>
  <si>
    <t>其他巩固拓展脱贫攻坚成果衔接乡村振兴支出</t>
  </si>
  <si>
    <t>21307</t>
  </si>
  <si>
    <t>农村综合改革</t>
  </si>
  <si>
    <t>2130701</t>
  </si>
  <si>
    <t>对村级公益事业建设的补助</t>
  </si>
  <si>
    <t>2130705</t>
  </si>
  <si>
    <t>对村民委员会和村党支部的补助</t>
  </si>
  <si>
    <t>2130706</t>
  </si>
  <si>
    <t>对村集体经济组织的补助</t>
  </si>
  <si>
    <t>214</t>
  </si>
  <si>
    <t>交通运输支出</t>
  </si>
  <si>
    <t>21401</t>
  </si>
  <si>
    <t>公路水路运输</t>
  </si>
  <si>
    <t>2140106</t>
  </si>
  <si>
    <t>公路养护</t>
  </si>
  <si>
    <t>221</t>
  </si>
  <si>
    <t>住房保障支出</t>
  </si>
  <si>
    <t>22102</t>
  </si>
  <si>
    <t>住房改革支出</t>
  </si>
  <si>
    <t>2210201</t>
  </si>
  <si>
    <t>住房公积金</t>
  </si>
  <si>
    <t>223</t>
  </si>
  <si>
    <t>国有资本经营预算支出</t>
  </si>
  <si>
    <t>22301</t>
  </si>
  <si>
    <t>解决历史遗留问题及改革成本支出</t>
  </si>
  <si>
    <t>2230105</t>
  </si>
  <si>
    <t>国有企业退休人员社会化管理补助支出</t>
  </si>
  <si>
    <t>224</t>
  </si>
  <si>
    <t>灾害防治及应急管理支出</t>
  </si>
  <si>
    <t>22402</t>
  </si>
  <si>
    <t>消防救援事务</t>
  </si>
  <si>
    <t>2240204</t>
  </si>
  <si>
    <t>消防应急救援</t>
  </si>
  <si>
    <t>22406</t>
  </si>
  <si>
    <t>自然灾害防治</t>
  </si>
  <si>
    <t>2240699</t>
  </si>
  <si>
    <t>其他自然灾害防治支出</t>
  </si>
  <si>
    <t>22407</t>
  </si>
  <si>
    <t>自然灾害救灾及恢复重建支出</t>
  </si>
  <si>
    <t>2240703</t>
  </si>
  <si>
    <t>自然灾害救灾补助</t>
  </si>
  <si>
    <t>229</t>
  </si>
  <si>
    <t>其他支出</t>
  </si>
  <si>
    <t>22904</t>
  </si>
  <si>
    <t>其他政府性基金及对应专项债务收入安排的支出</t>
  </si>
  <si>
    <t>2290403</t>
  </si>
  <si>
    <t>其他政府性基金债务收入安排的支出</t>
  </si>
  <si>
    <t>22960</t>
  </si>
  <si>
    <t>彩票公益金安排的支出</t>
  </si>
  <si>
    <t>2296002</t>
  </si>
  <si>
    <t>用于社会福利的彩票公益金支出</t>
  </si>
  <si>
    <t>支出决算表</t>
  </si>
  <si>
    <t>公开03表</t>
  </si>
  <si>
    <t>基本支出</t>
  </si>
  <si>
    <t>项目支出</t>
  </si>
  <si>
    <t>上缴上级支出</t>
  </si>
  <si>
    <t>经营支出</t>
  </si>
  <si>
    <t>对附属单位补助支出</t>
  </si>
  <si>
    <t>20199</t>
  </si>
  <si>
    <t>其他一般公共服务支出</t>
  </si>
  <si>
    <t>2019999</t>
  </si>
  <si>
    <t>204</t>
  </si>
  <si>
    <t>公共安全支出</t>
  </si>
  <si>
    <t>20401</t>
  </si>
  <si>
    <t>武装警察部队</t>
  </si>
  <si>
    <t>2040199</t>
  </si>
  <si>
    <t>其他武装警察部队支出</t>
  </si>
  <si>
    <t>21308</t>
  </si>
  <si>
    <t>普惠金融发展支出</t>
  </si>
  <si>
    <t>2130803</t>
  </si>
  <si>
    <t>农业保险保费补贴</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</si>
  <si>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</si>
  <si>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</si>
  <si>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</si>
  <si>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</si>
  <si>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</si>
  <si>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</si>
  <si>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</si>
  <si>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</si>
  <si>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</si>
  <si>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</si>
  <si>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</si>
  <si>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</si>
  <si>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</si>
  <si>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</si>
  <si>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</si>
  <si>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</si>
  <si>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</si>
  <si>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</si>
  <si>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</si>
  <si>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</si>
  <si>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</si>
  <si>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</si>
  <si>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</si>
  <si>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</si>
  <si>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</si>
  <si>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</si>
  <si>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</si>
  <si>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</si>
  <si>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</si>
  <si>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</si>
  <si>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</si>
  <si>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</si>
  <si>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</si>
  <si>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</si>
  <si>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</si>
  <si>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</si>
  <si>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</si>
  <si>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</si>
  <si>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</si>
  <si>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</si>
  <si>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</si>
  <si>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</si>
  <si>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</si>
  <si>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</si>
  <si>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</si>
  <si>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</si>
  <si>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</si>
  <si>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</si>
  <si>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</si>
  <si>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</si>
  <si>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</si>
  <si>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</si>
  <si>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</si>
  <si>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</si>
  <si>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</si>
  <si>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</si>
  <si>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</si>
  <si>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</si>
  <si>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</si>
  <si>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</si>
  <si>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</si>
  <si>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</si>
  <si>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</si>
  <si>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</si>
  <si>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</si>
  <si>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</si>
  <si>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</si>
  <si>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</si>
  <si>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</si>
  <si>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</si>
  <si>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</si>
  <si>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</si>
  <si>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</si>
  <si>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</si>
  <si>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</si>
  <si>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</si>
  <si>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</si>
  <si>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</si>
  <si>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</si>
  <si>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</si>
  <si>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</si>
  <si>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</si>
  <si>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</si>
  <si>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</si>
  <si>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</si>
  <si>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</si>
  <si>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</si>
  <si>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</si>
  <si>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</si>
  <si>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</si>
  <si>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</si>
  <si>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</si>
  <si>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</si>
  <si>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</si>
  <si>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</si>
  <si>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</si>
  <si>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</si>
  <si>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</si>
  <si>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</si>
  <si>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</si>
  <si>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</si>
  <si>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</si>
  <si>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</si>
  <si>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</si>
  <si>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</si>
  <si>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</si>
  <si>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</si>
  <si>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</si>
  <si>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</si>
  <si>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</si>
  <si>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</si>
  <si>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</si>
  <si>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</si>
  <si>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</si>
  <si>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</si>
  <si>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</si>
  <si>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</si>
  <si>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</si>
  <si>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</si>
  <si>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</si>
  <si>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</si>
  <si>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</si>
  <si>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</si>
  <si>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</si>
  <si>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</si>
  <si>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</si>
  <si>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</si>
  <si>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</si>
  <si>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</si>
  <si>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</si>
  <si>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</si>
  <si>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</si>
  <si>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</si>
  <si>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</si>
  <si>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</si>
  <si>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</si>
  <si>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</si>
  <si>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</si>
  <si>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</si>
  <si>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</si>
  <si>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</si>
  <si>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</si>
  <si>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</si>
  <si>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</si>
  <si>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</si>
  <si>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</si>
  <si>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</si>
  <si>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</si>
  <si>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</si>
  <si>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</si>
  <si>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</si>
  <si>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</si>
  <si>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</si>
  <si>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</si>
  <si>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</si>
  <si>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</si>
  <si>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</si>
  <si>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</si>
  <si>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</si>
  <si>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</si>
  <si>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</si>
  <si>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</si>
  <si>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</si>
  <si>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</si>
  <si>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</si>
  <si>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</si>
  <si>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</si>
  <si>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</si>
  <si>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</si>
  <si>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</si>
  <si>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</si>
  <si>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</si>
  <si>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</si>
  <si>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</si>
  <si>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</si>
  <si>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</si>
  <si>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</si>
  <si>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</si>
  <si>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</si>
  <si>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</si>
  <si>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</si>
  <si>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</si>
  <si>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</si>
  <si>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</si>
  <si>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</si>
  <si>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</si>
  <si>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</si>
  <si>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</si>
  <si>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</si>
  <si>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</si>
  <si>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</si>
  <si>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</si>
  <si>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</si>
  <si>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</si>
  <si>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</si>
  <si>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</si>
  <si>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</si>
  <si>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</si>
  <si>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</si>
  <si>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</si>
  <si>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</si>
  <si>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</si>
  <si>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</si>
  <si>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</si>
  <si>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</si>
  <si>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</si>
  <si>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</si>
  <si>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</si>
  <si>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</si>
  <si>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</si>
  <si>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</si>
  <si>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</si>
  <si>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</si>
  <si>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</si>
  <si>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</si>
  <si>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</si>
  <si>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</si>
  <si>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</si>
  <si>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</si>
  <si>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</si>
  <si>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</si>
  <si>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</si>
  <si>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</si>
  <si>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</si>
  <si>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</si>
  <si>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</si>
  <si>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</si>
  <si>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</si>
  <si>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</si>
  <si>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</si>
  <si>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</si>
  <si>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</si>
  <si>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</si>
  <si>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</si>
  <si>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</si>
  <si>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</si>
  <si>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</si>
  <si>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</si>
  <si>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</si>
  <si>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</si>
  <si>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</si>
  <si>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</si>
  <si>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</si>
  <si>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</si>
  <si>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</si>
  <si>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</si>
  <si>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</si>
  <si>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</si>
  <si>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</si>
  <si>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</si>
  <si>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国有资本经营预算财政拨款收入支出决算表</t>
  </si>
  <si>
    <t>公开09表</t>
  </si>
  <si>
    <t>结转</t>
  </si>
  <si>
    <t>结余</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</si>
  <si>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</si>
  <si>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</si>
  <si>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</si>
  <si>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</si>
  <si>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</si>
  <si>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</si>
  <si>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</si>
  <si>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</si>
  <si>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</si>
  <si>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</si>
  <si>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</si>
  <si>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</si>
  <si>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</si>
  <si>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</si>
  <si>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</si>
  <si>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</si>
  <si>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</si>
  <si>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</si>
  <si>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</si>
  <si>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</si>
  <si>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</si>
  <si>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</si>
  <si>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</si>
  <si>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</si>
  <si>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</si>
  <si>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</si>
  <si>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</si>
  <si>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</si>
  <si>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</si>
  <si>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</si>
  <si>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</si>
  <si>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</si>
  <si>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</si>
  <si>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</si>
  <si>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</si>
  <si>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</si>
  <si>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</si>
  <si>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</si>
  <si>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</si>
  <si>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</si>
  <si>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</si>
  <si>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</si>
  <si>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</si>
  <si>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</si>
  <si>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</si>
  <si>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</si>
  <si>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</si>
  <si>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</si>
  <si>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</si>
  <si>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</si>
  <si>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</si>
  <si>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</si>
  <si>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</si>
  <si>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</si>
  <si>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</si>
  <si>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</si>
  <si>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</si>
  <si>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</si>
  <si>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职能职责按照《中共昆明市东川区委机构编制委员会关于调整红土地镇职责机构编制的通知》（东编发〔</t>
    </r>
    <r>
      <rPr>
        <sz val="12"/>
        <color rgb="FF000000"/>
        <rFont val="Times New Roman"/>
        <charset val="0"/>
      </rPr>
      <t>2019</t>
    </r>
    <r>
      <rPr>
        <sz val="12"/>
        <color rgb="FF000000"/>
        <rFont val="宋体"/>
        <charset val="0"/>
      </rPr>
      <t>〕</t>
    </r>
    <r>
      <rPr>
        <sz val="12"/>
        <color rgb="FF000000"/>
        <rFont val="Times New Roman"/>
        <charset val="0"/>
      </rPr>
      <t>12</t>
    </r>
    <r>
      <rPr>
        <sz val="12"/>
        <color rgb="FF000000"/>
        <rFont val="宋体"/>
        <charset val="0"/>
      </rPr>
      <t>号）执行。</t>
    </r>
  </si>
  <si>
    <t>（二）部门绩效目标的设立情况</t>
  </si>
  <si>
    <t>按单位实际工作目标设定绩效目标，以预算申报为依据，强化、细化指标。</t>
  </si>
  <si>
    <t>（三）部门整体收支情况</t>
  </si>
  <si>
    <t>昆明市东川区红土地镇人民政府2025年度收入合计44813185.15元；2025年度支出合计45117504.71元。</t>
  </si>
  <si>
    <t>（四）部门预算管理制度建设情况</t>
  </si>
  <si>
    <t>严格按区财政局下达预算执行，并根据完成情况，合理设置下年预算。</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</si>
  <si>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</si>
  <si>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年度</t>
    </r>
    <r>
      <rPr>
        <sz val="12"/>
        <color rgb="FF000000"/>
        <rFont val="Times New Roman"/>
        <charset val="0"/>
      </rPr>
      <t>“</t>
    </r>
    <r>
      <rPr>
        <sz val="12"/>
        <color rgb="FF000000"/>
        <rFont val="宋体"/>
        <charset val="0"/>
      </rPr>
      <t>三公经费</t>
    </r>
    <r>
      <rPr>
        <sz val="12"/>
        <color rgb="FF000000"/>
        <rFont val="Times New Roman"/>
        <charset val="0"/>
      </rPr>
      <t>”</t>
    </r>
    <r>
      <rPr>
        <sz val="12"/>
        <color rgb="FF000000"/>
        <rFont val="宋体"/>
        <charset val="0"/>
      </rPr>
      <t>预算数</t>
    </r>
    <r>
      <rPr>
        <sz val="12"/>
        <color rgb="FF000000"/>
        <rFont val="Times New Roman"/>
        <charset val="0"/>
      </rPr>
      <t>86400.00</t>
    </r>
    <r>
      <rPr>
        <sz val="12"/>
        <color rgb="FF000000"/>
        <rFont val="宋体"/>
        <charset val="0"/>
      </rPr>
      <t>元，</t>
    </r>
    <r>
      <rPr>
        <sz val="12"/>
        <color rgb="FF000000"/>
        <rFont val="Times New Roman"/>
        <charset val="0"/>
      </rPr>
      <t>“</t>
    </r>
    <r>
      <rPr>
        <sz val="12"/>
        <color rgb="FF000000"/>
        <rFont val="宋体"/>
        <charset val="0"/>
      </rPr>
      <t>三公经费</t>
    </r>
    <r>
      <rPr>
        <sz val="12"/>
        <color rgb="FF000000"/>
        <rFont val="Times New Roman"/>
        <charset val="0"/>
      </rPr>
      <t>”</t>
    </r>
    <r>
      <rPr>
        <sz val="12"/>
        <color rgb="FF000000"/>
        <rFont val="宋体"/>
        <charset val="0"/>
      </rPr>
      <t>实际支出金额为</t>
    </r>
    <r>
      <rPr>
        <sz val="12"/>
        <color rgb="FF000000"/>
        <rFont val="Times New Roman"/>
        <charset val="0"/>
      </rPr>
      <t>4388.00</t>
    </r>
    <r>
      <rPr>
        <sz val="12"/>
        <color rgb="FF000000"/>
        <rFont val="宋体"/>
        <charset val="0"/>
      </rPr>
      <t>元，其中：公务接待费</t>
    </r>
    <r>
      <rPr>
        <sz val="12"/>
        <color rgb="FF000000"/>
        <rFont val="Times New Roman"/>
        <charset val="0"/>
      </rPr>
      <t>4388.00</t>
    </r>
    <r>
      <rPr>
        <sz val="12"/>
        <color rgb="FF000000"/>
        <rFont val="宋体"/>
        <charset val="0"/>
      </rPr>
      <t>元，公务用车运行维护费</t>
    </r>
    <r>
      <rPr>
        <sz val="12"/>
        <color rgb="FF000000"/>
        <rFont val="Times New Roman"/>
        <charset val="0"/>
      </rPr>
      <t>0.00</t>
    </r>
    <r>
      <rPr>
        <sz val="12"/>
        <color rgb="FF000000"/>
        <rFont val="宋体"/>
        <charset val="0"/>
      </rPr>
      <t>元。</t>
    </r>
  </si>
  <si>
    <r>
      <rPr>
        <sz val="12"/>
        <color rgb="FF000000"/>
        <rFont val="Times New Roman"/>
        <charset val="0"/>
      </rPr>
      <t>二、绩效自评组织情况</t>
    </r>
  </si>
  <si>
    <t>（一）前期准备</t>
  </si>
  <si>
    <t>由财政所牵头，各站办所配合，在编制部门预算、专项资金预算时，同时编制相应的部门整体支出绩效目标、项目支出绩效目标。绩效目标清晰，尽量做到可量化、便于审核和评价，绩效目标与主要工作任务和我镇财政发展规划、部门职责相衔接、相匹配，科学测算资金需求。</t>
  </si>
  <si>
    <t>（二）组织实施</t>
  </si>
  <si>
    <t>根据财政下达预算通知，结合绩效设置指标逐项查验。</t>
  </si>
  <si>
    <t>三、评价情况分析及综合评价结论</t>
  </si>
  <si>
    <t>较好完成绩效指标设置各项工作任务，评价为优秀</t>
  </si>
  <si>
    <t>四、存在的问题和整改情况</t>
  </si>
  <si>
    <t>存在的问题；1.年初预算资金与年末实际下达预算资金有差额，部分项目经费年中追加；2.编制的绩效目标与预算匹配度不高；3.对财政支出管理的执行不到位；4.项目进度较慢，影响资金拨付进度，项目资金未充分发挥效益。改进措施：1.进一步加强部门绩效管理；2.设立合理的评价指标体系；3.深化预算绩效自评工作的宣传培训和交流调研工作；加快建设步伐，及时根据项目实施进程拨付资金，发挥资金效益，确保项目运行正常。</t>
  </si>
  <si>
    <t>五、绩效自评结果应用情况</t>
  </si>
  <si>
    <t>规范合理安排资金支出，确保资金安全，基本保障机关运转，进一步凸显资金使用效益。</t>
  </si>
  <si>
    <t>六、主要经验及做法</t>
  </si>
  <si>
    <t>做好财政预算指标核对和结算工作。二是在预算执行过程中，认真贯彻落实中央、省、市关于党政机关厉行节约反对浪费等相关规定，严格控制一般性支出，按照批准的预算严格控制各项支出，未擅自变更和调整预算。三是按照国库集中支付制度要求，严格按照所列款项及用途列支，未挤占挪用基本运行经费。</t>
  </si>
  <si>
    <t>七、其他需说明的情况</t>
  </si>
  <si>
    <t>下一步切实做好项目预算资金前期调研工作，加强各项指标体系建设。</t>
  </si>
  <si>
    <t>2025年度部门整体支出绩效自评表</t>
  </si>
  <si>
    <t>基本信息</t>
  </si>
  <si>
    <t>部门名称</t>
  </si>
  <si>
    <t>昆明市东川区红土地镇人民政府</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</si>
  <si>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</si>
  <si>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</si>
  <si>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</si>
  <si>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</si>
  <si>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</si>
  <si>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</si>
  <si>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</si>
  <si>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</si>
  <si>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</si>
  <si>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</si>
  <si>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</si>
  <si>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</si>
  <si>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</si>
  <si>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 xml:space="preserve">做好今年各项工作，形势特殊，责任重大，意义深远，我们必须坚定信心，保持定力，精准发力，稳中求进，全力稳住经济社会发展良好态势，切实担负起促进经济社会、乡村振兴的发展重任。按照区委、区政府和镇党委的安排部署，2025年的总体工作思路是：以习近平新时代中国特色社会主义思想为指导，全面贯彻落实党的二十大和二十届三中、四中全会及中央经济工作会议精神，坚持党的全面领导，深入贯彻落实习近平总书记考察云南重要讲话精神，按照省委十届十一次全会、市委十一届十一次全会及区委四届十一次全会安排部署，紧扣区委“1113”工作思路，围绕建设“特色旅游小镇、冷水鱼之乡、中草药之乡”的发展目标，坚持“绿水青山就是金山银山”的发展理念，聚焦推进乡村振兴、发展产业经济、强化景区建设、提升人居环境、开展社会治理、完善民生服务、规范机关管理、拓展干部能力、深化自身建设九大方面工作，全力谱写红土地乡村振兴新篇章。
今年经济社会发展的主要预期目标是：地方公共财政收入增长5%；农村常住居民人均可支配收入增长10%；固定资产投资、招商引资、节能减排、污染防治等完成上级下达年度目标任务。 </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</si>
  <si>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</si>
  <si>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</si>
  <si>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</si>
  <si>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</si>
  <si>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</si>
  <si>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</si>
  <si>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</si>
  <si>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</si>
  <si>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</si>
  <si>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</si>
  <si>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</si>
  <si>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</si>
  <si>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人大会议</t>
  </si>
  <si>
    <t>＝</t>
  </si>
  <si>
    <t>1次</t>
  </si>
  <si>
    <t>次</t>
  </si>
  <si>
    <t>离退休人员</t>
  </si>
  <si>
    <t>30人</t>
  </si>
  <si>
    <t>人</t>
  </si>
  <si>
    <t>解决民意纠纷事件或案件</t>
  </si>
  <si>
    <t>≥</t>
  </si>
  <si>
    <t>56件</t>
  </si>
  <si>
    <t>件</t>
  </si>
  <si>
    <t>机关事业人员</t>
  </si>
  <si>
    <t>73人</t>
  </si>
  <si>
    <t>安全、环保宣传、培训</t>
  </si>
  <si>
    <t>4次</t>
  </si>
  <si>
    <t>公务用车车辆</t>
  </si>
  <si>
    <t>2辆</t>
  </si>
  <si>
    <t>辆</t>
  </si>
  <si>
    <t>村组干部</t>
  </si>
  <si>
    <t>186人</t>
  </si>
  <si>
    <t>质量指标</t>
  </si>
  <si>
    <t>机关事业单位工资发放完成率</t>
  </si>
  <si>
    <t>%</t>
  </si>
  <si>
    <t>村（社区）组干部、安全、环保生活补助发放完成率</t>
  </si>
  <si>
    <t>安全、环保宣传培训完成率</t>
  </si>
  <si>
    <t>保证乡镇人代会议顺利召开</t>
  </si>
  <si>
    <t>预算执行完成率</t>
  </si>
  <si>
    <t>时效指标</t>
  </si>
  <si>
    <t>成本指标</t>
  </si>
  <si>
    <t>一般公共预算财政拨款收入</t>
  </si>
  <si>
    <t>元</t>
  </si>
  <si>
    <t>国有资本经营预算财政拨款收入</t>
  </si>
  <si>
    <t>效益指标</t>
  </si>
  <si>
    <t>经济效益指标</t>
  </si>
  <si>
    <t>地方公共财政收入增长</t>
  </si>
  <si>
    <t>农村常住居民人均可支配收入增长</t>
  </si>
  <si>
    <t>社会效益指标</t>
  </si>
  <si>
    <t>发动集镇和村庄环境整治，召开动员大会，发动群众参加环境整治</t>
  </si>
  <si>
    <t>进一步做好教育、卫生、低保、助残、助老、人口服务、危房改造等社会保障工作</t>
  </si>
  <si>
    <t>深化平安建设，完善社会矛盾评估、排查、调处机制，提升社会管理信息化水平和信访调处法治化水平</t>
  </si>
  <si>
    <t>保障镇村两级机构正常运转，促进各项工作正常开展</t>
  </si>
  <si>
    <t>生态效益指标</t>
  </si>
  <si>
    <t>实现全镇退耕还林、耕地力保护等</t>
  </si>
  <si>
    <t>森林火灾防控力度</t>
  </si>
  <si>
    <t>开展“城乡清洁”工程，实施镇域公路沿线、集镇区域净化绿化和秩序整治，使镇容镇貌有所改观</t>
  </si>
  <si>
    <t>可持续影响指标</t>
  </si>
  <si>
    <t>旅游收入</t>
  </si>
  <si>
    <t>乡村振兴全面开启，群众生活锦上添花，塑造红土地镇特色旅游，全面提升红土地镇整体形象</t>
  </si>
  <si>
    <t>100</t>
  </si>
  <si>
    <t>满意度指标</t>
  </si>
  <si>
    <t>服务对象
满意度指标</t>
  </si>
  <si>
    <t>群众对政府工作满意度</t>
  </si>
  <si>
    <t>其他需说明事项</t>
  </si>
  <si>
    <t>无</t>
  </si>
  <si>
    <t>2025年度项目支出绩效自评表</t>
  </si>
  <si>
    <t>项目名称</t>
  </si>
  <si>
    <t>红土地镇农村生活污水治理项目</t>
  </si>
  <si>
    <t>主管部门</t>
  </si>
  <si>
    <t>财政局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</si>
  <si>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</si>
  <si>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</si>
  <si>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</si>
  <si>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</si>
  <si>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</si>
  <si>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</si>
  <si>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</si>
  <si>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</si>
  <si>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</si>
  <si>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</si>
  <si>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</si>
  <si>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</si>
  <si>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有效治理红土地镇农村生活污水</t>
  </si>
  <si>
    <t>项目支出绩效指标表</t>
  </si>
  <si>
    <t xml:space="preserve">年度指标值 </t>
  </si>
  <si>
    <t>指标完成情况</t>
  </si>
  <si>
    <t>一级
指标</t>
  </si>
  <si>
    <t>污水处理配套排水管</t>
  </si>
  <si>
    <t>&gt;=</t>
  </si>
  <si>
    <t>12194</t>
  </si>
  <si>
    <t>米</t>
  </si>
  <si>
    <t>001</t>
  </si>
  <si>
    <t>小于指标值不合格</t>
  </si>
  <si>
    <t>污水处理配套排水管长度</t>
  </si>
  <si>
    <t>600*600污水检查口</t>
  </si>
  <si>
    <t>123</t>
  </si>
  <si>
    <t>座</t>
  </si>
  <si>
    <t>600*600污水检查口小于123座不合格</t>
  </si>
  <si>
    <t>直径500检查井</t>
  </si>
  <si>
    <t>直径500检查井小于17座不合格</t>
  </si>
  <si>
    <t>直径500沉泥井</t>
  </si>
  <si>
    <t>直径500沉泥井小于8座不合格</t>
  </si>
  <si>
    <t>户用清扫井</t>
  </si>
  <si>
    <t>360</t>
  </si>
  <si>
    <t>户用清扫井小于360座不合格</t>
  </si>
  <si>
    <t>土石方开挖量</t>
  </si>
  <si>
    <t>2188</t>
  </si>
  <si>
    <t>立方米</t>
  </si>
  <si>
    <t>土石方开挖量小于2188立方米不合格</t>
  </si>
  <si>
    <t>中粗砂垫层</t>
  </si>
  <si>
    <t>中粗砂垫层小于58立方米不合格</t>
  </si>
  <si>
    <t>回填土方量</t>
  </si>
  <si>
    <t>526</t>
  </si>
  <si>
    <t>回填土方量小于526立方米不合格</t>
  </si>
  <si>
    <t>混凝土里面开挖与恢复</t>
  </si>
  <si>
    <t>2276</t>
  </si>
  <si>
    <t>混凝土里面开挖与恢复小于2276立方米不合格</t>
  </si>
  <si>
    <t>大三格化粪池</t>
  </si>
  <si>
    <t>大三格化粪池小于6座不合格</t>
  </si>
  <si>
    <t>项目资金公告公示率</t>
  </si>
  <si>
    <t>=</t>
  </si>
  <si>
    <t>项目资金公告公示率小于100%不合格</t>
  </si>
  <si>
    <t>完工项目验收合格率</t>
  </si>
  <si>
    <t>完工项目验收合格率小于100%不合格</t>
  </si>
  <si>
    <t>项目开工及时率</t>
  </si>
  <si>
    <t>项目开工及时率小于100%不合格</t>
  </si>
  <si>
    <t>项目完工及时率</t>
  </si>
  <si>
    <t>项目完工及时率小于100%不合格</t>
  </si>
  <si>
    <t>社会效益</t>
  </si>
  <si>
    <t>收益农户</t>
  </si>
  <si>
    <t>1281</t>
  </si>
  <si>
    <t>户</t>
  </si>
  <si>
    <t>收益农户小于1281户不合格</t>
  </si>
  <si>
    <t>覆盖收益群众</t>
  </si>
  <si>
    <t>4035</t>
  </si>
  <si>
    <t>覆盖收益群众小于4035人不合格</t>
  </si>
  <si>
    <t>生态效益</t>
  </si>
  <si>
    <t>农村生活污水治理率</t>
  </si>
  <si>
    <t>70</t>
  </si>
  <si>
    <t>农村生活污水治理率小于70%不合格</t>
  </si>
  <si>
    <t>项目实施后每年可消减污染负荷</t>
  </si>
  <si>
    <t>持续改善</t>
  </si>
  <si>
    <t>002</t>
  </si>
  <si>
    <t>服务对象满意度</t>
  </si>
  <si>
    <t>群众满意度</t>
  </si>
  <si>
    <t>95</t>
  </si>
  <si>
    <t>群众满意度小于95%不合格</t>
  </si>
  <si>
    <t>其他需要说明的事项</t>
  </si>
  <si>
    <t>总分</t>
  </si>
  <si>
    <t>总分值</t>
  </si>
  <si>
    <t>总得分</t>
  </si>
  <si>
    <t>自评等级</t>
  </si>
  <si>
    <t>优</t>
  </si>
  <si>
    <t>红土地镇花沟村红土集市农文旅融合发展项目</t>
  </si>
  <si>
    <t>通过项目的建设，完善红土地景区配套设施，提升景区服务质量，提升旅游体验感，满足更多游客需求，带动本地中草药、野生菌、蜂蜜、老家洋芋等特色农产品销售，提升花沟旅游示范村经济活跃度，提高群众收益，增加旅游业态，提升经济效益，促进地方群众增收致富。</t>
  </si>
  <si>
    <t>花沟村花石头乡村旅游基础设施</t>
  </si>
  <si>
    <t>1.00</t>
  </si>
  <si>
    <t>红土地镇为民服务中心花沟分中心片区集市</t>
  </si>
  <si>
    <t>红土印象小镇一体化商业街</t>
  </si>
  <si>
    <t>验收合格率</t>
  </si>
  <si>
    <t>任务完成及时率</t>
  </si>
  <si>
    <t>经济效益</t>
  </si>
  <si>
    <t>预计年增加游客</t>
  </si>
  <si>
    <t>万人次</t>
  </si>
  <si>
    <t>每年可带来直接性产值</t>
  </si>
  <si>
    <t>200</t>
  </si>
  <si>
    <t>万元</t>
  </si>
  <si>
    <t>受益群众</t>
  </si>
  <si>
    <t>1044</t>
  </si>
  <si>
    <t>受益人群满意度指标</t>
  </si>
  <si>
    <t>红土地镇大坪子等3个村蔬菜种植加工基地建设项目</t>
  </si>
  <si>
    <t>通过项目建设，抓住红土地小杂粮及百花油菜主产区及红土地景观区的地域优势，促进红土地高原特色农业和乡村旅游业进一步融合提升，提升红土地土壤质量、景观质量，进一步优化产业结构，建成特色酱菜产业，增加农民收入，助力乡村振兴。</t>
  </si>
  <si>
    <t>新建一栋农特产品初加工厂房</t>
  </si>
  <si>
    <t>600</t>
  </si>
  <si>
    <t>平方米</t>
  </si>
  <si>
    <t>新购配套设备</t>
  </si>
  <si>
    <t>&lt;=</t>
  </si>
  <si>
    <t>套</t>
  </si>
  <si>
    <t>农特产品加工厂年产值</t>
  </si>
  <si>
    <t>200元万</t>
  </si>
  <si>
    <t>农特产品加工厂纯利润</t>
  </si>
  <si>
    <t>实现红土地镇大坪子村、银水箐村、蚌德村村集体经济增收</t>
  </si>
  <si>
    <t>10.5</t>
  </si>
  <si>
    <t>覆盖受益群众</t>
  </si>
  <si>
    <t>2000</t>
  </si>
  <si>
    <t>提供建档立卡户就业岗位</t>
  </si>
  <si>
    <t>个</t>
  </si>
  <si>
    <t>红土地镇花石头·马铃薯田园旅居农文旅融合建设项目</t>
  </si>
  <si>
    <t>通过本项目建设，落实各类政策及发展规划，提升红土地镇花沟 村人居环境，补齐花沟村田园旅居农文旅融合建设项目短板，带动区域经济社会发展，在乡村旅游业的带动下实现乡村振兴。</t>
  </si>
  <si>
    <t>新建马铃薯车间</t>
  </si>
  <si>
    <t xml:space="preserve">800 </t>
  </si>
  <si>
    <t>生物防虫灯</t>
  </si>
  <si>
    <t>盏</t>
  </si>
  <si>
    <t>新建污水处理栅格（单个 0.25m3）</t>
  </si>
  <si>
    <t>6.75</t>
  </si>
  <si>
    <t>生活垃圾处理站点</t>
  </si>
  <si>
    <t>3个</t>
  </si>
  <si>
    <t xml:space="preserve">村内排水沟 </t>
  </si>
  <si>
    <t>挡墙建设</t>
  </si>
  <si>
    <t>640</t>
  </si>
  <si>
    <t>安全防护栏</t>
  </si>
  <si>
    <t>5000</t>
  </si>
  <si>
    <t>道路及配套设施</t>
  </si>
  <si>
    <t>4800</t>
  </si>
  <si>
    <t>产业道路</t>
  </si>
  <si>
    <t>公里</t>
  </si>
  <si>
    <t>发展马铃薯产业种植土地</t>
  </si>
  <si>
    <t>亩</t>
  </si>
  <si>
    <t>可提供长期管理岗位</t>
  </si>
  <si>
    <t>15个</t>
  </si>
  <si>
    <t>务工人员月平均工资</t>
  </si>
  <si>
    <t>3500</t>
  </si>
  <si>
    <t>种植补贴（每亩深耕及种植补助200元）</t>
  </si>
  <si>
    <t>受益群众户数</t>
  </si>
  <si>
    <t xml:space="preserve">657 </t>
  </si>
  <si>
    <t xml:space="preserve">覆盖受益群众人数 </t>
  </si>
  <si>
    <t>2056</t>
  </si>
  <si>
    <t>红土地镇花沟村乡村旅游基础设施配套建设项目</t>
  </si>
  <si>
    <t>通过项目建设，推动红土地镇农旅融合发展，进一步扩大红土地景区知名度，丰富可玩性，增强景区核心竞争力，带动农民增收。</t>
  </si>
  <si>
    <t>农村道路生态护坡</t>
  </si>
  <si>
    <t>1000</t>
  </si>
  <si>
    <t>安全防护设施</t>
  </si>
  <si>
    <t>电缆铺设</t>
  </si>
  <si>
    <t>3000</t>
  </si>
  <si>
    <t>老龙树周边道路建设及修复</t>
  </si>
  <si>
    <t>8500</t>
  </si>
  <si>
    <t>改造村内排水沟（加盖板）</t>
  </si>
  <si>
    <t>配套污水管道</t>
  </si>
  <si>
    <t>2500</t>
  </si>
  <si>
    <t>污水处理栅格（单个0.25m3）</t>
  </si>
  <si>
    <t>186.75</t>
  </si>
  <si>
    <t>三格式化粪池（单个 2.5m3）</t>
  </si>
  <si>
    <t>750</t>
  </si>
  <si>
    <t>沉泥井</t>
  </si>
  <si>
    <t>检查井</t>
  </si>
  <si>
    <t>100%</t>
  </si>
  <si>
    <t>带动旅游门票收入</t>
  </si>
  <si>
    <t>带动农特产品销售</t>
  </si>
  <si>
    <t>300</t>
  </si>
  <si>
    <t>受益农户户数</t>
  </si>
  <si>
    <t>657</t>
  </si>
  <si>
    <t>覆盖红土地镇受益群众人数</t>
  </si>
  <si>
    <t>2046</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</si>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</sst>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61">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1"/>
      <name val="宋体"/>
      <charset val="134"/>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0"/>
      <color theme="1"/>
      <name val="宋体"/>
      <charset val="134"/>
      <scheme val="minor"/>
    </font>
    <font>
      <sz val="10.5"/>
      <color rgb="FF000000"/>
      <name val="仿宋"/>
      <charset val="134"/>
    </font>
    <font>
      <sz val="10"/>
      <color rgb="FF000000"/>
      <name val="宋体"/>
      <charset val="134"/>
      <scheme val="minor"/>
    </font>
    <font>
      <sz val="9"/>
      <color theme="1"/>
      <name val="宋体"/>
      <charset val="134"/>
      <scheme val="minor"/>
    </font>
    <font>
      <sz val="10"/>
      <name val="宋体"/>
      <charset val="134"/>
    </font>
    <font>
      <sz val="10"/>
      <color indexed="8"/>
      <name val="宋体"/>
      <charset val="134"/>
      <scheme val="minor"/>
    </font>
    <font>
      <sz val="10"/>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12"/>
      <name val="仿宋"/>
      <charset val="134"/>
    </font>
    <font>
      <sz val="22"/>
      <color indexed="8"/>
      <name val="宋体"/>
      <charset val="134"/>
    </font>
    <font>
      <sz val="10"/>
      <color indexed="8"/>
      <name val="Arial"/>
      <charset val="134"/>
    </font>
    <font>
      <sz val="10"/>
      <name val="Arial"/>
      <charset val="0"/>
    </font>
    <font>
      <sz val="12"/>
      <name val="Arial"/>
      <charset val="0"/>
    </font>
    <font>
      <sz val="18"/>
      <color indexed="8"/>
      <name val="宋体"/>
      <charset val="134"/>
    </font>
    <font>
      <sz val="10"/>
      <color rgb="FF000000"/>
      <name val="宋体"/>
      <charset val="134"/>
    </font>
    <font>
      <sz val="11"/>
      <color rgb="FF262626"/>
      <name val="宋体"/>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2"/>
      <color indexed="8"/>
      <name val="仿宋"/>
      <charset val="134"/>
    </font>
    <font>
      <sz val="10"/>
      <color rgb="FF000000"/>
      <name val="Times New Roman"/>
      <charset val="134"/>
    </font>
  </fonts>
  <fills count="38">
    <fill>
      <patternFill patternType="none"/>
    </fill>
    <fill>
      <patternFill patternType="gray125"/>
    </fill>
    <fill>
      <patternFill patternType="solid">
        <fgColor rgb="FFFFFFFF"/>
        <bgColor indexed="64"/>
      </patternFill>
    </fill>
    <fill>
      <patternFill patternType="solid">
        <fgColor theme="0" tint="-0.0499893185216834"/>
        <bgColor indexed="64"/>
      </patternFill>
    </fill>
    <fill>
      <patternFill patternType="solid">
        <fgColor theme="0"/>
        <bgColor indexed="64"/>
      </patternFill>
    </fill>
    <fill>
      <patternFill patternType="solid">
        <fgColor indexed="1"/>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theme="1"/>
      </left>
      <right style="thin">
        <color theme="1"/>
      </right>
      <top style="thin">
        <color theme="1"/>
      </top>
      <bottom style="thin">
        <color theme="1"/>
      </bottom>
      <diagonal/>
    </border>
    <border>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indexed="8"/>
      </right>
      <top style="thin">
        <color indexed="8"/>
      </top>
      <bottom style="thin">
        <color indexed="8"/>
      </bottom>
      <diagonal/>
    </border>
    <border>
      <left style="thin">
        <color auto="1"/>
      </left>
      <right/>
      <top/>
      <bottom style="thin">
        <color indexed="8"/>
      </bottom>
      <diagonal/>
    </border>
    <border>
      <left/>
      <right style="thin">
        <color auto="1"/>
      </right>
      <top/>
      <bottom style="thin">
        <color indexed="8"/>
      </bottom>
      <diagonal/>
    </border>
    <border>
      <left style="thin">
        <color auto="1"/>
      </left>
      <right/>
      <top/>
      <bottom style="thin">
        <color auto="1"/>
      </bottom>
      <diagonal/>
    </border>
    <border>
      <left/>
      <right style="thin">
        <color auto="1"/>
      </right>
      <top/>
      <bottom style="thin">
        <color auto="1"/>
      </bottom>
      <diagonal/>
    </border>
    <border>
      <left/>
      <right style="thin">
        <color theme="1"/>
      </right>
      <top style="thin">
        <color theme="1"/>
      </top>
      <bottom style="thin">
        <color theme="1"/>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style="thin">
        <color indexed="8"/>
      </right>
      <top/>
      <bottom style="thin">
        <color indexed="8"/>
      </bottom>
      <diagonal/>
    </border>
    <border>
      <left/>
      <right/>
      <top style="thin">
        <color auto="1"/>
      </top>
      <bottom/>
      <diagonal/>
    </border>
    <border>
      <left/>
      <right/>
      <top/>
      <bottom style="thin">
        <color auto="1"/>
      </bottom>
      <diagonal/>
    </border>
    <border>
      <left/>
      <right/>
      <top/>
      <bottom style="thin">
        <color rgb="FF000000"/>
      </bottom>
      <diagonal/>
    </border>
    <border>
      <left style="thin">
        <color rgb="FFD1D1D1"/>
      </left>
      <right style="thin">
        <color rgb="FFD1D1D1"/>
      </right>
      <top style="thin">
        <color rgb="FFD1D1D1"/>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41"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21" fillId="7" borderId="33" applyNumberFormat="0" applyFont="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34" applyNumberFormat="0" applyFill="0" applyAlignment="0" applyProtection="0">
      <alignment vertical="center"/>
    </xf>
    <xf numFmtId="0" fontId="45" fillId="0" borderId="34" applyNumberFormat="0" applyFill="0" applyAlignment="0" applyProtection="0">
      <alignment vertical="center"/>
    </xf>
    <xf numFmtId="0" fontId="46" fillId="0" borderId="35" applyNumberFormat="0" applyFill="0" applyAlignment="0" applyProtection="0">
      <alignment vertical="center"/>
    </xf>
    <xf numFmtId="0" fontId="46" fillId="0" borderId="0" applyNumberFormat="0" applyFill="0" applyBorder="0" applyAlignment="0" applyProtection="0">
      <alignment vertical="center"/>
    </xf>
    <xf numFmtId="0" fontId="47" fillId="8" borderId="36" applyNumberFormat="0" applyAlignment="0" applyProtection="0">
      <alignment vertical="center"/>
    </xf>
    <xf numFmtId="0" fontId="48" fillId="9" borderId="37" applyNumberFormat="0" applyAlignment="0" applyProtection="0">
      <alignment vertical="center"/>
    </xf>
    <xf numFmtId="0" fontId="49" fillId="9" borderId="36" applyNumberFormat="0" applyAlignment="0" applyProtection="0">
      <alignment vertical="center"/>
    </xf>
    <xf numFmtId="0" fontId="50" fillId="10" borderId="38" applyNumberFormat="0" applyAlignment="0" applyProtection="0">
      <alignment vertical="center"/>
    </xf>
    <xf numFmtId="0" fontId="51" fillId="0" borderId="39" applyNumberFormat="0" applyFill="0" applyAlignment="0" applyProtection="0">
      <alignment vertical="center"/>
    </xf>
    <xf numFmtId="0" fontId="52" fillId="0" borderId="40" applyNumberFormat="0" applyFill="0" applyAlignment="0" applyProtection="0">
      <alignment vertical="center"/>
    </xf>
    <xf numFmtId="0" fontId="53" fillId="11" borderId="0" applyNumberFormat="0" applyBorder="0" applyAlignment="0" applyProtection="0">
      <alignment vertical="center"/>
    </xf>
    <xf numFmtId="0" fontId="54" fillId="12" borderId="0" applyNumberFormat="0" applyBorder="0" applyAlignment="0" applyProtection="0">
      <alignment vertical="center"/>
    </xf>
    <xf numFmtId="0" fontId="55" fillId="13" borderId="0" applyNumberFormat="0" applyBorder="0" applyAlignment="0" applyProtection="0">
      <alignment vertical="center"/>
    </xf>
    <xf numFmtId="0" fontId="56" fillId="14" borderId="0" applyNumberFormat="0" applyBorder="0" applyAlignment="0" applyProtection="0">
      <alignment vertical="center"/>
    </xf>
    <xf numFmtId="0" fontId="57" fillId="15" borderId="0" applyNumberFormat="0" applyBorder="0" applyAlignment="0" applyProtection="0">
      <alignment vertical="center"/>
    </xf>
    <xf numFmtId="0" fontId="57" fillId="16" borderId="0" applyNumberFormat="0" applyBorder="0" applyAlignment="0" applyProtection="0">
      <alignment vertical="center"/>
    </xf>
    <xf numFmtId="0" fontId="56" fillId="17" borderId="0" applyNumberFormat="0" applyBorder="0" applyAlignment="0" applyProtection="0">
      <alignment vertical="center"/>
    </xf>
    <xf numFmtId="0" fontId="56" fillId="18" borderId="0" applyNumberFormat="0" applyBorder="0" applyAlignment="0" applyProtection="0">
      <alignment vertical="center"/>
    </xf>
    <xf numFmtId="0" fontId="57" fillId="19" borderId="0" applyNumberFormat="0" applyBorder="0" applyAlignment="0" applyProtection="0">
      <alignment vertical="center"/>
    </xf>
    <xf numFmtId="0" fontId="57" fillId="20" borderId="0" applyNumberFormat="0" applyBorder="0" applyAlignment="0" applyProtection="0">
      <alignment vertical="center"/>
    </xf>
    <xf numFmtId="0" fontId="56" fillId="21" borderId="0" applyNumberFormat="0" applyBorder="0" applyAlignment="0" applyProtection="0">
      <alignment vertical="center"/>
    </xf>
    <xf numFmtId="0" fontId="56" fillId="22" borderId="0" applyNumberFormat="0" applyBorder="0" applyAlignment="0" applyProtection="0">
      <alignment vertical="center"/>
    </xf>
    <xf numFmtId="0" fontId="57" fillId="23" borderId="0" applyNumberFormat="0" applyBorder="0" applyAlignment="0" applyProtection="0">
      <alignment vertical="center"/>
    </xf>
    <xf numFmtId="0" fontId="57" fillId="24" borderId="0" applyNumberFormat="0" applyBorder="0" applyAlignment="0" applyProtection="0">
      <alignment vertical="center"/>
    </xf>
    <xf numFmtId="0" fontId="56" fillId="25" borderId="0" applyNumberFormat="0" applyBorder="0" applyAlignment="0" applyProtection="0">
      <alignment vertical="center"/>
    </xf>
    <xf numFmtId="0" fontId="56" fillId="26" borderId="0" applyNumberFormat="0" applyBorder="0" applyAlignment="0" applyProtection="0">
      <alignment vertical="center"/>
    </xf>
    <xf numFmtId="0" fontId="57" fillId="27" borderId="0" applyNumberFormat="0" applyBorder="0" applyAlignment="0" applyProtection="0">
      <alignment vertical="center"/>
    </xf>
    <xf numFmtId="0" fontId="57" fillId="28" borderId="0" applyNumberFormat="0" applyBorder="0" applyAlignment="0" applyProtection="0">
      <alignment vertical="center"/>
    </xf>
    <xf numFmtId="0" fontId="56" fillId="29" borderId="0" applyNumberFormat="0" applyBorder="0" applyAlignment="0" applyProtection="0">
      <alignment vertical="center"/>
    </xf>
    <xf numFmtId="0" fontId="56" fillId="30" borderId="0" applyNumberFormat="0" applyBorder="0" applyAlignment="0" applyProtection="0">
      <alignment vertical="center"/>
    </xf>
    <xf numFmtId="0" fontId="57" fillId="31" borderId="0" applyNumberFormat="0" applyBorder="0" applyAlignment="0" applyProtection="0">
      <alignment vertical="center"/>
    </xf>
    <xf numFmtId="0" fontId="57" fillId="32" borderId="0" applyNumberFormat="0" applyBorder="0" applyAlignment="0" applyProtection="0">
      <alignment vertical="center"/>
    </xf>
    <xf numFmtId="0" fontId="56" fillId="33" borderId="0" applyNumberFormat="0" applyBorder="0" applyAlignment="0" applyProtection="0">
      <alignment vertical="center"/>
    </xf>
    <xf numFmtId="0" fontId="56" fillId="34" borderId="0" applyNumberFormat="0" applyBorder="0" applyAlignment="0" applyProtection="0">
      <alignment vertical="center"/>
    </xf>
    <xf numFmtId="0" fontId="57" fillId="35" borderId="0" applyNumberFormat="0" applyBorder="0" applyAlignment="0" applyProtection="0">
      <alignment vertical="center"/>
    </xf>
    <xf numFmtId="0" fontId="57" fillId="36" borderId="0" applyNumberFormat="0" applyBorder="0" applyAlignment="0" applyProtection="0">
      <alignment vertical="center"/>
    </xf>
    <xf numFmtId="0" fontId="56" fillId="37" borderId="0" applyNumberFormat="0" applyBorder="0" applyAlignment="0" applyProtection="0">
      <alignment vertical="center"/>
    </xf>
    <xf numFmtId="0" fontId="33" fillId="0" borderId="0"/>
    <xf numFmtId="0" fontId="5" fillId="0" borderId="0">
      <alignment vertical="center"/>
    </xf>
    <xf numFmtId="0" fontId="4" fillId="0" borderId="0">
      <alignment vertical="center"/>
    </xf>
    <xf numFmtId="0" fontId="5" fillId="0" borderId="0"/>
    <xf numFmtId="0" fontId="6" fillId="0" borderId="0">
      <alignment vertical="center"/>
    </xf>
    <xf numFmtId="0" fontId="58" fillId="0" borderId="0">
      <alignment vertical="top"/>
      <protection locked="0"/>
    </xf>
    <xf numFmtId="0" fontId="6" fillId="0" borderId="0"/>
  </cellStyleXfs>
  <cellXfs count="211">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49" fontId="4" fillId="0" borderId="9" xfId="51" applyNumberFormat="1" applyBorder="1" applyAlignment="1">
      <alignment horizontal="left" vertical="center" wrapText="1"/>
    </xf>
    <xf numFmtId="49" fontId="5" fillId="0" borderId="9" xfId="51" applyNumberFormat="1" applyFont="1" applyBorder="1" applyAlignment="1">
      <alignment horizontal="left" vertical="center" wrapText="1"/>
    </xf>
    <xf numFmtId="49" fontId="1" fillId="0" borderId="1" xfId="0" applyNumberFormat="1" applyFont="1" applyFill="1" applyBorder="1" applyAlignment="1">
      <alignment horizontal="left" vertical="top" wrapText="1"/>
    </xf>
    <xf numFmtId="49" fontId="1" fillId="0" borderId="2"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0" fontId="5" fillId="0" borderId="13" xfId="0" applyNumberFormat="1" applyFont="1" applyFill="1" applyBorder="1" applyAlignment="1">
      <alignment vertical="center"/>
    </xf>
    <xf numFmtId="49" fontId="1" fillId="0" borderId="14" xfId="0" applyNumberFormat="1" applyFont="1" applyFill="1" applyBorder="1" applyAlignment="1">
      <alignment horizontal="center" vertical="center"/>
    </xf>
    <xf numFmtId="49" fontId="1" fillId="0" borderId="15" xfId="0" applyNumberFormat="1" applyFont="1" applyFill="1" applyBorder="1" applyAlignment="1">
      <alignment horizontal="center" vertical="center"/>
    </xf>
    <xf numFmtId="49" fontId="1" fillId="0" borderId="16" xfId="0" applyNumberFormat="1" applyFont="1" applyFill="1" applyBorder="1" applyAlignment="1">
      <alignment horizontal="center" vertical="center"/>
    </xf>
    <xf numFmtId="49" fontId="1" fillId="0" borderId="17"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49" fontId="4" fillId="0" borderId="18" xfId="51" applyNumberFormat="1" applyBorder="1" applyAlignment="1">
      <alignment horizontal="left" vertical="center" wrapText="1"/>
    </xf>
    <xf numFmtId="49" fontId="1" fillId="0" borderId="4" xfId="0" applyNumberFormat="1" applyFont="1" applyFill="1" applyBorder="1" applyAlignment="1">
      <alignment horizontal="left" vertical="top" wrapText="1"/>
    </xf>
    <xf numFmtId="49" fontId="1" fillId="0" borderId="1" xfId="0" applyNumberFormat="1" applyFont="1" applyFill="1" applyBorder="1" applyAlignment="1">
      <alignment vertical="center"/>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3" applyFont="1" applyFill="1" applyAlignment="1">
      <alignment horizontal="center" vertical="center"/>
    </xf>
    <xf numFmtId="0" fontId="5" fillId="0" borderId="0" xfId="0" applyFont="1" applyFill="1" applyAlignment="1">
      <alignment vertical="center"/>
    </xf>
    <xf numFmtId="0" fontId="8"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xf>
    <xf numFmtId="4" fontId="6" fillId="0" borderId="1" xfId="0" applyNumberFormat="1" applyFont="1" applyFill="1" applyBorder="1" applyAlignment="1">
      <alignment horizontal="right" vertical="center" shrinkToFit="1"/>
    </xf>
    <xf numFmtId="49" fontId="6"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7" fillId="0" borderId="1" xfId="53" applyNumberFormat="1" applyFont="1" applyFill="1" applyBorder="1" applyAlignment="1">
      <alignment horizontal="center" vertical="center"/>
    </xf>
    <xf numFmtId="49" fontId="7" fillId="0" borderId="1" xfId="53" applyNumberFormat="1" applyFont="1" applyFill="1" applyBorder="1" applyAlignment="1">
      <alignment horizontal="center" vertical="center" wrapText="1"/>
    </xf>
    <xf numFmtId="0" fontId="7" fillId="0" borderId="1" xfId="53" applyFont="1" applyFill="1" applyBorder="1" applyAlignment="1">
      <alignment horizontal="center" vertical="center"/>
    </xf>
    <xf numFmtId="49" fontId="6" fillId="0" borderId="1" xfId="0" applyNumberFormat="1" applyFont="1" applyFill="1" applyBorder="1" applyAlignment="1">
      <alignment horizontal="center" vertical="center"/>
    </xf>
    <xf numFmtId="0" fontId="14" fillId="0" borderId="1" xfId="0" applyFont="1" applyFill="1" applyBorder="1" applyAlignment="1">
      <alignment vertical="center" wrapText="1"/>
    </xf>
    <xf numFmtId="0" fontId="15" fillId="0"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6" fillId="4" borderId="1" xfId="54" applyFont="1" applyFill="1" applyBorder="1" applyAlignment="1" applyProtection="1">
      <alignment vertical="center" wrapText="1"/>
      <protection locked="0"/>
    </xf>
    <xf numFmtId="0" fontId="16" fillId="0" borderId="1" xfId="54" applyFont="1" applyFill="1" applyBorder="1" applyAlignment="1" applyProtection="1">
      <alignment vertical="center" wrapText="1"/>
      <protection locked="0"/>
    </xf>
    <xf numFmtId="0" fontId="14" fillId="4" borderId="1" xfId="0" applyFont="1" applyFill="1" applyBorder="1" applyAlignment="1">
      <alignment vertical="center" wrapText="1"/>
    </xf>
    <xf numFmtId="9" fontId="17" fillId="3" borderId="1" xfId="0" applyNumberFormat="1" applyFont="1" applyFill="1" applyBorder="1" applyAlignment="1">
      <alignment horizontal="center" vertical="center" wrapText="1"/>
    </xf>
    <xf numFmtId="9" fontId="17" fillId="4" borderId="1" xfId="0" applyNumberFormat="1" applyFont="1" applyFill="1" applyBorder="1" applyAlignment="1">
      <alignment horizontal="center" vertical="center" wrapText="1"/>
    </xf>
    <xf numFmtId="0" fontId="18" fillId="4" borderId="1" xfId="55" applyFont="1" applyFill="1" applyBorder="1" applyAlignment="1">
      <alignment horizontal="center" vertical="center" wrapText="1"/>
    </xf>
    <xf numFmtId="31" fontId="14" fillId="4" borderId="1" xfId="0" applyNumberFormat="1" applyFont="1" applyFill="1" applyBorder="1" applyAlignment="1">
      <alignment vertical="center" wrapText="1"/>
    </xf>
    <xf numFmtId="0" fontId="17" fillId="3" borderId="1" xfId="0" applyFont="1" applyFill="1" applyBorder="1" applyAlignment="1">
      <alignment horizontal="center" vertical="center" wrapText="1"/>
    </xf>
    <xf numFmtId="49" fontId="19" fillId="0" borderId="1" xfId="53" applyNumberFormat="1" applyFont="1" applyFill="1" applyBorder="1" applyAlignment="1" applyProtection="1">
      <alignment wrapText="1"/>
    </xf>
    <xf numFmtId="0" fontId="15" fillId="0" borderId="1" xfId="0" applyFont="1" applyFill="1" applyBorder="1" applyAlignment="1">
      <alignment horizontal="center" vertical="center"/>
    </xf>
    <xf numFmtId="49" fontId="7" fillId="0" borderId="3" xfId="53" applyNumberFormat="1" applyFont="1" applyFill="1" applyBorder="1" applyAlignment="1">
      <alignment horizontal="center" vertical="center" wrapText="1"/>
    </xf>
    <xf numFmtId="49" fontId="7" fillId="0" borderId="4" xfId="53" applyNumberFormat="1" applyFont="1" applyFill="1" applyBorder="1" applyAlignment="1">
      <alignment horizontal="center" vertical="center" wrapText="1"/>
    </xf>
    <xf numFmtId="49" fontId="20" fillId="0" borderId="1" xfId="53" applyNumberFormat="1" applyFont="1" applyFill="1" applyBorder="1" applyAlignment="1" applyProtection="1">
      <alignment wrapText="1"/>
    </xf>
    <xf numFmtId="49" fontId="6" fillId="0" borderId="1" xfId="0" applyNumberFormat="1" applyFont="1" applyFill="1" applyBorder="1" applyAlignment="1">
      <alignment horizontal="left" vertical="center"/>
    </xf>
    <xf numFmtId="0" fontId="5" fillId="0" borderId="19" xfId="0" applyNumberFormat="1" applyFont="1" applyFill="1" applyBorder="1" applyAlignment="1">
      <alignment vertical="center"/>
    </xf>
    <xf numFmtId="0" fontId="18" fillId="0" borderId="1" xfId="55"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1" fillId="0" borderId="0" xfId="0" applyFont="1" applyFill="1" applyBorder="1" applyAlignment="1">
      <alignment vertical="center"/>
    </xf>
    <xf numFmtId="0" fontId="22" fillId="0" borderId="0" xfId="0" applyFont="1" applyFill="1" applyBorder="1" applyAlignment="1">
      <alignment horizontal="center" vertical="center"/>
    </xf>
    <xf numFmtId="0" fontId="23" fillId="0" borderId="20" xfId="0" applyFont="1" applyFill="1" applyBorder="1" applyAlignment="1">
      <alignment horizontal="justify" vertical="center" wrapText="1"/>
    </xf>
    <xf numFmtId="0" fontId="23" fillId="0" borderId="21" xfId="0" applyFont="1" applyFill="1" applyBorder="1" applyAlignment="1">
      <alignment horizontal="justify" vertical="center" wrapText="1"/>
    </xf>
    <xf numFmtId="0" fontId="24" fillId="0" borderId="22" xfId="0" applyFont="1" applyFill="1" applyBorder="1" applyAlignment="1">
      <alignment horizontal="left" vertical="center" wrapText="1"/>
    </xf>
    <xf numFmtId="0" fontId="23" fillId="0" borderId="23" xfId="0" applyFont="1" applyFill="1" applyBorder="1" applyAlignment="1">
      <alignment horizontal="justify" vertical="center" wrapText="1"/>
    </xf>
    <xf numFmtId="0" fontId="24" fillId="0" borderId="24" xfId="0" applyFont="1" applyFill="1" applyBorder="1" applyAlignment="1">
      <alignment horizontal="left" vertical="center" wrapText="1"/>
    </xf>
    <xf numFmtId="0" fontId="25" fillId="0" borderId="24" xfId="0" applyFont="1" applyFill="1" applyBorder="1" applyAlignment="1">
      <alignment horizontal="left" vertical="center" wrapText="1"/>
    </xf>
    <xf numFmtId="0" fontId="23" fillId="0" borderId="24" xfId="0" applyFont="1" applyFill="1" applyBorder="1" applyAlignment="1">
      <alignment horizontal="left" vertical="center" wrapText="1"/>
    </xf>
    <xf numFmtId="0" fontId="23" fillId="0" borderId="25" xfId="0" applyFont="1" applyFill="1" applyBorder="1" applyAlignment="1">
      <alignment horizontal="justify" vertical="center" wrapText="1"/>
    </xf>
    <xf numFmtId="0" fontId="23" fillId="0" borderId="26" xfId="0" applyFont="1" applyFill="1" applyBorder="1" applyAlignment="1">
      <alignment horizontal="justify" vertical="center" wrapText="1"/>
    </xf>
    <xf numFmtId="0" fontId="23" fillId="0" borderId="27" xfId="0" applyFont="1" applyFill="1" applyBorder="1" applyAlignment="1">
      <alignment horizontal="justify" vertical="center" wrapText="1"/>
    </xf>
    <xf numFmtId="0" fontId="18" fillId="5" borderId="28" xfId="0" applyFont="1" applyFill="1" applyBorder="1" applyAlignment="1">
      <alignment horizontal="left" vertical="center" wrapText="1"/>
    </xf>
    <xf numFmtId="0" fontId="20" fillId="0" borderId="28" xfId="0" applyFont="1" applyFill="1" applyBorder="1" applyAlignment="1">
      <alignment horizontal="left" vertical="center" wrapText="1"/>
    </xf>
    <xf numFmtId="0" fontId="5" fillId="0" borderId="0" xfId="0" applyFont="1" applyFill="1" applyAlignment="1"/>
    <xf numFmtId="0" fontId="5" fillId="0" borderId="0" xfId="0" applyFont="1" applyFill="1" applyAlignment="1">
      <alignment horizontal="center"/>
    </xf>
    <xf numFmtId="0" fontId="5" fillId="0" borderId="0" xfId="52" applyAlignment="1">
      <alignment vertical="center"/>
    </xf>
    <xf numFmtId="0" fontId="5" fillId="0" borderId="0" xfId="52" applyAlignment="1">
      <alignment vertical="center" wrapText="1"/>
    </xf>
    <xf numFmtId="0" fontId="26" fillId="0" borderId="0" xfId="0" applyFont="1" applyFill="1" applyAlignment="1">
      <alignment horizontal="center"/>
    </xf>
    <xf numFmtId="0" fontId="26" fillId="0" borderId="0" xfId="0" applyFont="1" applyFill="1" applyAlignment="1">
      <alignment horizontal="center" wrapText="1"/>
    </xf>
    <xf numFmtId="0" fontId="27" fillId="0" borderId="0" xfId="0" applyFont="1" applyFill="1" applyAlignment="1"/>
    <xf numFmtId="0" fontId="5" fillId="0" borderId="0" xfId="0" applyFont="1" applyFill="1" applyAlignment="1">
      <alignment wrapText="1"/>
    </xf>
    <xf numFmtId="0" fontId="20" fillId="0" borderId="0" xfId="0" applyFont="1" applyFill="1" applyAlignment="1">
      <alignment horizontal="right"/>
    </xf>
    <xf numFmtId="0" fontId="20" fillId="0" borderId="0" xfId="0" applyFont="1" applyFill="1" applyAlignment="1"/>
    <xf numFmtId="0" fontId="20"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6" xfId="0" applyFont="1" applyFill="1" applyBorder="1" applyAlignment="1">
      <alignment horizontal="center" vertical="center" shrinkToFit="1"/>
    </xf>
    <xf numFmtId="4" fontId="6" fillId="0" borderId="6" xfId="0" applyNumberFormat="1" applyFont="1" applyFill="1" applyBorder="1" applyAlignment="1">
      <alignment horizontal="center" vertical="center" shrinkToFit="1"/>
    </xf>
    <xf numFmtId="4" fontId="6" fillId="0" borderId="29" xfId="0" applyNumberFormat="1" applyFont="1" applyFill="1" applyBorder="1" applyAlignment="1">
      <alignment horizontal="center" vertical="center" shrinkToFit="1"/>
    </xf>
    <xf numFmtId="4" fontId="6" fillId="0" borderId="29" xfId="0" applyNumberFormat="1" applyFont="1" applyFill="1" applyBorder="1" applyAlignment="1">
      <alignment horizontal="center" vertical="center" wrapText="1" shrinkToFit="1"/>
    </xf>
    <xf numFmtId="4" fontId="6" fillId="0" borderId="7"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7"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5" xfId="0" applyNumberFormat="1"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6" fillId="0" borderId="16" xfId="0" applyFont="1" applyFill="1" applyBorder="1" applyAlignment="1">
      <alignment horizontal="center" vertical="center" shrinkToFit="1"/>
    </xf>
    <xf numFmtId="0" fontId="6" fillId="0" borderId="17"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5"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right" vertical="center" wrapText="1" shrinkToFit="1"/>
    </xf>
    <xf numFmtId="0" fontId="18" fillId="0" borderId="0" xfId="0" applyFont="1" applyFill="1" applyAlignment="1">
      <alignment horizontal="left" vertical="top" wrapText="1"/>
    </xf>
    <xf numFmtId="0" fontId="28" fillId="0" borderId="0" xfId="0" applyFont="1" applyFill="1" applyBorder="1" applyAlignment="1"/>
    <xf numFmtId="0" fontId="29" fillId="0" borderId="0" xfId="0" applyFont="1" applyFill="1" applyBorder="1" applyAlignment="1"/>
    <xf numFmtId="0" fontId="30" fillId="0" borderId="0" xfId="0" applyFont="1" applyFill="1" applyBorder="1" applyAlignment="1">
      <alignment horizontal="center" vertical="center"/>
    </xf>
    <xf numFmtId="0" fontId="19" fillId="0" borderId="0" xfId="0" applyFont="1" applyFill="1" applyBorder="1" applyAlignment="1">
      <alignment vertical="center"/>
    </xf>
    <xf numFmtId="0" fontId="19" fillId="0" borderId="0" xfId="0" applyNumberFormat="1" applyFont="1" applyFill="1" applyBorder="1" applyAlignment="1" applyProtection="1">
      <alignment horizontal="right" vertical="center"/>
    </xf>
    <xf numFmtId="0" fontId="31" fillId="2" borderId="1" xfId="0" applyFont="1" applyFill="1" applyBorder="1" applyAlignment="1">
      <alignment horizontal="center" vertical="center"/>
    </xf>
    <xf numFmtId="0" fontId="31" fillId="2" borderId="1" xfId="0" applyFont="1" applyFill="1" applyBorder="1" applyAlignment="1">
      <alignment horizontal="left" vertical="center"/>
    </xf>
    <xf numFmtId="177" fontId="32" fillId="0" borderId="1" xfId="0" applyNumberFormat="1" applyFont="1" applyBorder="1" applyAlignment="1">
      <alignment horizontal="right" vertical="center"/>
    </xf>
    <xf numFmtId="178" fontId="32" fillId="0" borderId="1" xfId="0" applyNumberFormat="1" applyFont="1" applyBorder="1" applyAlignment="1">
      <alignment horizontal="right" vertical="center"/>
    </xf>
    <xf numFmtId="0" fontId="31" fillId="2" borderId="0" xfId="0" applyFont="1" applyFill="1" applyBorder="1" applyAlignment="1">
      <alignment horizontal="left" vertical="center" wrapText="1"/>
    </xf>
    <xf numFmtId="0" fontId="31" fillId="2" borderId="0" xfId="0" applyFont="1" applyFill="1" applyBorder="1" applyAlignment="1">
      <alignment horizontal="left" vertical="center"/>
    </xf>
    <xf numFmtId="0" fontId="5" fillId="0" borderId="0" xfId="0" applyFont="1" applyFill="1" applyBorder="1" applyAlignment="1"/>
    <xf numFmtId="0" fontId="18" fillId="0" borderId="0" xfId="0" applyFont="1" applyFill="1" applyBorder="1" applyAlignment="1">
      <alignment vertical="center"/>
    </xf>
    <xf numFmtId="0" fontId="20" fillId="0" borderId="0" xfId="0" applyFont="1" applyFill="1" applyBorder="1" applyAlignment="1">
      <alignment horizontal="right" vertical="center"/>
    </xf>
    <xf numFmtId="0" fontId="20" fillId="0" borderId="0" xfId="0" applyFont="1" applyFill="1" applyBorder="1" applyAlignment="1">
      <alignment horizontal="left" vertical="center"/>
    </xf>
    <xf numFmtId="0" fontId="31" fillId="0" borderId="1" xfId="0" applyFont="1" applyFill="1" applyBorder="1" applyAlignment="1">
      <alignment horizontal="center" vertical="center" wrapText="1"/>
    </xf>
    <xf numFmtId="0" fontId="31" fillId="0" borderId="1" xfId="0" applyFont="1" applyFill="1" applyBorder="1" applyAlignment="1">
      <alignment horizontal="center" vertical="center"/>
    </xf>
    <xf numFmtId="177" fontId="32" fillId="0" borderId="1" xfId="0" applyNumberFormat="1" applyFont="1" applyFill="1" applyBorder="1" applyAlignment="1">
      <alignment horizontal="right" vertical="center" shrinkToFit="1"/>
    </xf>
    <xf numFmtId="49" fontId="32" fillId="0" borderId="1" xfId="0" applyNumberFormat="1" applyFont="1" applyFill="1" applyBorder="1" applyAlignment="1">
      <alignment horizontal="left" vertical="center" shrinkToFit="1"/>
    </xf>
    <xf numFmtId="0" fontId="32" fillId="0" borderId="1" xfId="0" applyNumberFormat="1" applyFont="1" applyFill="1" applyBorder="1" applyAlignment="1">
      <alignment horizontal="left" vertical="center" shrinkToFit="1"/>
    </xf>
    <xf numFmtId="0" fontId="0" fillId="0" borderId="0" xfId="0" applyFont="1" applyFill="1">
      <alignment vertical="center"/>
    </xf>
    <xf numFmtId="0" fontId="20" fillId="0" borderId="0" xfId="0" applyFont="1" applyFill="1" applyBorder="1" applyAlignment="1">
      <alignment vertical="center"/>
    </xf>
    <xf numFmtId="0" fontId="18" fillId="0" borderId="0" xfId="0" applyFont="1" applyFill="1" applyBorder="1" applyAlignment="1"/>
    <xf numFmtId="0" fontId="33" fillId="0" borderId="0" xfId="0" applyFont="1" applyFill="1" applyBorder="1" applyAlignment="1"/>
    <xf numFmtId="0" fontId="26" fillId="0" borderId="0" xfId="0" applyFont="1" applyFill="1" applyBorder="1" applyAlignment="1">
      <alignment horizontal="center"/>
    </xf>
    <xf numFmtId="0" fontId="20" fillId="0" borderId="0" xfId="0" applyFont="1" applyFill="1" applyBorder="1" applyAlignment="1">
      <alignment horizontal="right"/>
    </xf>
    <xf numFmtId="0" fontId="20" fillId="0" borderId="0" xfId="0" applyFont="1" applyFill="1" applyBorder="1" applyAlignment="1"/>
    <xf numFmtId="0" fontId="20" fillId="0" borderId="0" xfId="0" applyFont="1" applyFill="1" applyBorder="1" applyAlignment="1">
      <alignment horizontal="center"/>
    </xf>
    <xf numFmtId="0" fontId="31" fillId="0" borderId="5" xfId="0" applyFont="1" applyFill="1" applyBorder="1" applyAlignment="1">
      <alignment horizontal="center" vertical="center"/>
    </xf>
    <xf numFmtId="0" fontId="31" fillId="0" borderId="5" xfId="0" applyFont="1" applyFill="1" applyBorder="1" applyAlignment="1">
      <alignment horizontal="left" vertical="center"/>
    </xf>
    <xf numFmtId="0" fontId="31" fillId="0" borderId="1" xfId="0" applyFont="1" applyFill="1" applyBorder="1" applyAlignment="1">
      <alignment horizontal="left" vertical="center"/>
    </xf>
    <xf numFmtId="177" fontId="32" fillId="0" borderId="1" xfId="0" applyNumberFormat="1" applyFont="1" applyFill="1" applyBorder="1" applyAlignment="1">
      <alignment horizontal="right" vertical="center"/>
    </xf>
    <xf numFmtId="0" fontId="31" fillId="0" borderId="31" xfId="0" applyFont="1" applyFill="1" applyBorder="1" applyAlignment="1">
      <alignment horizontal="left" vertical="center"/>
    </xf>
    <xf numFmtId="177" fontId="34" fillId="0" borderId="1" xfId="0" applyNumberFormat="1" applyFont="1" applyFill="1" applyBorder="1" applyAlignment="1">
      <alignment horizontal="right" vertical="center"/>
    </xf>
    <xf numFmtId="0" fontId="31" fillId="0" borderId="1" xfId="0" applyFont="1" applyFill="1" applyBorder="1" applyAlignment="1">
      <alignment horizontal="right" vertical="center"/>
    </xf>
    <xf numFmtId="0" fontId="35" fillId="0" borderId="1" xfId="0" applyFont="1" applyFill="1" applyBorder="1" applyAlignment="1">
      <alignment horizontal="right" vertical="center"/>
    </xf>
    <xf numFmtId="0" fontId="31" fillId="0" borderId="0" xfId="0" applyFont="1" applyFill="1" applyBorder="1" applyAlignment="1">
      <alignment horizontal="left" vertical="center"/>
    </xf>
    <xf numFmtId="0" fontId="18" fillId="0" borderId="0" xfId="50" applyFont="1" applyFill="1" applyAlignment="1">
      <alignment vertical="center" wrapText="1"/>
    </xf>
    <xf numFmtId="0" fontId="20" fillId="0" borderId="0" xfId="49" applyFont="1" applyFill="1" applyAlignment="1">
      <alignment vertical="center"/>
    </xf>
    <xf numFmtId="0" fontId="30" fillId="0" borderId="0" xfId="0" applyFont="1" applyFill="1" applyBorder="1" applyAlignment="1">
      <alignment horizontal="center"/>
    </xf>
    <xf numFmtId="0" fontId="31" fillId="0" borderId="0" xfId="0" applyFont="1" applyFill="1" applyBorder="1" applyAlignment="1"/>
    <xf numFmtId="0" fontId="19" fillId="0" borderId="0" xfId="0" applyNumberFormat="1" applyFont="1" applyFill="1" applyBorder="1" applyAlignment="1" applyProtection="1">
      <alignment horizontal="right" vertical="center" wrapText="1"/>
    </xf>
    <xf numFmtId="0" fontId="32" fillId="0" borderId="1" xfId="0" applyNumberFormat="1" applyFont="1" applyFill="1" applyBorder="1" applyAlignment="1">
      <alignment horizontal="right" vertical="center" shrinkToFit="1"/>
    </xf>
    <xf numFmtId="0" fontId="0" fillId="0" borderId="0" xfId="0" applyFont="1" applyBorder="1">
      <alignment vertical="center"/>
    </xf>
    <xf numFmtId="0" fontId="29" fillId="0" borderId="0" xfId="0" applyFont="1" applyFill="1" applyBorder="1" applyAlignment="1">
      <alignment wrapText="1"/>
    </xf>
    <xf numFmtId="0" fontId="30" fillId="0" borderId="0" xfId="0" applyNumberFormat="1" applyFont="1" applyFill="1" applyBorder="1" applyAlignment="1" applyProtection="1">
      <alignment horizontal="center" vertical="center"/>
    </xf>
    <xf numFmtId="0" fontId="36" fillId="0" borderId="0"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38" fillId="0" borderId="0" xfId="0" applyFont="1" applyFill="1" applyBorder="1" applyAlignment="1"/>
    <xf numFmtId="0" fontId="20" fillId="0" borderId="0" xfId="0" applyNumberFormat="1" applyFont="1" applyFill="1" applyBorder="1" applyAlignment="1" applyProtection="1">
      <alignment horizontal="left" vertical="center" wrapText="1"/>
    </xf>
    <xf numFmtId="0" fontId="20" fillId="0" borderId="0" xfId="0" applyNumberFormat="1" applyFont="1" applyFill="1" applyBorder="1" applyAlignment="1" applyProtection="1">
      <alignment vertical="center" wrapText="1"/>
    </xf>
    <xf numFmtId="0" fontId="28" fillId="0" borderId="0" xfId="0" applyFont="1" applyFill="1" applyBorder="1" applyAlignment="1">
      <alignment vertical="center" wrapText="1"/>
    </xf>
    <xf numFmtId="0" fontId="20" fillId="0" borderId="0" xfId="0" applyNumberFormat="1" applyFont="1" applyFill="1" applyBorder="1" applyAlignment="1" applyProtection="1">
      <alignment horizontal="center" vertical="center" wrapText="1"/>
    </xf>
    <xf numFmtId="0" fontId="38" fillId="0" borderId="0" xfId="0" applyFont="1" applyFill="1" applyBorder="1" applyAlignment="1">
      <alignment vertical="center" wrapText="1"/>
    </xf>
    <xf numFmtId="0" fontId="38" fillId="0" borderId="0" xfId="0" applyFont="1" applyFill="1" applyBorder="1" applyAlignment="1">
      <alignment wrapText="1"/>
    </xf>
    <xf numFmtId="0" fontId="31" fillId="6" borderId="1" xfId="0" applyFont="1" applyFill="1" applyBorder="1" applyAlignment="1">
      <alignment horizontal="center" vertical="center" wrapText="1"/>
    </xf>
    <xf numFmtId="0" fontId="31" fillId="6" borderId="1" xfId="0" applyFont="1" applyFill="1" applyBorder="1" applyAlignment="1">
      <alignment horizontal="center" vertical="center"/>
    </xf>
    <xf numFmtId="49" fontId="32" fillId="0" borderId="32" xfId="0" applyNumberFormat="1" applyFont="1" applyFill="1" applyBorder="1" applyAlignment="1">
      <alignment horizontal="left" vertical="center" shrinkToFit="1"/>
    </xf>
    <xf numFmtId="0" fontId="32" fillId="0" borderId="32" xfId="0" applyNumberFormat="1" applyFont="1" applyFill="1" applyBorder="1" applyAlignment="1">
      <alignment horizontal="left" vertical="center" shrinkToFit="1"/>
    </xf>
    <xf numFmtId="177" fontId="32" fillId="0" borderId="32" xfId="0" applyNumberFormat="1" applyFont="1" applyFill="1" applyBorder="1" applyAlignment="1">
      <alignment horizontal="right" vertical="center" shrinkToFit="1"/>
    </xf>
    <xf numFmtId="0" fontId="0" fillId="0" borderId="0" xfId="0" applyFont="1" applyFill="1" applyAlignment="1">
      <alignment vertical="center"/>
    </xf>
    <xf numFmtId="0" fontId="26" fillId="0" borderId="0" xfId="0" applyFont="1" applyFill="1" applyAlignment="1">
      <alignment horizontal="center" vertical="center"/>
    </xf>
    <xf numFmtId="0" fontId="33" fillId="0" borderId="0" xfId="0" applyFont="1" applyFill="1" applyBorder="1" applyAlignment="1">
      <alignment vertical="top"/>
    </xf>
    <xf numFmtId="0" fontId="20" fillId="0" borderId="0" xfId="0" applyFont="1" applyFill="1" applyBorder="1" applyAlignment="1">
      <alignment horizontal="right" vertical="top"/>
    </xf>
    <xf numFmtId="0" fontId="20" fillId="0" borderId="0" xfId="0" applyFont="1" applyFill="1" applyBorder="1" applyAlignment="1">
      <alignment vertical="top"/>
    </xf>
    <xf numFmtId="0" fontId="20" fillId="0" borderId="0" xfId="0" applyFont="1" applyFill="1" applyBorder="1" applyAlignment="1">
      <alignment horizontal="center" vertical="top"/>
    </xf>
    <xf numFmtId="0" fontId="31" fillId="0" borderId="8" xfId="0" applyFont="1" applyFill="1" applyBorder="1" applyAlignment="1">
      <alignment horizontal="center" vertical="center"/>
    </xf>
    <xf numFmtId="0" fontId="0" fillId="0" borderId="1" xfId="0" applyFont="1" applyFill="1" applyBorder="1" applyAlignment="1">
      <alignment vertical="center"/>
    </xf>
    <xf numFmtId="0" fontId="18" fillId="0" borderId="0" xfId="52" applyFont="1" applyFill="1" applyAlignment="1">
      <alignment vertical="center"/>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_事业单位部门决算报表（讨论稿） 2" xfId="50"/>
    <cellStyle name="常规 3 2" xfId="51"/>
    <cellStyle name="常规_04-分类改革-预算表" xfId="52"/>
    <cellStyle name="常规 3" xfId="53"/>
    <cellStyle name="Normal" xfId="54"/>
    <cellStyle name="常规 2" xfId="55"/>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5" workbookViewId="0">
      <selection activeCell="A38" sqref="A38"/>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66" t="s">
        <v>0</v>
      </c>
      <c r="B1" s="166"/>
      <c r="C1" s="166"/>
      <c r="D1" s="166"/>
      <c r="E1" s="166"/>
      <c r="F1" s="166"/>
    </row>
    <row r="2" s="210" customFormat="1" ht="21" customHeight="1" spans="1:6">
      <c r="A2" s="165"/>
      <c r="B2" s="165"/>
      <c r="C2" s="165"/>
      <c r="D2" s="165"/>
      <c r="E2" s="165"/>
      <c r="F2" s="167" t="s">
        <v>1</v>
      </c>
    </row>
    <row r="3" s="210" customFormat="1" ht="21" customHeight="1" spans="1:6">
      <c r="A3" s="168" t="s">
        <v>2</v>
      </c>
      <c r="B3" s="165"/>
      <c r="C3" s="169"/>
      <c r="D3" s="165"/>
      <c r="E3" s="165"/>
      <c r="F3" s="167" t="s">
        <v>3</v>
      </c>
    </row>
    <row r="4" s="162" customFormat="1" ht="19" customHeight="1" spans="1:6">
      <c r="A4" s="158" t="s">
        <v>4</v>
      </c>
      <c r="B4" s="158" t="s">
        <v>5</v>
      </c>
      <c r="C4" s="158" t="s">
        <v>5</v>
      </c>
      <c r="D4" s="158" t="s">
        <v>6</v>
      </c>
      <c r="E4" s="158" t="s">
        <v>5</v>
      </c>
      <c r="F4" s="158" t="s">
        <v>5</v>
      </c>
    </row>
    <row r="5" s="162" customFormat="1" ht="19" customHeight="1" spans="1:6">
      <c r="A5" s="158" t="s">
        <v>7</v>
      </c>
      <c r="B5" s="158" t="s">
        <v>8</v>
      </c>
      <c r="C5" s="158" t="s">
        <v>9</v>
      </c>
      <c r="D5" s="158" t="s">
        <v>10</v>
      </c>
      <c r="E5" s="158" t="s">
        <v>8</v>
      </c>
      <c r="F5" s="158" t="s">
        <v>9</v>
      </c>
    </row>
    <row r="6" s="162" customFormat="1" ht="19" customHeight="1" spans="1:6">
      <c r="A6" s="158" t="s">
        <v>11</v>
      </c>
      <c r="B6" s="158" t="s">
        <v>5</v>
      </c>
      <c r="C6" s="158" t="s">
        <v>12</v>
      </c>
      <c r="D6" s="158" t="s">
        <v>11</v>
      </c>
      <c r="E6" s="158" t="s">
        <v>5</v>
      </c>
      <c r="F6" s="158" t="s">
        <v>13</v>
      </c>
    </row>
    <row r="7" s="162" customFormat="1" ht="19" customHeight="1" spans="1:6">
      <c r="A7" s="172" t="s">
        <v>14</v>
      </c>
      <c r="B7" s="158" t="s">
        <v>12</v>
      </c>
      <c r="C7" s="201">
        <v>41818497.16</v>
      </c>
      <c r="D7" s="172" t="s">
        <v>15</v>
      </c>
      <c r="E7" s="158" t="s">
        <v>16</v>
      </c>
      <c r="F7" s="159">
        <v>11702543.09</v>
      </c>
    </row>
    <row r="8" s="162" customFormat="1" ht="19" customHeight="1" spans="1:6">
      <c r="A8" s="172" t="s">
        <v>17</v>
      </c>
      <c r="B8" s="158" t="s">
        <v>13</v>
      </c>
      <c r="C8" s="201">
        <v>2704737.99</v>
      </c>
      <c r="D8" s="172" t="s">
        <v>18</v>
      </c>
      <c r="E8" s="158" t="s">
        <v>19</v>
      </c>
      <c r="F8" s="159">
        <v>0</v>
      </c>
    </row>
    <row r="9" s="162" customFormat="1" ht="19" customHeight="1" spans="1:6">
      <c r="A9" s="172" t="s">
        <v>20</v>
      </c>
      <c r="B9" s="158" t="s">
        <v>21</v>
      </c>
      <c r="C9" s="201">
        <v>5500</v>
      </c>
      <c r="D9" s="172" t="s">
        <v>22</v>
      </c>
      <c r="E9" s="158" t="s">
        <v>23</v>
      </c>
      <c r="F9" s="159">
        <v>0</v>
      </c>
    </row>
    <row r="10" s="162" customFormat="1" ht="19" customHeight="1" spans="1:6">
      <c r="A10" s="172" t="s">
        <v>24</v>
      </c>
      <c r="B10" s="158" t="s">
        <v>25</v>
      </c>
      <c r="C10" s="201">
        <v>0</v>
      </c>
      <c r="D10" s="172" t="s">
        <v>26</v>
      </c>
      <c r="E10" s="158" t="s">
        <v>27</v>
      </c>
      <c r="F10" s="159">
        <v>27757.6</v>
      </c>
    </row>
    <row r="11" s="162" customFormat="1" ht="19" customHeight="1" spans="1:6">
      <c r="A11" s="172" t="s">
        <v>28</v>
      </c>
      <c r="B11" s="158" t="s">
        <v>29</v>
      </c>
      <c r="C11" s="201">
        <v>0</v>
      </c>
      <c r="D11" s="172" t="s">
        <v>30</v>
      </c>
      <c r="E11" s="158" t="s">
        <v>31</v>
      </c>
      <c r="F11" s="159">
        <v>0</v>
      </c>
    </row>
    <row r="12" s="162" customFormat="1" ht="19" customHeight="1" spans="1:6">
      <c r="A12" s="172" t="s">
        <v>32</v>
      </c>
      <c r="B12" s="158" t="s">
        <v>33</v>
      </c>
      <c r="C12" s="201">
        <v>0</v>
      </c>
      <c r="D12" s="172" t="s">
        <v>34</v>
      </c>
      <c r="E12" s="158" t="s">
        <v>35</v>
      </c>
      <c r="F12" s="159">
        <v>20000</v>
      </c>
    </row>
    <row r="13" s="162" customFormat="1" ht="19" customHeight="1" spans="1:6">
      <c r="A13" s="172" t="s">
        <v>36</v>
      </c>
      <c r="B13" s="158" t="s">
        <v>37</v>
      </c>
      <c r="C13" s="201">
        <v>0</v>
      </c>
      <c r="D13" s="172" t="s">
        <v>38</v>
      </c>
      <c r="E13" s="158" t="s">
        <v>39</v>
      </c>
      <c r="F13" s="159">
        <v>58503.4</v>
      </c>
    </row>
    <row r="14" s="162" customFormat="1" ht="19" customHeight="1" spans="1:6">
      <c r="A14" s="172" t="s">
        <v>40</v>
      </c>
      <c r="B14" s="158" t="s">
        <v>41</v>
      </c>
      <c r="C14" s="201">
        <v>284450</v>
      </c>
      <c r="D14" s="172" t="s">
        <v>42</v>
      </c>
      <c r="E14" s="158" t="s">
        <v>43</v>
      </c>
      <c r="F14" s="159">
        <v>3552897.58</v>
      </c>
    </row>
    <row r="15" s="162" customFormat="1" ht="19" customHeight="1" spans="1:6">
      <c r="A15" s="172" t="s">
        <v>5</v>
      </c>
      <c r="B15" s="158" t="s">
        <v>44</v>
      </c>
      <c r="C15" s="176" t="s">
        <v>5</v>
      </c>
      <c r="D15" s="172" t="s">
        <v>45</v>
      </c>
      <c r="E15" s="158" t="s">
        <v>46</v>
      </c>
      <c r="F15" s="159">
        <v>1233602.24</v>
      </c>
    </row>
    <row r="16" s="162" customFormat="1" ht="19" customHeight="1" spans="1:6">
      <c r="A16" s="172" t="s">
        <v>5</v>
      </c>
      <c r="B16" s="158" t="s">
        <v>47</v>
      </c>
      <c r="C16" s="176" t="s">
        <v>5</v>
      </c>
      <c r="D16" s="172" t="s">
        <v>48</v>
      </c>
      <c r="E16" s="158" t="s">
        <v>49</v>
      </c>
      <c r="F16" s="159">
        <v>0</v>
      </c>
    </row>
    <row r="17" s="162" customFormat="1" ht="19" customHeight="1" spans="1:6">
      <c r="A17" s="172" t="s">
        <v>5</v>
      </c>
      <c r="B17" s="158" t="s">
        <v>50</v>
      </c>
      <c r="C17" s="176" t="s">
        <v>5</v>
      </c>
      <c r="D17" s="172" t="s">
        <v>51</v>
      </c>
      <c r="E17" s="158" t="s">
        <v>52</v>
      </c>
      <c r="F17" s="159">
        <v>186372</v>
      </c>
    </row>
    <row r="18" s="162" customFormat="1" ht="19" customHeight="1" spans="1:6">
      <c r="A18" s="172" t="s">
        <v>5</v>
      </c>
      <c r="B18" s="158" t="s">
        <v>53</v>
      </c>
      <c r="C18" s="176" t="s">
        <v>5</v>
      </c>
      <c r="D18" s="172" t="s">
        <v>54</v>
      </c>
      <c r="E18" s="158" t="s">
        <v>55</v>
      </c>
      <c r="F18" s="159">
        <v>24264263.31</v>
      </c>
    </row>
    <row r="19" s="162" customFormat="1" ht="19" customHeight="1" spans="1:6">
      <c r="A19" s="172" t="s">
        <v>5</v>
      </c>
      <c r="B19" s="158" t="s">
        <v>56</v>
      </c>
      <c r="C19" s="176" t="s">
        <v>5</v>
      </c>
      <c r="D19" s="172" t="s">
        <v>57</v>
      </c>
      <c r="E19" s="158" t="s">
        <v>58</v>
      </c>
      <c r="F19" s="159">
        <v>125832</v>
      </c>
    </row>
    <row r="20" s="162" customFormat="1" ht="19" customHeight="1" spans="1:6">
      <c r="A20" s="172" t="s">
        <v>5</v>
      </c>
      <c r="B20" s="158" t="s">
        <v>59</v>
      </c>
      <c r="C20" s="176" t="s">
        <v>5</v>
      </c>
      <c r="D20" s="172" t="s">
        <v>60</v>
      </c>
      <c r="E20" s="158" t="s">
        <v>61</v>
      </c>
      <c r="F20" s="159">
        <v>0</v>
      </c>
    </row>
    <row r="21" s="162" customFormat="1" ht="19" customHeight="1" spans="1:6">
      <c r="A21" s="172" t="s">
        <v>5</v>
      </c>
      <c r="B21" s="158" t="s">
        <v>62</v>
      </c>
      <c r="C21" s="176" t="s">
        <v>5</v>
      </c>
      <c r="D21" s="172" t="s">
        <v>63</v>
      </c>
      <c r="E21" s="158" t="s">
        <v>64</v>
      </c>
      <c r="F21" s="159">
        <v>0</v>
      </c>
    </row>
    <row r="22" s="162" customFormat="1" ht="19" customHeight="1" spans="1:6">
      <c r="A22" s="172" t="s">
        <v>5</v>
      </c>
      <c r="B22" s="158" t="s">
        <v>65</v>
      </c>
      <c r="C22" s="176" t="s">
        <v>5</v>
      </c>
      <c r="D22" s="172" t="s">
        <v>66</v>
      </c>
      <c r="E22" s="158" t="s">
        <v>67</v>
      </c>
      <c r="F22" s="159">
        <v>0</v>
      </c>
    </row>
    <row r="23" s="162" customFormat="1" ht="19" customHeight="1" spans="1:6">
      <c r="A23" s="172" t="s">
        <v>5</v>
      </c>
      <c r="B23" s="158" t="s">
        <v>68</v>
      </c>
      <c r="C23" s="176" t="s">
        <v>5</v>
      </c>
      <c r="D23" s="172" t="s">
        <v>69</v>
      </c>
      <c r="E23" s="158" t="s">
        <v>70</v>
      </c>
      <c r="F23" s="159">
        <v>0</v>
      </c>
    </row>
    <row r="24" s="162" customFormat="1" ht="19" customHeight="1" spans="1:6">
      <c r="A24" s="172" t="s">
        <v>5</v>
      </c>
      <c r="B24" s="158" t="s">
        <v>71</v>
      </c>
      <c r="C24" s="176" t="s">
        <v>5</v>
      </c>
      <c r="D24" s="172" t="s">
        <v>72</v>
      </c>
      <c r="E24" s="158" t="s">
        <v>73</v>
      </c>
      <c r="F24" s="159">
        <v>0</v>
      </c>
    </row>
    <row r="25" s="162" customFormat="1" ht="19" customHeight="1" spans="1:6">
      <c r="A25" s="172" t="s">
        <v>5</v>
      </c>
      <c r="B25" s="158" t="s">
        <v>74</v>
      </c>
      <c r="C25" s="176" t="s">
        <v>5</v>
      </c>
      <c r="D25" s="172" t="s">
        <v>75</v>
      </c>
      <c r="E25" s="158" t="s">
        <v>76</v>
      </c>
      <c r="F25" s="159">
        <v>898820</v>
      </c>
    </row>
    <row r="26" s="162" customFormat="1" ht="19" customHeight="1" spans="1:6">
      <c r="A26" s="172" t="s">
        <v>5</v>
      </c>
      <c r="B26" s="158" t="s">
        <v>77</v>
      </c>
      <c r="C26" s="176" t="s">
        <v>5</v>
      </c>
      <c r="D26" s="172" t="s">
        <v>78</v>
      </c>
      <c r="E26" s="158" t="s">
        <v>79</v>
      </c>
      <c r="F26" s="159">
        <v>0</v>
      </c>
    </row>
    <row r="27" s="162" customFormat="1" ht="19" customHeight="1" spans="1:6">
      <c r="A27" s="172" t="s">
        <v>5</v>
      </c>
      <c r="B27" s="158" t="s">
        <v>80</v>
      </c>
      <c r="C27" s="176" t="s">
        <v>5</v>
      </c>
      <c r="D27" s="172" t="s">
        <v>81</v>
      </c>
      <c r="E27" s="158" t="s">
        <v>82</v>
      </c>
      <c r="F27" s="159">
        <v>5500</v>
      </c>
    </row>
    <row r="28" s="162" customFormat="1" ht="19" customHeight="1" spans="1:6">
      <c r="A28" s="172" t="s">
        <v>5</v>
      </c>
      <c r="B28" s="158" t="s">
        <v>83</v>
      </c>
      <c r="C28" s="176" t="s">
        <v>5</v>
      </c>
      <c r="D28" s="172" t="s">
        <v>84</v>
      </c>
      <c r="E28" s="158" t="s">
        <v>85</v>
      </c>
      <c r="F28" s="159">
        <v>336675.5</v>
      </c>
    </row>
    <row r="29" s="162" customFormat="1" ht="19" customHeight="1" spans="1:6">
      <c r="A29" s="172" t="s">
        <v>5</v>
      </c>
      <c r="B29" s="158" t="s">
        <v>86</v>
      </c>
      <c r="C29" s="176" t="s">
        <v>5</v>
      </c>
      <c r="D29" s="172" t="s">
        <v>87</v>
      </c>
      <c r="E29" s="158" t="s">
        <v>88</v>
      </c>
      <c r="F29" s="159">
        <v>2704737.99</v>
      </c>
    </row>
    <row r="30" s="162" customFormat="1" ht="19" customHeight="1" spans="1:6">
      <c r="A30" s="158" t="s">
        <v>5</v>
      </c>
      <c r="B30" s="158" t="s">
        <v>89</v>
      </c>
      <c r="C30" s="176" t="s">
        <v>5</v>
      </c>
      <c r="D30" s="172" t="s">
        <v>90</v>
      </c>
      <c r="E30" s="158" t="s">
        <v>91</v>
      </c>
      <c r="F30" s="159">
        <v>0</v>
      </c>
    </row>
    <row r="31" s="162" customFormat="1" ht="19" customHeight="1" spans="1:6">
      <c r="A31" s="158" t="s">
        <v>5</v>
      </c>
      <c r="B31" s="158" t="s">
        <v>92</v>
      </c>
      <c r="C31" s="176" t="s">
        <v>5</v>
      </c>
      <c r="D31" s="172" t="s">
        <v>93</v>
      </c>
      <c r="E31" s="158" t="s">
        <v>94</v>
      </c>
      <c r="F31" s="159">
        <v>0</v>
      </c>
    </row>
    <row r="32" s="162" customFormat="1" ht="19" customHeight="1" spans="1:6">
      <c r="A32" s="158" t="s">
        <v>5</v>
      </c>
      <c r="B32" s="158" t="s">
        <v>95</v>
      </c>
      <c r="C32" s="176" t="s">
        <v>5</v>
      </c>
      <c r="D32" s="172" t="s">
        <v>96</v>
      </c>
      <c r="E32" s="158" t="s">
        <v>97</v>
      </c>
      <c r="F32" s="159">
        <v>0</v>
      </c>
    </row>
    <row r="33" s="162" customFormat="1" ht="19" customHeight="1" spans="1:6">
      <c r="A33" s="158" t="s">
        <v>98</v>
      </c>
      <c r="B33" s="158" t="s">
        <v>99</v>
      </c>
      <c r="C33" s="159">
        <v>44813185.15</v>
      </c>
      <c r="D33" s="158" t="s">
        <v>100</v>
      </c>
      <c r="E33" s="158" t="s">
        <v>101</v>
      </c>
      <c r="F33" s="159">
        <v>45117504.71</v>
      </c>
    </row>
    <row r="34" s="162" customFormat="1" ht="19" customHeight="1" spans="1:6">
      <c r="A34" s="158" t="s">
        <v>102</v>
      </c>
      <c r="B34" s="158" t="s">
        <v>103</v>
      </c>
      <c r="C34" s="159">
        <v>0</v>
      </c>
      <c r="D34" s="172" t="s">
        <v>104</v>
      </c>
      <c r="E34" s="158" t="s">
        <v>105</v>
      </c>
      <c r="F34" s="159">
        <v>0</v>
      </c>
    </row>
    <row r="35" s="162" customFormat="1" ht="19" customHeight="1" spans="1:6">
      <c r="A35" s="158" t="s">
        <v>106</v>
      </c>
      <c r="B35" s="158" t="s">
        <v>107</v>
      </c>
      <c r="C35" s="159">
        <v>2938620.1</v>
      </c>
      <c r="D35" s="172" t="s">
        <v>108</v>
      </c>
      <c r="E35" s="158" t="s">
        <v>109</v>
      </c>
      <c r="F35" s="159">
        <v>2634300.54</v>
      </c>
    </row>
    <row r="36" s="162" customFormat="1" ht="19" customHeight="1" spans="1:6">
      <c r="A36" s="158" t="s">
        <v>110</v>
      </c>
      <c r="B36" s="158" t="s">
        <v>111</v>
      </c>
      <c r="C36" s="159">
        <v>47751805.25</v>
      </c>
      <c r="D36" s="158" t="s">
        <v>110</v>
      </c>
      <c r="E36" s="158" t="s">
        <v>112</v>
      </c>
      <c r="F36" s="159">
        <v>47751805.25</v>
      </c>
    </row>
    <row r="37" s="162" customFormat="1" ht="19" customHeight="1" spans="1:6">
      <c r="A37" s="178" t="s">
        <v>113</v>
      </c>
      <c r="B37" s="178" t="s">
        <v>5</v>
      </c>
      <c r="C37" s="178" t="s">
        <v>5</v>
      </c>
      <c r="D37" s="178" t="s">
        <v>5</v>
      </c>
      <c r="E37" s="178" t="s">
        <v>5</v>
      </c>
      <c r="F37" s="178" t="s">
        <v>5</v>
      </c>
    </row>
  </sheetData>
  <mergeCells count="4">
    <mergeCell ref="A1:F1"/>
    <mergeCell ref="A4:C4"/>
    <mergeCell ref="D4:F4"/>
    <mergeCell ref="A37:F37"/>
  </mergeCells>
  <pageMargins left="0.55"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02"/>
  <sheetViews>
    <sheetView topLeftCell="A35" workbookViewId="0">
      <selection activeCell="D77" sqref="D77"/>
    </sheetView>
  </sheetViews>
  <sheetFormatPr defaultColWidth="16" defaultRowHeight="13.5"/>
  <cols>
    <col min="1" max="3" width="3.25" customWidth="1"/>
    <col min="4" max="4" width="34.625" customWidth="1"/>
    <col min="5" max="12" width="14.875" customWidth="1"/>
  </cols>
  <sheetData>
    <row r="1" s="153" customFormat="1" ht="29.25" customHeight="1" spans="1:12">
      <c r="A1" s="165"/>
      <c r="B1" s="165"/>
      <c r="C1" s="165"/>
      <c r="D1" s="165"/>
      <c r="E1" s="165"/>
      <c r="F1" s="165"/>
      <c r="G1" s="166" t="s">
        <v>114</v>
      </c>
      <c r="H1" s="165"/>
      <c r="I1" s="165"/>
      <c r="J1" s="165"/>
      <c r="K1" s="165"/>
      <c r="L1" s="165"/>
    </row>
    <row r="2" s="153" customFormat="1" ht="18" customHeight="1" spans="1:12">
      <c r="A2" s="165"/>
      <c r="B2" s="165"/>
      <c r="C2" s="165"/>
      <c r="D2" s="165"/>
      <c r="E2" s="165"/>
      <c r="F2" s="165"/>
      <c r="G2" s="165"/>
      <c r="H2" s="165"/>
      <c r="I2" s="165"/>
      <c r="J2" s="165"/>
      <c r="K2" s="165"/>
      <c r="L2" s="167" t="s">
        <v>115</v>
      </c>
    </row>
    <row r="3" s="153" customFormat="1" ht="18" customHeight="1" spans="1:12">
      <c r="A3" s="168" t="s">
        <v>2</v>
      </c>
      <c r="B3" s="165"/>
      <c r="C3" s="165"/>
      <c r="D3" s="165"/>
      <c r="E3" s="165"/>
      <c r="F3" s="165"/>
      <c r="G3" s="169"/>
      <c r="H3" s="165"/>
      <c r="I3" s="165"/>
      <c r="J3" s="165"/>
      <c r="K3" s="165"/>
      <c r="L3" s="167" t="s">
        <v>3</v>
      </c>
    </row>
    <row r="4" s="162" customFormat="1" ht="19" customHeight="1" spans="1:12">
      <c r="A4" s="158" t="s">
        <v>7</v>
      </c>
      <c r="B4" s="158" t="s">
        <v>5</v>
      </c>
      <c r="C4" s="158" t="s">
        <v>5</v>
      </c>
      <c r="D4" s="158" t="s">
        <v>5</v>
      </c>
      <c r="E4" s="157" t="s">
        <v>98</v>
      </c>
      <c r="F4" s="157" t="s">
        <v>116</v>
      </c>
      <c r="G4" s="157" t="s">
        <v>117</v>
      </c>
      <c r="H4" s="157" t="s">
        <v>118</v>
      </c>
      <c r="I4" s="157" t="s">
        <v>5</v>
      </c>
      <c r="J4" s="157" t="s">
        <v>119</v>
      </c>
      <c r="K4" s="157" t="s">
        <v>120</v>
      </c>
      <c r="L4" s="157" t="s">
        <v>121</v>
      </c>
    </row>
    <row r="5" s="162" customFormat="1" ht="19" customHeight="1" spans="1:12">
      <c r="A5" s="157" t="s">
        <v>122</v>
      </c>
      <c r="B5" s="157" t="s">
        <v>5</v>
      </c>
      <c r="C5" s="157" t="s">
        <v>5</v>
      </c>
      <c r="D5" s="158" t="s">
        <v>123</v>
      </c>
      <c r="E5" s="157" t="s">
        <v>5</v>
      </c>
      <c r="F5" s="157" t="s">
        <v>5</v>
      </c>
      <c r="G5" s="157" t="s">
        <v>5</v>
      </c>
      <c r="H5" s="157" t="s">
        <v>124</v>
      </c>
      <c r="I5" s="157" t="s">
        <v>125</v>
      </c>
      <c r="J5" s="157" t="s">
        <v>5</v>
      </c>
      <c r="K5" s="157" t="s">
        <v>5</v>
      </c>
      <c r="L5" s="157" t="s">
        <v>124</v>
      </c>
    </row>
    <row r="6" s="162" customFormat="1" ht="19" customHeight="1" spans="1:12">
      <c r="A6" s="157" t="s">
        <v>5</v>
      </c>
      <c r="B6" s="157" t="s">
        <v>5</v>
      </c>
      <c r="C6" s="157" t="s">
        <v>5</v>
      </c>
      <c r="D6" s="158" t="s">
        <v>5</v>
      </c>
      <c r="E6" s="157" t="s">
        <v>5</v>
      </c>
      <c r="F6" s="157" t="s">
        <v>5</v>
      </c>
      <c r="G6" s="157" t="s">
        <v>5</v>
      </c>
      <c r="H6" s="157" t="s">
        <v>5</v>
      </c>
      <c r="I6" s="157" t="s">
        <v>5</v>
      </c>
      <c r="J6" s="157" t="s">
        <v>5</v>
      </c>
      <c r="K6" s="157" t="s">
        <v>5</v>
      </c>
      <c r="L6" s="157" t="s">
        <v>5</v>
      </c>
    </row>
    <row r="7" s="162" customFormat="1" ht="19" customHeight="1" spans="1:12">
      <c r="A7" s="157" t="s">
        <v>5</v>
      </c>
      <c r="B7" s="157" t="s">
        <v>5</v>
      </c>
      <c r="C7" s="157" t="s">
        <v>5</v>
      </c>
      <c r="D7" s="158" t="s">
        <v>5</v>
      </c>
      <c r="E7" s="157" t="s">
        <v>5</v>
      </c>
      <c r="F7" s="157" t="s">
        <v>5</v>
      </c>
      <c r="G7" s="157" t="s">
        <v>5</v>
      </c>
      <c r="H7" s="157" t="s">
        <v>5</v>
      </c>
      <c r="I7" s="157" t="s">
        <v>5</v>
      </c>
      <c r="J7" s="157" t="s">
        <v>5</v>
      </c>
      <c r="K7" s="157" t="s">
        <v>5</v>
      </c>
      <c r="L7" s="157" t="s">
        <v>5</v>
      </c>
    </row>
    <row r="8" s="162" customFormat="1" ht="19" customHeight="1" spans="1:12">
      <c r="A8" s="158" t="s">
        <v>126</v>
      </c>
      <c r="B8" s="158" t="s">
        <v>127</v>
      </c>
      <c r="C8" s="158" t="s">
        <v>128</v>
      </c>
      <c r="D8" s="158" t="s">
        <v>11</v>
      </c>
      <c r="E8" s="157" t="s">
        <v>12</v>
      </c>
      <c r="F8" s="157" t="s">
        <v>13</v>
      </c>
      <c r="G8" s="157" t="s">
        <v>21</v>
      </c>
      <c r="H8" s="157" t="s">
        <v>25</v>
      </c>
      <c r="I8" s="157" t="s">
        <v>29</v>
      </c>
      <c r="J8" s="157" t="s">
        <v>33</v>
      </c>
      <c r="K8" s="157" t="s">
        <v>37</v>
      </c>
      <c r="L8" s="157" t="s">
        <v>41</v>
      </c>
    </row>
    <row r="9" s="162" customFormat="1" ht="19" customHeight="1" spans="1:12">
      <c r="A9" s="158" t="s">
        <v>5</v>
      </c>
      <c r="B9" s="158" t="s">
        <v>5</v>
      </c>
      <c r="C9" s="158" t="s">
        <v>5</v>
      </c>
      <c r="D9" s="158" t="s">
        <v>129</v>
      </c>
      <c r="E9" s="159">
        <v>44813185.15</v>
      </c>
      <c r="F9" s="159">
        <v>44528735.15</v>
      </c>
      <c r="G9" s="159">
        <v>0</v>
      </c>
      <c r="H9" s="159">
        <v>0</v>
      </c>
      <c r="I9" s="159">
        <v>0</v>
      </c>
      <c r="J9" s="159">
        <v>0</v>
      </c>
      <c r="K9" s="159">
        <v>0</v>
      </c>
      <c r="L9" s="159">
        <v>284450</v>
      </c>
    </row>
    <row r="10" s="162" customFormat="1" ht="19" customHeight="1" spans="1:12">
      <c r="A10" s="160" t="s">
        <v>130</v>
      </c>
      <c r="B10" s="161"/>
      <c r="C10" s="161"/>
      <c r="D10" s="161" t="s">
        <v>131</v>
      </c>
      <c r="E10" s="159">
        <v>11712543.09</v>
      </c>
      <c r="F10" s="159">
        <v>11702543.09</v>
      </c>
      <c r="G10" s="159">
        <v>0</v>
      </c>
      <c r="H10" s="159">
        <v>0</v>
      </c>
      <c r="I10" s="159">
        <v>0</v>
      </c>
      <c r="J10" s="159">
        <v>0</v>
      </c>
      <c r="K10" s="159">
        <v>0</v>
      </c>
      <c r="L10" s="159">
        <v>10000</v>
      </c>
    </row>
    <row r="11" s="162" customFormat="1" ht="19" customHeight="1" spans="1:12">
      <c r="A11" s="160" t="s">
        <v>132</v>
      </c>
      <c r="B11" s="161"/>
      <c r="C11" s="161"/>
      <c r="D11" s="161" t="s">
        <v>133</v>
      </c>
      <c r="E11" s="159">
        <v>150476</v>
      </c>
      <c r="F11" s="159">
        <v>150476</v>
      </c>
      <c r="G11" s="159">
        <v>0</v>
      </c>
      <c r="H11" s="159">
        <v>0</v>
      </c>
      <c r="I11" s="159">
        <v>0</v>
      </c>
      <c r="J11" s="159">
        <v>0</v>
      </c>
      <c r="K11" s="159">
        <v>0</v>
      </c>
      <c r="L11" s="159">
        <v>0</v>
      </c>
    </row>
    <row r="12" spans="1:12">
      <c r="A12" s="160" t="s">
        <v>134</v>
      </c>
      <c r="B12" s="161"/>
      <c r="C12" s="161"/>
      <c r="D12" s="161" t="s">
        <v>135</v>
      </c>
      <c r="E12" s="159">
        <v>150476</v>
      </c>
      <c r="F12" s="159">
        <v>150476</v>
      </c>
      <c r="G12" s="159">
        <v>0</v>
      </c>
      <c r="H12" s="159">
        <v>0</v>
      </c>
      <c r="I12" s="159">
        <v>0</v>
      </c>
      <c r="J12" s="159">
        <v>0</v>
      </c>
      <c r="K12" s="159">
        <v>0</v>
      </c>
      <c r="L12" s="159">
        <v>0</v>
      </c>
    </row>
    <row r="13" spans="1:12">
      <c r="A13" s="160" t="s">
        <v>136</v>
      </c>
      <c r="B13" s="161"/>
      <c r="C13" s="161"/>
      <c r="D13" s="161" t="s">
        <v>137</v>
      </c>
      <c r="E13" s="159">
        <v>8702078.86</v>
      </c>
      <c r="F13" s="159">
        <v>8702078.86</v>
      </c>
      <c r="G13" s="159">
        <v>0</v>
      </c>
      <c r="H13" s="159">
        <v>0</v>
      </c>
      <c r="I13" s="159">
        <v>0</v>
      </c>
      <c r="J13" s="159">
        <v>0</v>
      </c>
      <c r="K13" s="159">
        <v>0</v>
      </c>
      <c r="L13" s="159">
        <v>0</v>
      </c>
    </row>
    <row r="14" spans="1:12">
      <c r="A14" s="160" t="s">
        <v>138</v>
      </c>
      <c r="B14" s="161"/>
      <c r="C14" s="161"/>
      <c r="D14" s="161" t="s">
        <v>135</v>
      </c>
      <c r="E14" s="159">
        <v>3653766.28</v>
      </c>
      <c r="F14" s="159">
        <v>3653766.28</v>
      </c>
      <c r="G14" s="159">
        <v>0</v>
      </c>
      <c r="H14" s="159">
        <v>0</v>
      </c>
      <c r="I14" s="159">
        <v>0</v>
      </c>
      <c r="J14" s="159">
        <v>0</v>
      </c>
      <c r="K14" s="159">
        <v>0</v>
      </c>
      <c r="L14" s="159">
        <v>0</v>
      </c>
    </row>
    <row r="15" spans="1:12">
      <c r="A15" s="160" t="s">
        <v>139</v>
      </c>
      <c r="B15" s="161"/>
      <c r="C15" s="161"/>
      <c r="D15" s="161" t="s">
        <v>140</v>
      </c>
      <c r="E15" s="159">
        <v>4797093.65</v>
      </c>
      <c r="F15" s="159">
        <v>4797093.65</v>
      </c>
      <c r="G15" s="159">
        <v>0</v>
      </c>
      <c r="H15" s="159">
        <v>0</v>
      </c>
      <c r="I15" s="159">
        <v>0</v>
      </c>
      <c r="J15" s="159">
        <v>0</v>
      </c>
      <c r="K15" s="159">
        <v>0</v>
      </c>
      <c r="L15" s="159">
        <v>0</v>
      </c>
    </row>
    <row r="16" spans="1:12">
      <c r="A16" s="160" t="s">
        <v>141</v>
      </c>
      <c r="B16" s="161"/>
      <c r="C16" s="161"/>
      <c r="D16" s="161" t="s">
        <v>142</v>
      </c>
      <c r="E16" s="159">
        <v>251218.93</v>
      </c>
      <c r="F16" s="159">
        <v>251218.93</v>
      </c>
      <c r="G16" s="159">
        <v>0</v>
      </c>
      <c r="H16" s="159">
        <v>0</v>
      </c>
      <c r="I16" s="159">
        <v>0</v>
      </c>
      <c r="J16" s="159">
        <v>0</v>
      </c>
      <c r="K16" s="159">
        <v>0</v>
      </c>
      <c r="L16" s="159">
        <v>0</v>
      </c>
    </row>
    <row r="17" spans="1:12">
      <c r="A17" s="160" t="s">
        <v>143</v>
      </c>
      <c r="B17" s="161"/>
      <c r="C17" s="161"/>
      <c r="D17" s="161" t="s">
        <v>144</v>
      </c>
      <c r="E17" s="159">
        <v>31920</v>
      </c>
      <c r="F17" s="159">
        <v>31920</v>
      </c>
      <c r="G17" s="159">
        <v>0</v>
      </c>
      <c r="H17" s="159">
        <v>0</v>
      </c>
      <c r="I17" s="159">
        <v>0</v>
      </c>
      <c r="J17" s="159">
        <v>0</v>
      </c>
      <c r="K17" s="159">
        <v>0</v>
      </c>
      <c r="L17" s="159">
        <v>0</v>
      </c>
    </row>
    <row r="18" spans="1:12">
      <c r="A18" s="160" t="s">
        <v>145</v>
      </c>
      <c r="B18" s="161"/>
      <c r="C18" s="161"/>
      <c r="D18" s="161" t="s">
        <v>146</v>
      </c>
      <c r="E18" s="159">
        <v>31920</v>
      </c>
      <c r="F18" s="159">
        <v>31920</v>
      </c>
      <c r="G18" s="159">
        <v>0</v>
      </c>
      <c r="H18" s="159">
        <v>0</v>
      </c>
      <c r="I18" s="159">
        <v>0</v>
      </c>
      <c r="J18" s="159">
        <v>0</v>
      </c>
      <c r="K18" s="159">
        <v>0</v>
      </c>
      <c r="L18" s="159">
        <v>0</v>
      </c>
    </row>
    <row r="19" spans="1:12">
      <c r="A19" s="160" t="s">
        <v>147</v>
      </c>
      <c r="B19" s="161"/>
      <c r="C19" s="161"/>
      <c r="D19" s="161" t="s">
        <v>148</v>
      </c>
      <c r="E19" s="159">
        <v>37500</v>
      </c>
      <c r="F19" s="159">
        <v>37500</v>
      </c>
      <c r="G19" s="159">
        <v>0</v>
      </c>
      <c r="H19" s="159">
        <v>0</v>
      </c>
      <c r="I19" s="159">
        <v>0</v>
      </c>
      <c r="J19" s="159">
        <v>0</v>
      </c>
      <c r="K19" s="159">
        <v>0</v>
      </c>
      <c r="L19" s="159">
        <v>0</v>
      </c>
    </row>
    <row r="20" spans="1:12">
      <c r="A20" s="160" t="s">
        <v>149</v>
      </c>
      <c r="B20" s="161"/>
      <c r="C20" s="161"/>
      <c r="D20" s="161" t="s">
        <v>150</v>
      </c>
      <c r="E20" s="159">
        <v>37500</v>
      </c>
      <c r="F20" s="159">
        <v>37500</v>
      </c>
      <c r="G20" s="159">
        <v>0</v>
      </c>
      <c r="H20" s="159">
        <v>0</v>
      </c>
      <c r="I20" s="159">
        <v>0</v>
      </c>
      <c r="J20" s="159">
        <v>0</v>
      </c>
      <c r="K20" s="159">
        <v>0</v>
      </c>
      <c r="L20" s="159">
        <v>0</v>
      </c>
    </row>
    <row r="21" spans="1:12">
      <c r="A21" s="160" t="s">
        <v>151</v>
      </c>
      <c r="B21" s="161"/>
      <c r="C21" s="161"/>
      <c r="D21" s="161" t="s">
        <v>152</v>
      </c>
      <c r="E21" s="159">
        <v>231757</v>
      </c>
      <c r="F21" s="159">
        <v>231757</v>
      </c>
      <c r="G21" s="159">
        <v>0</v>
      </c>
      <c r="H21" s="159">
        <v>0</v>
      </c>
      <c r="I21" s="159">
        <v>0</v>
      </c>
      <c r="J21" s="159">
        <v>0</v>
      </c>
      <c r="K21" s="159">
        <v>0</v>
      </c>
      <c r="L21" s="159">
        <v>0</v>
      </c>
    </row>
    <row r="22" spans="1:12">
      <c r="A22" s="160" t="s">
        <v>153</v>
      </c>
      <c r="B22" s="161"/>
      <c r="C22" s="161"/>
      <c r="D22" s="161" t="s">
        <v>135</v>
      </c>
      <c r="E22" s="159">
        <v>231757</v>
      </c>
      <c r="F22" s="159">
        <v>231757</v>
      </c>
      <c r="G22" s="159">
        <v>0</v>
      </c>
      <c r="H22" s="159">
        <v>0</v>
      </c>
      <c r="I22" s="159">
        <v>0</v>
      </c>
      <c r="J22" s="159">
        <v>0</v>
      </c>
      <c r="K22" s="159">
        <v>0</v>
      </c>
      <c r="L22" s="159">
        <v>0</v>
      </c>
    </row>
    <row r="23" spans="1:12">
      <c r="A23" s="160" t="s">
        <v>154</v>
      </c>
      <c r="B23" s="161"/>
      <c r="C23" s="161"/>
      <c r="D23" s="161" t="s">
        <v>155</v>
      </c>
      <c r="E23" s="159">
        <v>477707.6</v>
      </c>
      <c r="F23" s="159">
        <v>467707.6</v>
      </c>
      <c r="G23" s="159">
        <v>0</v>
      </c>
      <c r="H23" s="159">
        <v>0</v>
      </c>
      <c r="I23" s="159">
        <v>0</v>
      </c>
      <c r="J23" s="159">
        <v>0</v>
      </c>
      <c r="K23" s="159">
        <v>0</v>
      </c>
      <c r="L23" s="159">
        <v>10000</v>
      </c>
    </row>
    <row r="24" spans="1:12">
      <c r="A24" s="160" t="s">
        <v>156</v>
      </c>
      <c r="B24" s="161"/>
      <c r="C24" s="161"/>
      <c r="D24" s="161" t="s">
        <v>135</v>
      </c>
      <c r="E24" s="159">
        <v>327607.6</v>
      </c>
      <c r="F24" s="159">
        <v>327607.6</v>
      </c>
      <c r="G24" s="159">
        <v>0</v>
      </c>
      <c r="H24" s="159">
        <v>0</v>
      </c>
      <c r="I24" s="159">
        <v>0</v>
      </c>
      <c r="J24" s="159">
        <v>0</v>
      </c>
      <c r="K24" s="159">
        <v>0</v>
      </c>
      <c r="L24" s="159">
        <v>0</v>
      </c>
    </row>
    <row r="25" spans="1:12">
      <c r="A25" s="160" t="s">
        <v>157</v>
      </c>
      <c r="B25" s="161"/>
      <c r="C25" s="161"/>
      <c r="D25" s="161" t="s">
        <v>158</v>
      </c>
      <c r="E25" s="159">
        <v>150100</v>
      </c>
      <c r="F25" s="159">
        <v>140100</v>
      </c>
      <c r="G25" s="159">
        <v>0</v>
      </c>
      <c r="H25" s="159">
        <v>0</v>
      </c>
      <c r="I25" s="159">
        <v>0</v>
      </c>
      <c r="J25" s="159">
        <v>0</v>
      </c>
      <c r="K25" s="159">
        <v>0</v>
      </c>
      <c r="L25" s="159">
        <v>10000</v>
      </c>
    </row>
    <row r="26" spans="1:12">
      <c r="A26" s="160" t="s">
        <v>159</v>
      </c>
      <c r="B26" s="161"/>
      <c r="C26" s="161"/>
      <c r="D26" s="161" t="s">
        <v>160</v>
      </c>
      <c r="E26" s="159">
        <v>5000</v>
      </c>
      <c r="F26" s="159">
        <v>5000</v>
      </c>
      <c r="G26" s="159">
        <v>0</v>
      </c>
      <c r="H26" s="159">
        <v>0</v>
      </c>
      <c r="I26" s="159">
        <v>0</v>
      </c>
      <c r="J26" s="159">
        <v>0</v>
      </c>
      <c r="K26" s="159">
        <v>0</v>
      </c>
      <c r="L26" s="159">
        <v>0</v>
      </c>
    </row>
    <row r="27" spans="1:12">
      <c r="A27" s="160" t="s">
        <v>161</v>
      </c>
      <c r="B27" s="161"/>
      <c r="C27" s="161"/>
      <c r="D27" s="161" t="s">
        <v>162</v>
      </c>
      <c r="E27" s="159">
        <v>5000</v>
      </c>
      <c r="F27" s="159">
        <v>5000</v>
      </c>
      <c r="G27" s="159">
        <v>0</v>
      </c>
      <c r="H27" s="159">
        <v>0</v>
      </c>
      <c r="I27" s="159">
        <v>0</v>
      </c>
      <c r="J27" s="159">
        <v>0</v>
      </c>
      <c r="K27" s="159">
        <v>0</v>
      </c>
      <c r="L27" s="159">
        <v>0</v>
      </c>
    </row>
    <row r="28" spans="1:12">
      <c r="A28" s="160" t="s">
        <v>163</v>
      </c>
      <c r="B28" s="161"/>
      <c r="C28" s="161"/>
      <c r="D28" s="161" t="s">
        <v>164</v>
      </c>
      <c r="E28" s="159">
        <v>2076103.63</v>
      </c>
      <c r="F28" s="159">
        <v>2076103.63</v>
      </c>
      <c r="G28" s="159">
        <v>0</v>
      </c>
      <c r="H28" s="159">
        <v>0</v>
      </c>
      <c r="I28" s="159">
        <v>0</v>
      </c>
      <c r="J28" s="159">
        <v>0</v>
      </c>
      <c r="K28" s="159">
        <v>0</v>
      </c>
      <c r="L28" s="159">
        <v>0</v>
      </c>
    </row>
    <row r="29" spans="1:12">
      <c r="A29" s="160" t="s">
        <v>165</v>
      </c>
      <c r="B29" s="161"/>
      <c r="C29" s="161"/>
      <c r="D29" s="161" t="s">
        <v>166</v>
      </c>
      <c r="E29" s="159">
        <v>1946281.63</v>
      </c>
      <c r="F29" s="159">
        <v>1946281.63</v>
      </c>
      <c r="G29" s="159">
        <v>0</v>
      </c>
      <c r="H29" s="159">
        <v>0</v>
      </c>
      <c r="I29" s="159">
        <v>0</v>
      </c>
      <c r="J29" s="159">
        <v>0</v>
      </c>
      <c r="K29" s="159">
        <v>0</v>
      </c>
      <c r="L29" s="159">
        <v>0</v>
      </c>
    </row>
    <row r="30" spans="1:12">
      <c r="A30" s="160" t="s">
        <v>167</v>
      </c>
      <c r="B30" s="161"/>
      <c r="C30" s="161"/>
      <c r="D30" s="161" t="s">
        <v>168</v>
      </c>
      <c r="E30" s="159">
        <v>129822</v>
      </c>
      <c r="F30" s="159">
        <v>129822</v>
      </c>
      <c r="G30" s="159">
        <v>0</v>
      </c>
      <c r="H30" s="159">
        <v>0</v>
      </c>
      <c r="I30" s="159">
        <v>0</v>
      </c>
      <c r="J30" s="159">
        <v>0</v>
      </c>
      <c r="K30" s="159">
        <v>0</v>
      </c>
      <c r="L30" s="159">
        <v>0</v>
      </c>
    </row>
    <row r="31" spans="1:12">
      <c r="A31" s="160" t="s">
        <v>169</v>
      </c>
      <c r="B31" s="161"/>
      <c r="C31" s="161"/>
      <c r="D31" s="161" t="s">
        <v>170</v>
      </c>
      <c r="E31" s="159">
        <v>20000</v>
      </c>
      <c r="F31" s="159">
        <v>20000</v>
      </c>
      <c r="G31" s="159">
        <v>0</v>
      </c>
      <c r="H31" s="159">
        <v>0</v>
      </c>
      <c r="I31" s="159">
        <v>0</v>
      </c>
      <c r="J31" s="159">
        <v>0</v>
      </c>
      <c r="K31" s="159">
        <v>0</v>
      </c>
      <c r="L31" s="159">
        <v>0</v>
      </c>
    </row>
    <row r="32" spans="1:12">
      <c r="A32" s="160" t="s">
        <v>171</v>
      </c>
      <c r="B32" s="161"/>
      <c r="C32" s="161"/>
      <c r="D32" s="161" t="s">
        <v>172</v>
      </c>
      <c r="E32" s="159">
        <v>20000</v>
      </c>
      <c r="F32" s="159">
        <v>20000</v>
      </c>
      <c r="G32" s="159">
        <v>0</v>
      </c>
      <c r="H32" s="159">
        <v>0</v>
      </c>
      <c r="I32" s="159">
        <v>0</v>
      </c>
      <c r="J32" s="159">
        <v>0</v>
      </c>
      <c r="K32" s="159">
        <v>0</v>
      </c>
      <c r="L32" s="159">
        <v>0</v>
      </c>
    </row>
    <row r="33" spans="1:12">
      <c r="A33" s="160" t="s">
        <v>173</v>
      </c>
      <c r="B33" s="161"/>
      <c r="C33" s="161"/>
      <c r="D33" s="161" t="s">
        <v>174</v>
      </c>
      <c r="E33" s="159">
        <v>20000</v>
      </c>
      <c r="F33" s="159">
        <v>20000</v>
      </c>
      <c r="G33" s="159">
        <v>0</v>
      </c>
      <c r="H33" s="159">
        <v>0</v>
      </c>
      <c r="I33" s="159">
        <v>0</v>
      </c>
      <c r="J33" s="159">
        <v>0</v>
      </c>
      <c r="K33" s="159">
        <v>0</v>
      </c>
      <c r="L33" s="159">
        <v>0</v>
      </c>
    </row>
    <row r="34" spans="1:12">
      <c r="A34" s="160" t="s">
        <v>175</v>
      </c>
      <c r="B34" s="161"/>
      <c r="C34" s="161"/>
      <c r="D34" s="161" t="s">
        <v>176</v>
      </c>
      <c r="E34" s="159">
        <v>58503.4</v>
      </c>
      <c r="F34" s="159">
        <v>58503.4</v>
      </c>
      <c r="G34" s="159">
        <v>0</v>
      </c>
      <c r="H34" s="159">
        <v>0</v>
      </c>
      <c r="I34" s="159">
        <v>0</v>
      </c>
      <c r="J34" s="159">
        <v>0</v>
      </c>
      <c r="K34" s="159">
        <v>0</v>
      </c>
      <c r="L34" s="159">
        <v>0</v>
      </c>
    </row>
    <row r="35" spans="1:12">
      <c r="A35" s="160" t="s">
        <v>177</v>
      </c>
      <c r="B35" s="161"/>
      <c r="C35" s="161"/>
      <c r="D35" s="161" t="s">
        <v>178</v>
      </c>
      <c r="E35" s="159">
        <v>10000</v>
      </c>
      <c r="F35" s="159">
        <v>10000</v>
      </c>
      <c r="G35" s="159">
        <v>0</v>
      </c>
      <c r="H35" s="159">
        <v>0</v>
      </c>
      <c r="I35" s="159">
        <v>0</v>
      </c>
      <c r="J35" s="159">
        <v>0</v>
      </c>
      <c r="K35" s="159">
        <v>0</v>
      </c>
      <c r="L35" s="159">
        <v>0</v>
      </c>
    </row>
    <row r="36" spans="1:12">
      <c r="A36" s="160" t="s">
        <v>179</v>
      </c>
      <c r="B36" s="161"/>
      <c r="C36" s="161"/>
      <c r="D36" s="161" t="s">
        <v>180</v>
      </c>
      <c r="E36" s="159">
        <v>10000</v>
      </c>
      <c r="F36" s="159">
        <v>10000</v>
      </c>
      <c r="G36" s="159">
        <v>0</v>
      </c>
      <c r="H36" s="159">
        <v>0</v>
      </c>
      <c r="I36" s="159">
        <v>0</v>
      </c>
      <c r="J36" s="159">
        <v>0</v>
      </c>
      <c r="K36" s="159">
        <v>0</v>
      </c>
      <c r="L36" s="159">
        <v>0</v>
      </c>
    </row>
    <row r="37" spans="1:12">
      <c r="A37" s="160" t="s">
        <v>181</v>
      </c>
      <c r="B37" s="161"/>
      <c r="C37" s="161"/>
      <c r="D37" s="161" t="s">
        <v>182</v>
      </c>
      <c r="E37" s="159">
        <v>48503.4</v>
      </c>
      <c r="F37" s="159">
        <v>48503.4</v>
      </c>
      <c r="G37" s="159">
        <v>0</v>
      </c>
      <c r="H37" s="159">
        <v>0</v>
      </c>
      <c r="I37" s="159">
        <v>0</v>
      </c>
      <c r="J37" s="159">
        <v>0</v>
      </c>
      <c r="K37" s="159">
        <v>0</v>
      </c>
      <c r="L37" s="159">
        <v>0</v>
      </c>
    </row>
    <row r="38" spans="1:12">
      <c r="A38" s="160" t="s">
        <v>183</v>
      </c>
      <c r="B38" s="161"/>
      <c r="C38" s="161"/>
      <c r="D38" s="161" t="s">
        <v>184</v>
      </c>
      <c r="E38" s="159">
        <v>48503.4</v>
      </c>
      <c r="F38" s="159">
        <v>48503.4</v>
      </c>
      <c r="G38" s="159">
        <v>0</v>
      </c>
      <c r="H38" s="159">
        <v>0</v>
      </c>
      <c r="I38" s="159">
        <v>0</v>
      </c>
      <c r="J38" s="159">
        <v>0</v>
      </c>
      <c r="K38" s="159">
        <v>0</v>
      </c>
      <c r="L38" s="159">
        <v>0</v>
      </c>
    </row>
    <row r="39" spans="1:12">
      <c r="A39" s="160" t="s">
        <v>185</v>
      </c>
      <c r="B39" s="161"/>
      <c r="C39" s="161"/>
      <c r="D39" s="161" t="s">
        <v>186</v>
      </c>
      <c r="E39" s="159">
        <v>3457897.58</v>
      </c>
      <c r="F39" s="159">
        <v>3457897.58</v>
      </c>
      <c r="G39" s="159">
        <v>0</v>
      </c>
      <c r="H39" s="159">
        <v>0</v>
      </c>
      <c r="I39" s="159">
        <v>0</v>
      </c>
      <c r="J39" s="159">
        <v>0</v>
      </c>
      <c r="K39" s="159">
        <v>0</v>
      </c>
      <c r="L39" s="159">
        <v>0</v>
      </c>
    </row>
    <row r="40" spans="1:12">
      <c r="A40" s="160" t="s">
        <v>187</v>
      </c>
      <c r="B40" s="161"/>
      <c r="C40" s="161"/>
      <c r="D40" s="161" t="s">
        <v>188</v>
      </c>
      <c r="E40" s="159">
        <v>29636</v>
      </c>
      <c r="F40" s="159">
        <v>29636</v>
      </c>
      <c r="G40" s="159">
        <v>0</v>
      </c>
      <c r="H40" s="159">
        <v>0</v>
      </c>
      <c r="I40" s="159">
        <v>0</v>
      </c>
      <c r="J40" s="159">
        <v>0</v>
      </c>
      <c r="K40" s="159">
        <v>0</v>
      </c>
      <c r="L40" s="159">
        <v>0</v>
      </c>
    </row>
    <row r="41" spans="1:12">
      <c r="A41" s="160" t="s">
        <v>189</v>
      </c>
      <c r="B41" s="161"/>
      <c r="C41" s="161"/>
      <c r="D41" s="161" t="s">
        <v>190</v>
      </c>
      <c r="E41" s="159">
        <v>29636</v>
      </c>
      <c r="F41" s="159">
        <v>29636</v>
      </c>
      <c r="G41" s="159">
        <v>0</v>
      </c>
      <c r="H41" s="159">
        <v>0</v>
      </c>
      <c r="I41" s="159">
        <v>0</v>
      </c>
      <c r="J41" s="159">
        <v>0</v>
      </c>
      <c r="K41" s="159">
        <v>0</v>
      </c>
      <c r="L41" s="159">
        <v>0</v>
      </c>
    </row>
    <row r="42" spans="1:12">
      <c r="A42" s="160" t="s">
        <v>191</v>
      </c>
      <c r="B42" s="161"/>
      <c r="C42" s="161"/>
      <c r="D42" s="161" t="s">
        <v>192</v>
      </c>
      <c r="E42" s="159">
        <v>1676254.66</v>
      </c>
      <c r="F42" s="159">
        <v>1676254.66</v>
      </c>
      <c r="G42" s="159">
        <v>0</v>
      </c>
      <c r="H42" s="159">
        <v>0</v>
      </c>
      <c r="I42" s="159">
        <v>0</v>
      </c>
      <c r="J42" s="159">
        <v>0</v>
      </c>
      <c r="K42" s="159">
        <v>0</v>
      </c>
      <c r="L42" s="159">
        <v>0</v>
      </c>
    </row>
    <row r="43" spans="1:12">
      <c r="A43" s="160" t="s">
        <v>193</v>
      </c>
      <c r="B43" s="161"/>
      <c r="C43" s="161"/>
      <c r="D43" s="161" t="s">
        <v>194</v>
      </c>
      <c r="E43" s="159">
        <v>302400</v>
      </c>
      <c r="F43" s="159">
        <v>302400</v>
      </c>
      <c r="G43" s="159">
        <v>0</v>
      </c>
      <c r="H43" s="159">
        <v>0</v>
      </c>
      <c r="I43" s="159">
        <v>0</v>
      </c>
      <c r="J43" s="159">
        <v>0</v>
      </c>
      <c r="K43" s="159">
        <v>0</v>
      </c>
      <c r="L43" s="159">
        <v>0</v>
      </c>
    </row>
    <row r="44" spans="1:12">
      <c r="A44" s="160" t="s">
        <v>195</v>
      </c>
      <c r="B44" s="161"/>
      <c r="C44" s="161"/>
      <c r="D44" s="161" t="s">
        <v>196</v>
      </c>
      <c r="E44" s="159">
        <v>130780</v>
      </c>
      <c r="F44" s="159">
        <v>130780</v>
      </c>
      <c r="G44" s="159">
        <v>0</v>
      </c>
      <c r="H44" s="159">
        <v>0</v>
      </c>
      <c r="I44" s="159">
        <v>0</v>
      </c>
      <c r="J44" s="159">
        <v>0</v>
      </c>
      <c r="K44" s="159">
        <v>0</v>
      </c>
      <c r="L44" s="159">
        <v>0</v>
      </c>
    </row>
    <row r="45" spans="1:12">
      <c r="A45" s="160" t="s">
        <v>197</v>
      </c>
      <c r="B45" s="161"/>
      <c r="C45" s="161"/>
      <c r="D45" s="161" t="s">
        <v>198</v>
      </c>
      <c r="E45" s="159">
        <v>1182839.2</v>
      </c>
      <c r="F45" s="159">
        <v>1182839.2</v>
      </c>
      <c r="G45" s="159">
        <v>0</v>
      </c>
      <c r="H45" s="159">
        <v>0</v>
      </c>
      <c r="I45" s="159">
        <v>0</v>
      </c>
      <c r="J45" s="159">
        <v>0</v>
      </c>
      <c r="K45" s="159">
        <v>0</v>
      </c>
      <c r="L45" s="159">
        <v>0</v>
      </c>
    </row>
    <row r="46" spans="1:12">
      <c r="A46" s="160" t="s">
        <v>199</v>
      </c>
      <c r="B46" s="161"/>
      <c r="C46" s="161"/>
      <c r="D46" s="161" t="s">
        <v>200</v>
      </c>
      <c r="E46" s="159">
        <v>60235.46</v>
      </c>
      <c r="F46" s="159">
        <v>60235.46</v>
      </c>
      <c r="G46" s="159">
        <v>0</v>
      </c>
      <c r="H46" s="159">
        <v>0</v>
      </c>
      <c r="I46" s="159">
        <v>0</v>
      </c>
      <c r="J46" s="159">
        <v>0</v>
      </c>
      <c r="K46" s="159">
        <v>0</v>
      </c>
      <c r="L46" s="159">
        <v>0</v>
      </c>
    </row>
    <row r="47" spans="1:12">
      <c r="A47" s="160" t="s">
        <v>201</v>
      </c>
      <c r="B47" s="161"/>
      <c r="C47" s="161"/>
      <c r="D47" s="161" t="s">
        <v>202</v>
      </c>
      <c r="E47" s="159">
        <v>941940</v>
      </c>
      <c r="F47" s="159">
        <v>941940</v>
      </c>
      <c r="G47" s="159">
        <v>0</v>
      </c>
      <c r="H47" s="159">
        <v>0</v>
      </c>
      <c r="I47" s="159">
        <v>0</v>
      </c>
      <c r="J47" s="159">
        <v>0</v>
      </c>
      <c r="K47" s="159">
        <v>0</v>
      </c>
      <c r="L47" s="159">
        <v>0</v>
      </c>
    </row>
    <row r="48" spans="1:12">
      <c r="A48" s="160" t="s">
        <v>203</v>
      </c>
      <c r="B48" s="161"/>
      <c r="C48" s="161"/>
      <c r="D48" s="161" t="s">
        <v>204</v>
      </c>
      <c r="E48" s="159">
        <v>941940</v>
      </c>
      <c r="F48" s="159">
        <v>941940</v>
      </c>
      <c r="G48" s="159">
        <v>0</v>
      </c>
      <c r="H48" s="159">
        <v>0</v>
      </c>
      <c r="I48" s="159">
        <v>0</v>
      </c>
      <c r="J48" s="159">
        <v>0</v>
      </c>
      <c r="K48" s="159">
        <v>0</v>
      </c>
      <c r="L48" s="159">
        <v>0</v>
      </c>
    </row>
    <row r="49" spans="1:12">
      <c r="A49" s="160" t="s">
        <v>205</v>
      </c>
      <c r="B49" s="161"/>
      <c r="C49" s="161"/>
      <c r="D49" s="161" t="s">
        <v>206</v>
      </c>
      <c r="E49" s="159">
        <v>437266.92</v>
      </c>
      <c r="F49" s="159">
        <v>437266.92</v>
      </c>
      <c r="G49" s="159">
        <v>0</v>
      </c>
      <c r="H49" s="159">
        <v>0</v>
      </c>
      <c r="I49" s="159">
        <v>0</v>
      </c>
      <c r="J49" s="159">
        <v>0</v>
      </c>
      <c r="K49" s="159">
        <v>0</v>
      </c>
      <c r="L49" s="159">
        <v>0</v>
      </c>
    </row>
    <row r="50" spans="1:12">
      <c r="A50" s="160" t="s">
        <v>207</v>
      </c>
      <c r="B50" s="161"/>
      <c r="C50" s="161"/>
      <c r="D50" s="161" t="s">
        <v>208</v>
      </c>
      <c r="E50" s="159">
        <v>425876.92</v>
      </c>
      <c r="F50" s="159">
        <v>425876.92</v>
      </c>
      <c r="G50" s="159">
        <v>0</v>
      </c>
      <c r="H50" s="159">
        <v>0</v>
      </c>
      <c r="I50" s="159">
        <v>0</v>
      </c>
      <c r="J50" s="159">
        <v>0</v>
      </c>
      <c r="K50" s="159">
        <v>0</v>
      </c>
      <c r="L50" s="159">
        <v>0</v>
      </c>
    </row>
    <row r="51" spans="1:12">
      <c r="A51" s="160" t="s">
        <v>209</v>
      </c>
      <c r="B51" s="161"/>
      <c r="C51" s="161"/>
      <c r="D51" s="161" t="s">
        <v>210</v>
      </c>
      <c r="E51" s="159">
        <v>11390</v>
      </c>
      <c r="F51" s="159">
        <v>11390</v>
      </c>
      <c r="G51" s="159">
        <v>0</v>
      </c>
      <c r="H51" s="159">
        <v>0</v>
      </c>
      <c r="I51" s="159">
        <v>0</v>
      </c>
      <c r="J51" s="159">
        <v>0</v>
      </c>
      <c r="K51" s="159">
        <v>0</v>
      </c>
      <c r="L51" s="159">
        <v>0</v>
      </c>
    </row>
    <row r="52" spans="1:12">
      <c r="A52" s="160" t="s">
        <v>211</v>
      </c>
      <c r="B52" s="161"/>
      <c r="C52" s="161"/>
      <c r="D52" s="161" t="s">
        <v>212</v>
      </c>
      <c r="E52" s="159">
        <v>345800</v>
      </c>
      <c r="F52" s="159">
        <v>345800</v>
      </c>
      <c r="G52" s="159">
        <v>0</v>
      </c>
      <c r="H52" s="159">
        <v>0</v>
      </c>
      <c r="I52" s="159">
        <v>0</v>
      </c>
      <c r="J52" s="159">
        <v>0</v>
      </c>
      <c r="K52" s="159">
        <v>0</v>
      </c>
      <c r="L52" s="159">
        <v>0</v>
      </c>
    </row>
    <row r="53" spans="1:12">
      <c r="A53" s="160" t="s">
        <v>213</v>
      </c>
      <c r="B53" s="161"/>
      <c r="C53" s="161"/>
      <c r="D53" s="161" t="s">
        <v>214</v>
      </c>
      <c r="E53" s="159">
        <v>345800</v>
      </c>
      <c r="F53" s="159">
        <v>345800</v>
      </c>
      <c r="G53" s="159">
        <v>0</v>
      </c>
      <c r="H53" s="159">
        <v>0</v>
      </c>
      <c r="I53" s="159">
        <v>0</v>
      </c>
      <c r="J53" s="159">
        <v>0</v>
      </c>
      <c r="K53" s="159">
        <v>0</v>
      </c>
      <c r="L53" s="159">
        <v>0</v>
      </c>
    </row>
    <row r="54" spans="1:12">
      <c r="A54" s="160" t="s">
        <v>215</v>
      </c>
      <c r="B54" s="161"/>
      <c r="C54" s="161"/>
      <c r="D54" s="161" t="s">
        <v>216</v>
      </c>
      <c r="E54" s="159">
        <v>27000</v>
      </c>
      <c r="F54" s="159">
        <v>27000</v>
      </c>
      <c r="G54" s="159">
        <v>0</v>
      </c>
      <c r="H54" s="159">
        <v>0</v>
      </c>
      <c r="I54" s="159">
        <v>0</v>
      </c>
      <c r="J54" s="159">
        <v>0</v>
      </c>
      <c r="K54" s="159">
        <v>0</v>
      </c>
      <c r="L54" s="159">
        <v>0</v>
      </c>
    </row>
    <row r="55" spans="1:12">
      <c r="A55" s="160" t="s">
        <v>217</v>
      </c>
      <c r="B55" s="161"/>
      <c r="C55" s="161"/>
      <c r="D55" s="161" t="s">
        <v>218</v>
      </c>
      <c r="E55" s="159">
        <v>27000</v>
      </c>
      <c r="F55" s="159">
        <v>27000</v>
      </c>
      <c r="G55" s="159">
        <v>0</v>
      </c>
      <c r="H55" s="159">
        <v>0</v>
      </c>
      <c r="I55" s="159">
        <v>0</v>
      </c>
      <c r="J55" s="159">
        <v>0</v>
      </c>
      <c r="K55" s="159">
        <v>0</v>
      </c>
      <c r="L55" s="159">
        <v>0</v>
      </c>
    </row>
    <row r="56" spans="1:12">
      <c r="A56" s="160" t="s">
        <v>219</v>
      </c>
      <c r="B56" s="161"/>
      <c r="C56" s="161"/>
      <c r="D56" s="161" t="s">
        <v>220</v>
      </c>
      <c r="E56" s="159">
        <v>1233602.24</v>
      </c>
      <c r="F56" s="159">
        <v>1233602.24</v>
      </c>
      <c r="G56" s="159">
        <v>0</v>
      </c>
      <c r="H56" s="159">
        <v>0</v>
      </c>
      <c r="I56" s="159">
        <v>0</v>
      </c>
      <c r="J56" s="159">
        <v>0</v>
      </c>
      <c r="K56" s="159">
        <v>0</v>
      </c>
      <c r="L56" s="159">
        <v>0</v>
      </c>
    </row>
    <row r="57" spans="1:12">
      <c r="A57" s="160" t="s">
        <v>221</v>
      </c>
      <c r="B57" s="161"/>
      <c r="C57" s="161"/>
      <c r="D57" s="161" t="s">
        <v>222</v>
      </c>
      <c r="E57" s="159">
        <v>4330.5</v>
      </c>
      <c r="F57" s="159">
        <v>4330.5</v>
      </c>
      <c r="G57" s="159">
        <v>0</v>
      </c>
      <c r="H57" s="159">
        <v>0</v>
      </c>
      <c r="I57" s="159">
        <v>0</v>
      </c>
      <c r="J57" s="159">
        <v>0</v>
      </c>
      <c r="K57" s="159">
        <v>0</v>
      </c>
      <c r="L57" s="159">
        <v>0</v>
      </c>
    </row>
    <row r="58" spans="1:12">
      <c r="A58" s="160" t="s">
        <v>223</v>
      </c>
      <c r="B58" s="161"/>
      <c r="C58" s="161"/>
      <c r="D58" s="161" t="s">
        <v>224</v>
      </c>
      <c r="E58" s="159">
        <v>4330.5</v>
      </c>
      <c r="F58" s="159">
        <v>4330.5</v>
      </c>
      <c r="G58" s="159">
        <v>0</v>
      </c>
      <c r="H58" s="159">
        <v>0</v>
      </c>
      <c r="I58" s="159">
        <v>0</v>
      </c>
      <c r="J58" s="159">
        <v>0</v>
      </c>
      <c r="K58" s="159">
        <v>0</v>
      </c>
      <c r="L58" s="159">
        <v>0</v>
      </c>
    </row>
    <row r="59" spans="1:12">
      <c r="A59" s="160" t="s">
        <v>225</v>
      </c>
      <c r="B59" s="161"/>
      <c r="C59" s="161"/>
      <c r="D59" s="161" t="s">
        <v>226</v>
      </c>
      <c r="E59" s="159">
        <v>68000</v>
      </c>
      <c r="F59" s="159">
        <v>68000</v>
      </c>
      <c r="G59" s="159">
        <v>0</v>
      </c>
      <c r="H59" s="159">
        <v>0</v>
      </c>
      <c r="I59" s="159">
        <v>0</v>
      </c>
      <c r="J59" s="159">
        <v>0</v>
      </c>
      <c r="K59" s="159">
        <v>0</v>
      </c>
      <c r="L59" s="159">
        <v>0</v>
      </c>
    </row>
    <row r="60" spans="1:12">
      <c r="A60" s="160" t="s">
        <v>227</v>
      </c>
      <c r="B60" s="161"/>
      <c r="C60" s="161"/>
      <c r="D60" s="161" t="s">
        <v>228</v>
      </c>
      <c r="E60" s="159">
        <v>68000</v>
      </c>
      <c r="F60" s="159">
        <v>68000</v>
      </c>
      <c r="G60" s="159">
        <v>0</v>
      </c>
      <c r="H60" s="159">
        <v>0</v>
      </c>
      <c r="I60" s="159">
        <v>0</v>
      </c>
      <c r="J60" s="159">
        <v>0</v>
      </c>
      <c r="K60" s="159">
        <v>0</v>
      </c>
      <c r="L60" s="159">
        <v>0</v>
      </c>
    </row>
    <row r="61" spans="1:12">
      <c r="A61" s="160" t="s">
        <v>229</v>
      </c>
      <c r="B61" s="161"/>
      <c r="C61" s="161"/>
      <c r="D61" s="161" t="s">
        <v>230</v>
      </c>
      <c r="E61" s="159">
        <v>1161271.74</v>
      </c>
      <c r="F61" s="159">
        <v>1161271.74</v>
      </c>
      <c r="G61" s="159">
        <v>0</v>
      </c>
      <c r="H61" s="159">
        <v>0</v>
      </c>
      <c r="I61" s="159">
        <v>0</v>
      </c>
      <c r="J61" s="159">
        <v>0</v>
      </c>
      <c r="K61" s="159">
        <v>0</v>
      </c>
      <c r="L61" s="159">
        <v>0</v>
      </c>
    </row>
    <row r="62" spans="1:12">
      <c r="A62" s="160" t="s">
        <v>231</v>
      </c>
      <c r="B62" s="161"/>
      <c r="C62" s="161"/>
      <c r="D62" s="161" t="s">
        <v>232</v>
      </c>
      <c r="E62" s="159">
        <v>280946.43</v>
      </c>
      <c r="F62" s="159">
        <v>280946.43</v>
      </c>
      <c r="G62" s="159">
        <v>0</v>
      </c>
      <c r="H62" s="159">
        <v>0</v>
      </c>
      <c r="I62" s="159">
        <v>0</v>
      </c>
      <c r="J62" s="159">
        <v>0</v>
      </c>
      <c r="K62" s="159">
        <v>0</v>
      </c>
      <c r="L62" s="159">
        <v>0</v>
      </c>
    </row>
    <row r="63" spans="1:12">
      <c r="A63" s="160" t="s">
        <v>233</v>
      </c>
      <c r="B63" s="161"/>
      <c r="C63" s="161"/>
      <c r="D63" s="161" t="s">
        <v>234</v>
      </c>
      <c r="E63" s="159">
        <v>367246.01</v>
      </c>
      <c r="F63" s="159">
        <v>367246.01</v>
      </c>
      <c r="G63" s="159">
        <v>0</v>
      </c>
      <c r="H63" s="159">
        <v>0</v>
      </c>
      <c r="I63" s="159">
        <v>0</v>
      </c>
      <c r="J63" s="159">
        <v>0</v>
      </c>
      <c r="K63" s="159">
        <v>0</v>
      </c>
      <c r="L63" s="159">
        <v>0</v>
      </c>
    </row>
    <row r="64" spans="1:12">
      <c r="A64" s="160" t="s">
        <v>235</v>
      </c>
      <c r="B64" s="161"/>
      <c r="C64" s="161"/>
      <c r="D64" s="161" t="s">
        <v>236</v>
      </c>
      <c r="E64" s="159">
        <v>499871.19</v>
      </c>
      <c r="F64" s="159">
        <v>499871.19</v>
      </c>
      <c r="G64" s="159">
        <v>0</v>
      </c>
      <c r="H64" s="159">
        <v>0</v>
      </c>
      <c r="I64" s="159">
        <v>0</v>
      </c>
      <c r="J64" s="159">
        <v>0</v>
      </c>
      <c r="K64" s="159">
        <v>0</v>
      </c>
      <c r="L64" s="159">
        <v>0</v>
      </c>
    </row>
    <row r="65" spans="1:12">
      <c r="A65" s="160" t="s">
        <v>237</v>
      </c>
      <c r="B65" s="161"/>
      <c r="C65" s="161"/>
      <c r="D65" s="161" t="s">
        <v>238</v>
      </c>
      <c r="E65" s="159">
        <v>13208.11</v>
      </c>
      <c r="F65" s="159">
        <v>13208.11</v>
      </c>
      <c r="G65" s="159">
        <v>0</v>
      </c>
      <c r="H65" s="159">
        <v>0</v>
      </c>
      <c r="I65" s="159">
        <v>0</v>
      </c>
      <c r="J65" s="159">
        <v>0</v>
      </c>
      <c r="K65" s="159">
        <v>0</v>
      </c>
      <c r="L65" s="159">
        <v>0</v>
      </c>
    </row>
    <row r="66" spans="1:12">
      <c r="A66" s="160" t="s">
        <v>239</v>
      </c>
      <c r="B66" s="161"/>
      <c r="C66" s="161"/>
      <c r="D66" s="161" t="s">
        <v>240</v>
      </c>
      <c r="E66" s="159">
        <v>186372</v>
      </c>
      <c r="F66" s="159">
        <v>186372</v>
      </c>
      <c r="G66" s="159">
        <v>0</v>
      </c>
      <c r="H66" s="159">
        <v>0</v>
      </c>
      <c r="I66" s="159">
        <v>0</v>
      </c>
      <c r="J66" s="159">
        <v>0</v>
      </c>
      <c r="K66" s="159">
        <v>0</v>
      </c>
      <c r="L66" s="159">
        <v>0</v>
      </c>
    </row>
    <row r="67" spans="1:12">
      <c r="A67" s="160" t="s">
        <v>241</v>
      </c>
      <c r="B67" s="161"/>
      <c r="C67" s="161"/>
      <c r="D67" s="161" t="s">
        <v>242</v>
      </c>
      <c r="E67" s="159">
        <v>186372</v>
      </c>
      <c r="F67" s="159">
        <v>186372</v>
      </c>
      <c r="G67" s="159">
        <v>0</v>
      </c>
      <c r="H67" s="159">
        <v>0</v>
      </c>
      <c r="I67" s="159">
        <v>0</v>
      </c>
      <c r="J67" s="159">
        <v>0</v>
      </c>
      <c r="K67" s="159">
        <v>0</v>
      </c>
      <c r="L67" s="159">
        <v>0</v>
      </c>
    </row>
    <row r="68" spans="1:12">
      <c r="A68" s="160" t="s">
        <v>243</v>
      </c>
      <c r="B68" s="161"/>
      <c r="C68" s="161"/>
      <c r="D68" s="161" t="s">
        <v>166</v>
      </c>
      <c r="E68" s="159">
        <v>200</v>
      </c>
      <c r="F68" s="159">
        <v>200</v>
      </c>
      <c r="G68" s="159">
        <v>0</v>
      </c>
      <c r="H68" s="159">
        <v>0</v>
      </c>
      <c r="I68" s="159">
        <v>0</v>
      </c>
      <c r="J68" s="159">
        <v>0</v>
      </c>
      <c r="K68" s="159">
        <v>0</v>
      </c>
      <c r="L68" s="159">
        <v>0</v>
      </c>
    </row>
    <row r="69" spans="1:12">
      <c r="A69" s="160" t="s">
        <v>244</v>
      </c>
      <c r="B69" s="161"/>
      <c r="C69" s="161"/>
      <c r="D69" s="161" t="s">
        <v>245</v>
      </c>
      <c r="E69" s="159">
        <v>186172</v>
      </c>
      <c r="F69" s="159">
        <v>186172</v>
      </c>
      <c r="G69" s="159">
        <v>0</v>
      </c>
      <c r="H69" s="159">
        <v>0</v>
      </c>
      <c r="I69" s="159">
        <v>0</v>
      </c>
      <c r="J69" s="159">
        <v>0</v>
      </c>
      <c r="K69" s="159">
        <v>0</v>
      </c>
      <c r="L69" s="159">
        <v>0</v>
      </c>
    </row>
    <row r="70" spans="1:12">
      <c r="A70" s="160" t="s">
        <v>246</v>
      </c>
      <c r="B70" s="161"/>
      <c r="C70" s="161"/>
      <c r="D70" s="161" t="s">
        <v>247</v>
      </c>
      <c r="E70" s="159">
        <v>24078626.85</v>
      </c>
      <c r="F70" s="159">
        <v>23838626.85</v>
      </c>
      <c r="G70" s="159">
        <v>0</v>
      </c>
      <c r="H70" s="159">
        <v>0</v>
      </c>
      <c r="I70" s="159">
        <v>0</v>
      </c>
      <c r="J70" s="159">
        <v>0</v>
      </c>
      <c r="K70" s="159">
        <v>0</v>
      </c>
      <c r="L70" s="159">
        <v>240000</v>
      </c>
    </row>
    <row r="71" spans="1:12">
      <c r="A71" s="160" t="s">
        <v>248</v>
      </c>
      <c r="B71" s="161"/>
      <c r="C71" s="161"/>
      <c r="D71" s="161" t="s">
        <v>249</v>
      </c>
      <c r="E71" s="159">
        <v>798595</v>
      </c>
      <c r="F71" s="159">
        <v>798595</v>
      </c>
      <c r="G71" s="159">
        <v>0</v>
      </c>
      <c r="H71" s="159">
        <v>0</v>
      </c>
      <c r="I71" s="159">
        <v>0</v>
      </c>
      <c r="J71" s="159">
        <v>0</v>
      </c>
      <c r="K71" s="159">
        <v>0</v>
      </c>
      <c r="L71" s="159">
        <v>0</v>
      </c>
    </row>
    <row r="72" spans="1:12">
      <c r="A72" s="160" t="s">
        <v>250</v>
      </c>
      <c r="B72" s="161"/>
      <c r="C72" s="161"/>
      <c r="D72" s="161" t="s">
        <v>251</v>
      </c>
      <c r="E72" s="159">
        <v>798595</v>
      </c>
      <c r="F72" s="159">
        <v>798595</v>
      </c>
      <c r="G72" s="159">
        <v>0</v>
      </c>
      <c r="H72" s="159">
        <v>0</v>
      </c>
      <c r="I72" s="159">
        <v>0</v>
      </c>
      <c r="J72" s="159">
        <v>0</v>
      </c>
      <c r="K72" s="159">
        <v>0</v>
      </c>
      <c r="L72" s="159">
        <v>0</v>
      </c>
    </row>
    <row r="73" spans="1:12">
      <c r="A73" s="160" t="s">
        <v>252</v>
      </c>
      <c r="B73" s="161"/>
      <c r="C73" s="161"/>
      <c r="D73" s="161" t="s">
        <v>253</v>
      </c>
      <c r="E73" s="159">
        <v>19732960</v>
      </c>
      <c r="F73" s="159">
        <v>19492960</v>
      </c>
      <c r="G73" s="159">
        <v>0</v>
      </c>
      <c r="H73" s="159">
        <v>0</v>
      </c>
      <c r="I73" s="159">
        <v>0</v>
      </c>
      <c r="J73" s="159">
        <v>0</v>
      </c>
      <c r="K73" s="159">
        <v>0</v>
      </c>
      <c r="L73" s="159">
        <v>240000</v>
      </c>
    </row>
    <row r="74" spans="1:12">
      <c r="A74" s="160" t="s">
        <v>254</v>
      </c>
      <c r="B74" s="161"/>
      <c r="C74" s="161"/>
      <c r="D74" s="161" t="s">
        <v>255</v>
      </c>
      <c r="E74" s="159">
        <v>11314200</v>
      </c>
      <c r="F74" s="159">
        <v>11314200</v>
      </c>
      <c r="G74" s="159">
        <v>0</v>
      </c>
      <c r="H74" s="159">
        <v>0</v>
      </c>
      <c r="I74" s="159">
        <v>0</v>
      </c>
      <c r="J74" s="159">
        <v>0</v>
      </c>
      <c r="K74" s="159">
        <v>0</v>
      </c>
      <c r="L74" s="159">
        <v>0</v>
      </c>
    </row>
    <row r="75" spans="1:12">
      <c r="A75" s="160" t="s">
        <v>256</v>
      </c>
      <c r="B75" s="161"/>
      <c r="C75" s="161"/>
      <c r="D75" s="161" t="s">
        <v>257</v>
      </c>
      <c r="E75" s="159">
        <v>7726860</v>
      </c>
      <c r="F75" s="159">
        <v>7726860</v>
      </c>
      <c r="G75" s="159">
        <v>0</v>
      </c>
      <c r="H75" s="159">
        <v>0</v>
      </c>
      <c r="I75" s="159">
        <v>0</v>
      </c>
      <c r="J75" s="159">
        <v>0</v>
      </c>
      <c r="K75" s="159">
        <v>0</v>
      </c>
      <c r="L75" s="159">
        <v>0</v>
      </c>
    </row>
    <row r="76" spans="1:12">
      <c r="A76" s="160" t="s">
        <v>258</v>
      </c>
      <c r="B76" s="161"/>
      <c r="C76" s="161"/>
      <c r="D76" s="161" t="s">
        <v>259</v>
      </c>
      <c r="E76" s="159">
        <v>70000</v>
      </c>
      <c r="F76" s="159">
        <v>70000</v>
      </c>
      <c r="G76" s="159">
        <v>0</v>
      </c>
      <c r="H76" s="159">
        <v>0</v>
      </c>
      <c r="I76" s="159">
        <v>0</v>
      </c>
      <c r="J76" s="159">
        <v>0</v>
      </c>
      <c r="K76" s="159">
        <v>0</v>
      </c>
      <c r="L76" s="159">
        <v>0</v>
      </c>
    </row>
    <row r="77" spans="1:12">
      <c r="A77" s="160" t="s">
        <v>260</v>
      </c>
      <c r="B77" s="161"/>
      <c r="C77" s="161"/>
      <c r="D77" s="161" t="s">
        <v>261</v>
      </c>
      <c r="E77" s="159">
        <v>621900</v>
      </c>
      <c r="F77" s="159">
        <v>381900</v>
      </c>
      <c r="G77" s="159">
        <v>0</v>
      </c>
      <c r="H77" s="159">
        <v>0</v>
      </c>
      <c r="I77" s="159">
        <v>0</v>
      </c>
      <c r="J77" s="159">
        <v>0</v>
      </c>
      <c r="K77" s="159">
        <v>0</v>
      </c>
      <c r="L77" s="159">
        <v>240000</v>
      </c>
    </row>
    <row r="78" spans="1:12">
      <c r="A78" s="160" t="s">
        <v>262</v>
      </c>
      <c r="B78" s="161"/>
      <c r="C78" s="161"/>
      <c r="D78" s="161" t="s">
        <v>263</v>
      </c>
      <c r="E78" s="159">
        <v>3547071.85</v>
      </c>
      <c r="F78" s="159">
        <v>3547071.85</v>
      </c>
      <c r="G78" s="159">
        <v>0</v>
      </c>
      <c r="H78" s="159">
        <v>0</v>
      </c>
      <c r="I78" s="159">
        <v>0</v>
      </c>
      <c r="J78" s="159">
        <v>0</v>
      </c>
      <c r="K78" s="159">
        <v>0</v>
      </c>
      <c r="L78" s="159">
        <v>0</v>
      </c>
    </row>
    <row r="79" spans="1:12">
      <c r="A79" s="160" t="s">
        <v>264</v>
      </c>
      <c r="B79" s="161"/>
      <c r="C79" s="161"/>
      <c r="D79" s="161" t="s">
        <v>265</v>
      </c>
      <c r="E79" s="159">
        <v>410000</v>
      </c>
      <c r="F79" s="159">
        <v>410000</v>
      </c>
      <c r="G79" s="159">
        <v>0</v>
      </c>
      <c r="H79" s="159">
        <v>0</v>
      </c>
      <c r="I79" s="159">
        <v>0</v>
      </c>
      <c r="J79" s="159">
        <v>0</v>
      </c>
      <c r="K79" s="159">
        <v>0</v>
      </c>
      <c r="L79" s="159">
        <v>0</v>
      </c>
    </row>
    <row r="80" spans="1:12">
      <c r="A80" s="160" t="s">
        <v>266</v>
      </c>
      <c r="B80" s="161"/>
      <c r="C80" s="161"/>
      <c r="D80" s="161" t="s">
        <v>267</v>
      </c>
      <c r="E80" s="159">
        <v>2806824.95</v>
      </c>
      <c r="F80" s="159">
        <v>2806824.95</v>
      </c>
      <c r="G80" s="159">
        <v>0</v>
      </c>
      <c r="H80" s="159">
        <v>0</v>
      </c>
      <c r="I80" s="159">
        <v>0</v>
      </c>
      <c r="J80" s="159">
        <v>0</v>
      </c>
      <c r="K80" s="159">
        <v>0</v>
      </c>
      <c r="L80" s="159">
        <v>0</v>
      </c>
    </row>
    <row r="81" spans="1:12">
      <c r="A81" s="160" t="s">
        <v>268</v>
      </c>
      <c r="B81" s="161"/>
      <c r="C81" s="161"/>
      <c r="D81" s="161" t="s">
        <v>269</v>
      </c>
      <c r="E81" s="159">
        <v>330246.9</v>
      </c>
      <c r="F81" s="159">
        <v>330246.9</v>
      </c>
      <c r="G81" s="159">
        <v>0</v>
      </c>
      <c r="H81" s="159">
        <v>0</v>
      </c>
      <c r="I81" s="159">
        <v>0</v>
      </c>
      <c r="J81" s="159">
        <v>0</v>
      </c>
      <c r="K81" s="159">
        <v>0</v>
      </c>
      <c r="L81" s="159">
        <v>0</v>
      </c>
    </row>
    <row r="82" spans="1:12">
      <c r="A82" s="160" t="s">
        <v>270</v>
      </c>
      <c r="B82" s="161"/>
      <c r="C82" s="161"/>
      <c r="D82" s="161" t="s">
        <v>271</v>
      </c>
      <c r="E82" s="159">
        <v>125832</v>
      </c>
      <c r="F82" s="159">
        <v>125832</v>
      </c>
      <c r="G82" s="159">
        <v>0</v>
      </c>
      <c r="H82" s="159">
        <v>0</v>
      </c>
      <c r="I82" s="159">
        <v>0</v>
      </c>
      <c r="J82" s="159">
        <v>0</v>
      </c>
      <c r="K82" s="159">
        <v>0</v>
      </c>
      <c r="L82" s="159">
        <v>0</v>
      </c>
    </row>
    <row r="83" spans="1:12">
      <c r="A83" s="160" t="s">
        <v>272</v>
      </c>
      <c r="B83" s="161"/>
      <c r="C83" s="161"/>
      <c r="D83" s="161" t="s">
        <v>273</v>
      </c>
      <c r="E83" s="159">
        <v>125832</v>
      </c>
      <c r="F83" s="159">
        <v>125832</v>
      </c>
      <c r="G83" s="159">
        <v>0</v>
      </c>
      <c r="H83" s="159">
        <v>0</v>
      </c>
      <c r="I83" s="159">
        <v>0</v>
      </c>
      <c r="J83" s="159">
        <v>0</v>
      </c>
      <c r="K83" s="159">
        <v>0</v>
      </c>
      <c r="L83" s="159">
        <v>0</v>
      </c>
    </row>
    <row r="84" spans="1:12">
      <c r="A84" s="160" t="s">
        <v>274</v>
      </c>
      <c r="B84" s="161"/>
      <c r="C84" s="161"/>
      <c r="D84" s="161" t="s">
        <v>275</v>
      </c>
      <c r="E84" s="159">
        <v>125832</v>
      </c>
      <c r="F84" s="159">
        <v>125832</v>
      </c>
      <c r="G84" s="159">
        <v>0</v>
      </c>
      <c r="H84" s="159">
        <v>0</v>
      </c>
      <c r="I84" s="159">
        <v>0</v>
      </c>
      <c r="J84" s="159">
        <v>0</v>
      </c>
      <c r="K84" s="159">
        <v>0</v>
      </c>
      <c r="L84" s="159">
        <v>0</v>
      </c>
    </row>
    <row r="85" spans="1:12">
      <c r="A85" s="160" t="s">
        <v>276</v>
      </c>
      <c r="B85" s="161"/>
      <c r="C85" s="161"/>
      <c r="D85" s="161" t="s">
        <v>277</v>
      </c>
      <c r="E85" s="159">
        <v>898820</v>
      </c>
      <c r="F85" s="159">
        <v>898820</v>
      </c>
      <c r="G85" s="159">
        <v>0</v>
      </c>
      <c r="H85" s="159">
        <v>0</v>
      </c>
      <c r="I85" s="159">
        <v>0</v>
      </c>
      <c r="J85" s="159">
        <v>0</v>
      </c>
      <c r="K85" s="159">
        <v>0</v>
      </c>
      <c r="L85" s="159">
        <v>0</v>
      </c>
    </row>
    <row r="86" spans="1:12">
      <c r="A86" s="160" t="s">
        <v>278</v>
      </c>
      <c r="B86" s="161"/>
      <c r="C86" s="161"/>
      <c r="D86" s="161" t="s">
        <v>279</v>
      </c>
      <c r="E86" s="159">
        <v>898820</v>
      </c>
      <c r="F86" s="159">
        <v>898820</v>
      </c>
      <c r="G86" s="159">
        <v>0</v>
      </c>
      <c r="H86" s="159">
        <v>0</v>
      </c>
      <c r="I86" s="159">
        <v>0</v>
      </c>
      <c r="J86" s="159">
        <v>0</v>
      </c>
      <c r="K86" s="159">
        <v>0</v>
      </c>
      <c r="L86" s="159">
        <v>0</v>
      </c>
    </row>
    <row r="87" spans="1:12">
      <c r="A87" s="160" t="s">
        <v>280</v>
      </c>
      <c r="B87" s="161"/>
      <c r="C87" s="161"/>
      <c r="D87" s="161" t="s">
        <v>281</v>
      </c>
      <c r="E87" s="159">
        <v>898820</v>
      </c>
      <c r="F87" s="159">
        <v>898820</v>
      </c>
      <c r="G87" s="159">
        <v>0</v>
      </c>
      <c r="H87" s="159">
        <v>0</v>
      </c>
      <c r="I87" s="159">
        <v>0</v>
      </c>
      <c r="J87" s="159">
        <v>0</v>
      </c>
      <c r="K87" s="159">
        <v>0</v>
      </c>
      <c r="L87" s="159">
        <v>0</v>
      </c>
    </row>
    <row r="88" spans="1:12">
      <c r="A88" s="160" t="s">
        <v>282</v>
      </c>
      <c r="B88" s="161"/>
      <c r="C88" s="161"/>
      <c r="D88" s="161" t="s">
        <v>283</v>
      </c>
      <c r="E88" s="159">
        <v>5500</v>
      </c>
      <c r="F88" s="159">
        <v>5500</v>
      </c>
      <c r="G88" s="159">
        <v>0</v>
      </c>
      <c r="H88" s="159">
        <v>0</v>
      </c>
      <c r="I88" s="159">
        <v>0</v>
      </c>
      <c r="J88" s="159">
        <v>0</v>
      </c>
      <c r="K88" s="159">
        <v>0</v>
      </c>
      <c r="L88" s="159">
        <v>0</v>
      </c>
    </row>
    <row r="89" spans="1:12">
      <c r="A89" s="160" t="s">
        <v>284</v>
      </c>
      <c r="B89" s="161"/>
      <c r="C89" s="161"/>
      <c r="D89" s="161" t="s">
        <v>285</v>
      </c>
      <c r="E89" s="159">
        <v>5500</v>
      </c>
      <c r="F89" s="159">
        <v>5500</v>
      </c>
      <c r="G89" s="159">
        <v>0</v>
      </c>
      <c r="H89" s="159">
        <v>0</v>
      </c>
      <c r="I89" s="159">
        <v>0</v>
      </c>
      <c r="J89" s="159">
        <v>0</v>
      </c>
      <c r="K89" s="159">
        <v>0</v>
      </c>
      <c r="L89" s="159">
        <v>0</v>
      </c>
    </row>
    <row r="90" spans="1:12">
      <c r="A90" s="160" t="s">
        <v>286</v>
      </c>
      <c r="B90" s="161"/>
      <c r="C90" s="161"/>
      <c r="D90" s="161" t="s">
        <v>287</v>
      </c>
      <c r="E90" s="159">
        <v>5500</v>
      </c>
      <c r="F90" s="159">
        <v>5500</v>
      </c>
      <c r="G90" s="159">
        <v>0</v>
      </c>
      <c r="H90" s="159">
        <v>0</v>
      </c>
      <c r="I90" s="159">
        <v>0</v>
      </c>
      <c r="J90" s="159">
        <v>0</v>
      </c>
      <c r="K90" s="159">
        <v>0</v>
      </c>
      <c r="L90" s="159">
        <v>0</v>
      </c>
    </row>
    <row r="91" spans="1:12">
      <c r="A91" s="160" t="s">
        <v>288</v>
      </c>
      <c r="B91" s="161"/>
      <c r="C91" s="161"/>
      <c r="D91" s="161" t="s">
        <v>289</v>
      </c>
      <c r="E91" s="159">
        <v>330750</v>
      </c>
      <c r="F91" s="159">
        <v>296300</v>
      </c>
      <c r="G91" s="159">
        <v>0</v>
      </c>
      <c r="H91" s="159">
        <v>0</v>
      </c>
      <c r="I91" s="159">
        <v>0</v>
      </c>
      <c r="J91" s="159">
        <v>0</v>
      </c>
      <c r="K91" s="159">
        <v>0</v>
      </c>
      <c r="L91" s="159">
        <v>34450</v>
      </c>
    </row>
    <row r="92" spans="1:12">
      <c r="A92" s="160" t="s">
        <v>290</v>
      </c>
      <c r="B92" s="161"/>
      <c r="C92" s="161"/>
      <c r="D92" s="161" t="s">
        <v>291</v>
      </c>
      <c r="E92" s="159">
        <v>34450</v>
      </c>
      <c r="F92" s="159">
        <v>0</v>
      </c>
      <c r="G92" s="159">
        <v>0</v>
      </c>
      <c r="H92" s="159">
        <v>0</v>
      </c>
      <c r="I92" s="159">
        <v>0</v>
      </c>
      <c r="J92" s="159">
        <v>0</v>
      </c>
      <c r="K92" s="159">
        <v>0</v>
      </c>
      <c r="L92" s="159">
        <v>34450</v>
      </c>
    </row>
    <row r="93" spans="1:12">
      <c r="A93" s="160" t="s">
        <v>292</v>
      </c>
      <c r="B93" s="161"/>
      <c r="C93" s="161"/>
      <c r="D93" s="161" t="s">
        <v>293</v>
      </c>
      <c r="E93" s="159">
        <v>34450</v>
      </c>
      <c r="F93" s="159">
        <v>0</v>
      </c>
      <c r="G93" s="159">
        <v>0</v>
      </c>
      <c r="H93" s="159">
        <v>0</v>
      </c>
      <c r="I93" s="159">
        <v>0</v>
      </c>
      <c r="J93" s="159">
        <v>0</v>
      </c>
      <c r="K93" s="159">
        <v>0</v>
      </c>
      <c r="L93" s="159">
        <v>34450</v>
      </c>
    </row>
    <row r="94" spans="1:12">
      <c r="A94" s="160" t="s">
        <v>294</v>
      </c>
      <c r="B94" s="161"/>
      <c r="C94" s="161"/>
      <c r="D94" s="161" t="s">
        <v>295</v>
      </c>
      <c r="E94" s="159">
        <v>96300</v>
      </c>
      <c r="F94" s="159">
        <v>96300</v>
      </c>
      <c r="G94" s="159">
        <v>0</v>
      </c>
      <c r="H94" s="159">
        <v>0</v>
      </c>
      <c r="I94" s="159">
        <v>0</v>
      </c>
      <c r="J94" s="159">
        <v>0</v>
      </c>
      <c r="K94" s="159">
        <v>0</v>
      </c>
      <c r="L94" s="159">
        <v>0</v>
      </c>
    </row>
    <row r="95" spans="1:12">
      <c r="A95" s="160" t="s">
        <v>296</v>
      </c>
      <c r="B95" s="161"/>
      <c r="C95" s="161"/>
      <c r="D95" s="161" t="s">
        <v>297</v>
      </c>
      <c r="E95" s="159">
        <v>96300</v>
      </c>
      <c r="F95" s="159">
        <v>96300</v>
      </c>
      <c r="G95" s="159">
        <v>0</v>
      </c>
      <c r="H95" s="159">
        <v>0</v>
      </c>
      <c r="I95" s="159">
        <v>0</v>
      </c>
      <c r="J95" s="159">
        <v>0</v>
      </c>
      <c r="K95" s="159">
        <v>0</v>
      </c>
      <c r="L95" s="159">
        <v>0</v>
      </c>
    </row>
    <row r="96" spans="1:12">
      <c r="A96" s="160" t="s">
        <v>298</v>
      </c>
      <c r="B96" s="161"/>
      <c r="C96" s="161"/>
      <c r="D96" s="161" t="s">
        <v>299</v>
      </c>
      <c r="E96" s="159">
        <v>200000</v>
      </c>
      <c r="F96" s="159">
        <v>200000</v>
      </c>
      <c r="G96" s="159">
        <v>0</v>
      </c>
      <c r="H96" s="159">
        <v>0</v>
      </c>
      <c r="I96" s="159">
        <v>0</v>
      </c>
      <c r="J96" s="159">
        <v>0</v>
      </c>
      <c r="K96" s="159">
        <v>0</v>
      </c>
      <c r="L96" s="159">
        <v>0</v>
      </c>
    </row>
    <row r="97" spans="1:12">
      <c r="A97" s="160" t="s">
        <v>300</v>
      </c>
      <c r="B97" s="161"/>
      <c r="C97" s="161"/>
      <c r="D97" s="161" t="s">
        <v>301</v>
      </c>
      <c r="E97" s="159">
        <v>200000</v>
      </c>
      <c r="F97" s="159">
        <v>200000</v>
      </c>
      <c r="G97" s="159">
        <v>0</v>
      </c>
      <c r="H97" s="159">
        <v>0</v>
      </c>
      <c r="I97" s="159">
        <v>0</v>
      </c>
      <c r="J97" s="159">
        <v>0</v>
      </c>
      <c r="K97" s="159">
        <v>0</v>
      </c>
      <c r="L97" s="159">
        <v>0</v>
      </c>
    </row>
    <row r="98" spans="1:12">
      <c r="A98" s="160" t="s">
        <v>302</v>
      </c>
      <c r="B98" s="161"/>
      <c r="C98" s="161"/>
      <c r="D98" s="161" t="s">
        <v>303</v>
      </c>
      <c r="E98" s="159">
        <v>2704737.99</v>
      </c>
      <c r="F98" s="159">
        <v>2704737.99</v>
      </c>
      <c r="G98" s="159">
        <v>0</v>
      </c>
      <c r="H98" s="159">
        <v>0</v>
      </c>
      <c r="I98" s="159">
        <v>0</v>
      </c>
      <c r="J98" s="159">
        <v>0</v>
      </c>
      <c r="K98" s="159">
        <v>0</v>
      </c>
      <c r="L98" s="159">
        <v>0</v>
      </c>
    </row>
    <row r="99" spans="1:12">
      <c r="A99" s="160" t="s">
        <v>304</v>
      </c>
      <c r="B99" s="161"/>
      <c r="C99" s="161"/>
      <c r="D99" s="161" t="s">
        <v>305</v>
      </c>
      <c r="E99" s="159">
        <v>2554737.99</v>
      </c>
      <c r="F99" s="159">
        <v>2554737.99</v>
      </c>
      <c r="G99" s="159">
        <v>0</v>
      </c>
      <c r="H99" s="159">
        <v>0</v>
      </c>
      <c r="I99" s="159">
        <v>0</v>
      </c>
      <c r="J99" s="159">
        <v>0</v>
      </c>
      <c r="K99" s="159">
        <v>0</v>
      </c>
      <c r="L99" s="159">
        <v>0</v>
      </c>
    </row>
    <row r="100" spans="1:12">
      <c r="A100" s="160" t="s">
        <v>306</v>
      </c>
      <c r="B100" s="161"/>
      <c r="C100" s="161"/>
      <c r="D100" s="161" t="s">
        <v>307</v>
      </c>
      <c r="E100" s="159">
        <v>2554737.99</v>
      </c>
      <c r="F100" s="159">
        <v>2554737.99</v>
      </c>
      <c r="G100" s="159">
        <v>0</v>
      </c>
      <c r="H100" s="159">
        <v>0</v>
      </c>
      <c r="I100" s="159">
        <v>0</v>
      </c>
      <c r="J100" s="159">
        <v>0</v>
      </c>
      <c r="K100" s="159">
        <v>0</v>
      </c>
      <c r="L100" s="159">
        <v>0</v>
      </c>
    </row>
    <row r="101" spans="1:12">
      <c r="A101" s="160" t="s">
        <v>308</v>
      </c>
      <c r="B101" s="161"/>
      <c r="C101" s="161"/>
      <c r="D101" s="161" t="s">
        <v>309</v>
      </c>
      <c r="E101" s="159">
        <v>150000</v>
      </c>
      <c r="F101" s="159">
        <v>150000</v>
      </c>
      <c r="G101" s="159">
        <v>0</v>
      </c>
      <c r="H101" s="159">
        <v>0</v>
      </c>
      <c r="I101" s="159">
        <v>0</v>
      </c>
      <c r="J101" s="159">
        <v>0</v>
      </c>
      <c r="K101" s="159">
        <v>0</v>
      </c>
      <c r="L101" s="159">
        <v>0</v>
      </c>
    </row>
    <row r="102" spans="1:12">
      <c r="A102" s="160" t="s">
        <v>310</v>
      </c>
      <c r="B102" s="161"/>
      <c r="C102" s="161"/>
      <c r="D102" s="161" t="s">
        <v>311</v>
      </c>
      <c r="E102" s="159">
        <v>150000</v>
      </c>
      <c r="F102" s="159">
        <v>150000</v>
      </c>
      <c r="G102" s="159">
        <v>0</v>
      </c>
      <c r="H102" s="159">
        <v>0</v>
      </c>
      <c r="I102" s="159">
        <v>0</v>
      </c>
      <c r="J102" s="159">
        <v>0</v>
      </c>
      <c r="K102" s="159">
        <v>0</v>
      </c>
      <c r="L102" s="159">
        <v>0</v>
      </c>
    </row>
  </sheetData>
  <mergeCells count="10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C95"/>
    <mergeCell ref="A96:C96"/>
    <mergeCell ref="A97:C97"/>
    <mergeCell ref="A98:C98"/>
    <mergeCell ref="A99:C99"/>
    <mergeCell ref="A100:C100"/>
    <mergeCell ref="A101:C101"/>
    <mergeCell ref="A102:C102"/>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541666666666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0"/>
  <sheetViews>
    <sheetView topLeftCell="A40" workbookViewId="0">
      <selection activeCell="D82" sqref="D82"/>
    </sheetView>
  </sheetViews>
  <sheetFormatPr defaultColWidth="16" defaultRowHeight="13.5"/>
  <cols>
    <col min="1" max="3" width="3.25" customWidth="1"/>
    <col min="4" max="4" width="31.375" customWidth="1"/>
    <col min="5" max="10" width="17.875" customWidth="1"/>
  </cols>
  <sheetData>
    <row r="1" s="153" customFormat="1" ht="36" customHeight="1" spans="1:12">
      <c r="A1" s="166" t="s">
        <v>312</v>
      </c>
      <c r="B1" s="166"/>
      <c r="C1" s="166"/>
      <c r="D1" s="166"/>
      <c r="E1" s="166"/>
      <c r="F1" s="166"/>
      <c r="G1" s="166"/>
      <c r="H1" s="166"/>
      <c r="I1" s="166"/>
      <c r="J1" s="166"/>
    </row>
    <row r="2" s="153" customFormat="1" ht="18" customHeight="1" spans="1:12">
      <c r="A2" s="165"/>
      <c r="B2" s="165"/>
      <c r="C2" s="165"/>
      <c r="D2" s="165"/>
      <c r="E2" s="165"/>
      <c r="F2" s="165"/>
      <c r="G2" s="165"/>
      <c r="H2" s="165"/>
      <c r="I2" s="165"/>
      <c r="J2" s="167" t="s">
        <v>313</v>
      </c>
    </row>
    <row r="3" s="153" customFormat="1" ht="18" customHeight="1" spans="1:12">
      <c r="A3" s="168" t="s">
        <v>2</v>
      </c>
      <c r="B3" s="165"/>
      <c r="C3" s="165"/>
      <c r="D3" s="165"/>
      <c r="E3" s="165"/>
      <c r="F3" s="169"/>
      <c r="G3" s="165"/>
      <c r="H3" s="165"/>
      <c r="I3" s="165"/>
      <c r="J3" s="167" t="s">
        <v>3</v>
      </c>
    </row>
    <row r="4" s="162" customFormat="1" ht="19" customHeight="1" spans="1:12">
      <c r="A4" s="158" t="s">
        <v>7</v>
      </c>
      <c r="B4" s="158" t="s">
        <v>5</v>
      </c>
      <c r="C4" s="158" t="s">
        <v>5</v>
      </c>
      <c r="D4" s="158" t="s">
        <v>5</v>
      </c>
      <c r="E4" s="157" t="s">
        <v>100</v>
      </c>
      <c r="F4" s="157" t="s">
        <v>314</v>
      </c>
      <c r="G4" s="157" t="s">
        <v>315</v>
      </c>
      <c r="H4" s="157" t="s">
        <v>316</v>
      </c>
      <c r="I4" s="157" t="s">
        <v>317</v>
      </c>
      <c r="J4" s="157" t="s">
        <v>318</v>
      </c>
    </row>
    <row r="5" s="162" customFormat="1" ht="19" customHeight="1" spans="1:12">
      <c r="A5" s="157" t="s">
        <v>122</v>
      </c>
      <c r="B5" s="157" t="s">
        <v>5</v>
      </c>
      <c r="C5" s="157" t="s">
        <v>5</v>
      </c>
      <c r="D5" s="158" t="s">
        <v>123</v>
      </c>
      <c r="E5" s="157" t="s">
        <v>5</v>
      </c>
      <c r="F5" s="157" t="s">
        <v>5</v>
      </c>
      <c r="G5" s="157" t="s">
        <v>5</v>
      </c>
      <c r="H5" s="157" t="s">
        <v>5</v>
      </c>
      <c r="I5" s="157" t="s">
        <v>5</v>
      </c>
      <c r="J5" s="157" t="s">
        <v>5</v>
      </c>
    </row>
    <row r="6" s="162" customFormat="1" ht="19" customHeight="1" spans="1:12">
      <c r="A6" s="157" t="s">
        <v>5</v>
      </c>
      <c r="B6" s="157" t="s">
        <v>5</v>
      </c>
      <c r="C6" s="157" t="s">
        <v>5</v>
      </c>
      <c r="D6" s="158" t="s">
        <v>5</v>
      </c>
      <c r="E6" s="157" t="s">
        <v>5</v>
      </c>
      <c r="F6" s="157" t="s">
        <v>5</v>
      </c>
      <c r="G6" s="157" t="s">
        <v>5</v>
      </c>
      <c r="H6" s="157" t="s">
        <v>5</v>
      </c>
      <c r="I6" s="157" t="s">
        <v>5</v>
      </c>
      <c r="J6" s="157" t="s">
        <v>5</v>
      </c>
    </row>
    <row r="7" s="162" customFormat="1" ht="19" customHeight="1" spans="1:12">
      <c r="A7" s="157" t="s">
        <v>5</v>
      </c>
      <c r="B7" s="157" t="s">
        <v>5</v>
      </c>
      <c r="C7" s="157" t="s">
        <v>5</v>
      </c>
      <c r="D7" s="158" t="s">
        <v>5</v>
      </c>
      <c r="E7" s="157" t="s">
        <v>5</v>
      </c>
      <c r="F7" s="157" t="s">
        <v>5</v>
      </c>
      <c r="G7" s="157" t="s">
        <v>5</v>
      </c>
      <c r="H7" s="157" t="s">
        <v>5</v>
      </c>
      <c r="I7" s="157" t="s">
        <v>5</v>
      </c>
      <c r="J7" s="157" t="s">
        <v>5</v>
      </c>
    </row>
    <row r="8" s="162" customFormat="1" ht="19" customHeight="1" spans="1:12">
      <c r="A8" s="158" t="s">
        <v>126</v>
      </c>
      <c r="B8" s="158" t="s">
        <v>127</v>
      </c>
      <c r="C8" s="158" t="s">
        <v>128</v>
      </c>
      <c r="D8" s="158" t="s">
        <v>11</v>
      </c>
      <c r="E8" s="157" t="s">
        <v>12</v>
      </c>
      <c r="F8" s="157" t="s">
        <v>13</v>
      </c>
      <c r="G8" s="157" t="s">
        <v>21</v>
      </c>
      <c r="H8" s="157" t="s">
        <v>25</v>
      </c>
      <c r="I8" s="157" t="s">
        <v>29</v>
      </c>
      <c r="J8" s="157" t="s">
        <v>33</v>
      </c>
    </row>
    <row r="9" s="162" customFormat="1" ht="19" customHeight="1" spans="1:12">
      <c r="A9" s="208" t="s">
        <v>5</v>
      </c>
      <c r="B9" s="208" t="s">
        <v>5</v>
      </c>
      <c r="C9" s="208" t="s">
        <v>5</v>
      </c>
      <c r="D9" s="208" t="s">
        <v>129</v>
      </c>
      <c r="E9" s="159">
        <v>45117504.71</v>
      </c>
      <c r="F9" s="159">
        <v>17493652.7</v>
      </c>
      <c r="G9" s="159">
        <v>27623852.01</v>
      </c>
      <c r="H9" s="159">
        <v>0</v>
      </c>
      <c r="I9" s="159">
        <v>0</v>
      </c>
      <c r="J9" s="159">
        <v>0</v>
      </c>
      <c r="L9" s="162">
        <f>G9/E9</f>
        <v>0.612264622956361</v>
      </c>
    </row>
    <row r="10" s="162" customFormat="1" ht="19" customHeight="1" spans="1:12">
      <c r="A10" s="160" t="s">
        <v>130</v>
      </c>
      <c r="B10" s="161"/>
      <c r="C10" s="161"/>
      <c r="D10" s="161" t="s">
        <v>131</v>
      </c>
      <c r="E10" s="159">
        <v>11702543.09</v>
      </c>
      <c r="F10" s="159">
        <v>9198200.53</v>
      </c>
      <c r="G10" s="159">
        <v>2504342.56</v>
      </c>
      <c r="H10" s="159">
        <v>0</v>
      </c>
      <c r="I10" s="159">
        <v>0</v>
      </c>
      <c r="J10" s="159">
        <v>0</v>
      </c>
    </row>
    <row r="11" s="162" customFormat="1" ht="19" customHeight="1" spans="1:12">
      <c r="A11" s="160" t="s">
        <v>132</v>
      </c>
      <c r="B11" s="161"/>
      <c r="C11" s="161"/>
      <c r="D11" s="161" t="s">
        <v>133</v>
      </c>
      <c r="E11" s="159">
        <v>150476</v>
      </c>
      <c r="F11" s="159">
        <v>150476</v>
      </c>
      <c r="G11" s="159">
        <v>0</v>
      </c>
      <c r="H11" s="159">
        <v>0</v>
      </c>
      <c r="I11" s="159">
        <v>0</v>
      </c>
      <c r="J11" s="159">
        <v>0</v>
      </c>
    </row>
    <row r="12" spans="1:12">
      <c r="A12" s="160" t="s">
        <v>134</v>
      </c>
      <c r="B12" s="161"/>
      <c r="C12" s="161"/>
      <c r="D12" s="161" t="s">
        <v>135</v>
      </c>
      <c r="E12" s="159">
        <v>150476</v>
      </c>
      <c r="F12" s="159">
        <v>150476</v>
      </c>
      <c r="G12" s="159">
        <v>0</v>
      </c>
      <c r="H12" s="159">
        <v>0</v>
      </c>
      <c r="I12" s="159">
        <v>0</v>
      </c>
      <c r="J12" s="159">
        <v>0</v>
      </c>
    </row>
    <row r="13" spans="1:12">
      <c r="A13" s="160" t="s">
        <v>136</v>
      </c>
      <c r="B13" s="161"/>
      <c r="C13" s="161"/>
      <c r="D13" s="161" t="s">
        <v>137</v>
      </c>
      <c r="E13" s="159">
        <v>8702078.86</v>
      </c>
      <c r="F13" s="159">
        <v>8450859.93</v>
      </c>
      <c r="G13" s="159">
        <v>251218.93</v>
      </c>
      <c r="H13" s="159">
        <v>0</v>
      </c>
      <c r="I13" s="159">
        <v>0</v>
      </c>
      <c r="J13" s="159">
        <v>0</v>
      </c>
    </row>
    <row r="14" spans="1:12">
      <c r="A14" s="160" t="s">
        <v>138</v>
      </c>
      <c r="B14" s="161"/>
      <c r="C14" s="161"/>
      <c r="D14" s="161" t="s">
        <v>135</v>
      </c>
      <c r="E14" s="159">
        <v>3653766.28</v>
      </c>
      <c r="F14" s="159">
        <v>3653766.28</v>
      </c>
      <c r="G14" s="159">
        <v>0</v>
      </c>
      <c r="H14" s="159">
        <v>0</v>
      </c>
      <c r="I14" s="159">
        <v>0</v>
      </c>
      <c r="J14" s="159">
        <v>0</v>
      </c>
    </row>
    <row r="15" spans="1:12">
      <c r="A15" s="160" t="s">
        <v>139</v>
      </c>
      <c r="B15" s="161"/>
      <c r="C15" s="161"/>
      <c r="D15" s="161" t="s">
        <v>140</v>
      </c>
      <c r="E15" s="159">
        <v>4797093.65</v>
      </c>
      <c r="F15" s="159">
        <v>4797093.65</v>
      </c>
      <c r="G15" s="159">
        <v>0</v>
      </c>
      <c r="H15" s="159">
        <v>0</v>
      </c>
      <c r="I15" s="159">
        <v>0</v>
      </c>
      <c r="J15" s="159">
        <v>0</v>
      </c>
    </row>
    <row r="16" spans="1:12">
      <c r="A16" s="160" t="s">
        <v>141</v>
      </c>
      <c r="B16" s="161"/>
      <c r="C16" s="161"/>
      <c r="D16" s="161" t="s">
        <v>142</v>
      </c>
      <c r="E16" s="159">
        <v>251218.93</v>
      </c>
      <c r="F16" s="159">
        <v>0</v>
      </c>
      <c r="G16" s="159">
        <v>251218.93</v>
      </c>
      <c r="H16" s="159">
        <v>0</v>
      </c>
      <c r="I16" s="159">
        <v>0</v>
      </c>
      <c r="J16" s="159">
        <v>0</v>
      </c>
    </row>
    <row r="17" spans="1:10">
      <c r="A17" s="160" t="s">
        <v>143</v>
      </c>
      <c r="B17" s="161"/>
      <c r="C17" s="161"/>
      <c r="D17" s="161" t="s">
        <v>144</v>
      </c>
      <c r="E17" s="159">
        <v>31920</v>
      </c>
      <c r="F17" s="159">
        <v>0</v>
      </c>
      <c r="G17" s="159">
        <v>31920</v>
      </c>
      <c r="H17" s="159">
        <v>0</v>
      </c>
      <c r="I17" s="159">
        <v>0</v>
      </c>
      <c r="J17" s="159">
        <v>0</v>
      </c>
    </row>
    <row r="18" spans="1:10">
      <c r="A18" s="160" t="s">
        <v>145</v>
      </c>
      <c r="B18" s="161"/>
      <c r="C18" s="161"/>
      <c r="D18" s="161" t="s">
        <v>146</v>
      </c>
      <c r="E18" s="159">
        <v>31920</v>
      </c>
      <c r="F18" s="159">
        <v>0</v>
      </c>
      <c r="G18" s="159">
        <v>31920</v>
      </c>
      <c r="H18" s="159">
        <v>0</v>
      </c>
      <c r="I18" s="159">
        <v>0</v>
      </c>
      <c r="J18" s="159">
        <v>0</v>
      </c>
    </row>
    <row r="19" spans="1:10">
      <c r="A19" s="160" t="s">
        <v>147</v>
      </c>
      <c r="B19" s="161"/>
      <c r="C19" s="161"/>
      <c r="D19" s="161" t="s">
        <v>148</v>
      </c>
      <c r="E19" s="159">
        <v>37500</v>
      </c>
      <c r="F19" s="159">
        <v>37500</v>
      </c>
      <c r="G19" s="159">
        <v>0</v>
      </c>
      <c r="H19" s="159">
        <v>0</v>
      </c>
      <c r="I19" s="159">
        <v>0</v>
      </c>
      <c r="J19" s="159">
        <v>0</v>
      </c>
    </row>
    <row r="20" spans="1:10">
      <c r="A20" s="160" t="s">
        <v>149</v>
      </c>
      <c r="B20" s="161"/>
      <c r="C20" s="161"/>
      <c r="D20" s="161" t="s">
        <v>150</v>
      </c>
      <c r="E20" s="159">
        <v>37500</v>
      </c>
      <c r="F20" s="159">
        <v>37500</v>
      </c>
      <c r="G20" s="159">
        <v>0</v>
      </c>
      <c r="H20" s="159">
        <v>0</v>
      </c>
      <c r="I20" s="159">
        <v>0</v>
      </c>
      <c r="J20" s="159">
        <v>0</v>
      </c>
    </row>
    <row r="21" spans="1:10">
      <c r="A21" s="160" t="s">
        <v>151</v>
      </c>
      <c r="B21" s="161"/>
      <c r="C21" s="161"/>
      <c r="D21" s="161" t="s">
        <v>152</v>
      </c>
      <c r="E21" s="159">
        <v>231757</v>
      </c>
      <c r="F21" s="159">
        <v>231757</v>
      </c>
      <c r="G21" s="159">
        <v>0</v>
      </c>
      <c r="H21" s="159">
        <v>0</v>
      </c>
      <c r="I21" s="159">
        <v>0</v>
      </c>
      <c r="J21" s="159">
        <v>0</v>
      </c>
    </row>
    <row r="22" spans="1:10">
      <c r="A22" s="160" t="s">
        <v>153</v>
      </c>
      <c r="B22" s="161"/>
      <c r="C22" s="161"/>
      <c r="D22" s="161" t="s">
        <v>135</v>
      </c>
      <c r="E22" s="159">
        <v>231757</v>
      </c>
      <c r="F22" s="159">
        <v>231757</v>
      </c>
      <c r="G22" s="159">
        <v>0</v>
      </c>
      <c r="H22" s="159">
        <v>0</v>
      </c>
      <c r="I22" s="159">
        <v>0</v>
      </c>
      <c r="J22" s="159">
        <v>0</v>
      </c>
    </row>
    <row r="23" spans="1:10">
      <c r="A23" s="160" t="s">
        <v>154</v>
      </c>
      <c r="B23" s="161"/>
      <c r="C23" s="161"/>
      <c r="D23" s="161" t="s">
        <v>155</v>
      </c>
      <c r="E23" s="159">
        <v>467707.6</v>
      </c>
      <c r="F23" s="159">
        <v>327607.6</v>
      </c>
      <c r="G23" s="159">
        <v>140100</v>
      </c>
      <c r="H23" s="159">
        <v>0</v>
      </c>
      <c r="I23" s="159">
        <v>0</v>
      </c>
      <c r="J23" s="159">
        <v>0</v>
      </c>
    </row>
    <row r="24" spans="1:10">
      <c r="A24" s="160" t="s">
        <v>156</v>
      </c>
      <c r="B24" s="161"/>
      <c r="C24" s="161"/>
      <c r="D24" s="161" t="s">
        <v>135</v>
      </c>
      <c r="E24" s="159">
        <v>327607.6</v>
      </c>
      <c r="F24" s="159">
        <v>327607.6</v>
      </c>
      <c r="G24" s="159">
        <v>0</v>
      </c>
      <c r="H24" s="159">
        <v>0</v>
      </c>
      <c r="I24" s="159">
        <v>0</v>
      </c>
      <c r="J24" s="159">
        <v>0</v>
      </c>
    </row>
    <row r="25" spans="1:10">
      <c r="A25" s="160" t="s">
        <v>157</v>
      </c>
      <c r="B25" s="161"/>
      <c r="C25" s="161"/>
      <c r="D25" s="161" t="s">
        <v>158</v>
      </c>
      <c r="E25" s="159">
        <v>140100</v>
      </c>
      <c r="F25" s="159">
        <v>0</v>
      </c>
      <c r="G25" s="159">
        <v>140100</v>
      </c>
      <c r="H25" s="159">
        <v>0</v>
      </c>
      <c r="I25" s="159">
        <v>0</v>
      </c>
      <c r="J25" s="159">
        <v>0</v>
      </c>
    </row>
    <row r="26" spans="1:10">
      <c r="A26" s="160" t="s">
        <v>159</v>
      </c>
      <c r="B26" s="161"/>
      <c r="C26" s="161"/>
      <c r="D26" s="161" t="s">
        <v>160</v>
      </c>
      <c r="E26" s="159">
        <v>5000</v>
      </c>
      <c r="F26" s="159">
        <v>0</v>
      </c>
      <c r="G26" s="159">
        <v>5000</v>
      </c>
      <c r="H26" s="159">
        <v>0</v>
      </c>
      <c r="I26" s="159">
        <v>0</v>
      </c>
      <c r="J26" s="159">
        <v>0</v>
      </c>
    </row>
    <row r="27" spans="1:10">
      <c r="A27" s="160" t="s">
        <v>161</v>
      </c>
      <c r="B27" s="161"/>
      <c r="C27" s="161"/>
      <c r="D27" s="161" t="s">
        <v>162</v>
      </c>
      <c r="E27" s="159">
        <v>5000</v>
      </c>
      <c r="F27" s="159">
        <v>0</v>
      </c>
      <c r="G27" s="159">
        <v>5000</v>
      </c>
      <c r="H27" s="159">
        <v>0</v>
      </c>
      <c r="I27" s="159">
        <v>0</v>
      </c>
      <c r="J27" s="159">
        <v>0</v>
      </c>
    </row>
    <row r="28" spans="1:10">
      <c r="A28" s="160" t="s">
        <v>163</v>
      </c>
      <c r="B28" s="161"/>
      <c r="C28" s="161"/>
      <c r="D28" s="161" t="s">
        <v>164</v>
      </c>
      <c r="E28" s="159">
        <v>2076103.63</v>
      </c>
      <c r="F28" s="159">
        <v>0</v>
      </c>
      <c r="G28" s="159">
        <v>2076103.63</v>
      </c>
      <c r="H28" s="159">
        <v>0</v>
      </c>
      <c r="I28" s="159">
        <v>0</v>
      </c>
      <c r="J28" s="159">
        <v>0</v>
      </c>
    </row>
    <row r="29" spans="1:10">
      <c r="A29" s="160" t="s">
        <v>165</v>
      </c>
      <c r="B29" s="161"/>
      <c r="C29" s="161"/>
      <c r="D29" s="161" t="s">
        <v>166</v>
      </c>
      <c r="E29" s="159">
        <v>1946281.63</v>
      </c>
      <c r="F29" s="159">
        <v>0</v>
      </c>
      <c r="G29" s="159">
        <v>1946281.63</v>
      </c>
      <c r="H29" s="159">
        <v>0</v>
      </c>
      <c r="I29" s="159">
        <v>0</v>
      </c>
      <c r="J29" s="159">
        <v>0</v>
      </c>
    </row>
    <row r="30" spans="1:10">
      <c r="A30" s="160" t="s">
        <v>167</v>
      </c>
      <c r="B30" s="161"/>
      <c r="C30" s="161"/>
      <c r="D30" s="161" t="s">
        <v>168</v>
      </c>
      <c r="E30" s="159">
        <v>129822</v>
      </c>
      <c r="F30" s="159">
        <v>0</v>
      </c>
      <c r="G30" s="159">
        <v>129822</v>
      </c>
      <c r="H30" s="159">
        <v>0</v>
      </c>
      <c r="I30" s="159">
        <v>0</v>
      </c>
      <c r="J30" s="159">
        <v>0</v>
      </c>
    </row>
    <row r="31" spans="1:10">
      <c r="A31" s="160" t="s">
        <v>319</v>
      </c>
      <c r="B31" s="161"/>
      <c r="C31" s="161"/>
      <c r="D31" s="161" t="s">
        <v>320</v>
      </c>
      <c r="E31" s="159">
        <v>0</v>
      </c>
      <c r="F31" s="159">
        <v>0</v>
      </c>
      <c r="G31" s="159">
        <v>0</v>
      </c>
      <c r="H31" s="159">
        <v>0</v>
      </c>
      <c r="I31" s="159">
        <v>0</v>
      </c>
      <c r="J31" s="159">
        <v>0</v>
      </c>
    </row>
    <row r="32" spans="1:10">
      <c r="A32" s="160" t="s">
        <v>321</v>
      </c>
      <c r="B32" s="161"/>
      <c r="C32" s="161"/>
      <c r="D32" s="161" t="s">
        <v>320</v>
      </c>
      <c r="E32" s="159">
        <v>0</v>
      </c>
      <c r="F32" s="159">
        <v>0</v>
      </c>
      <c r="G32" s="159">
        <v>0</v>
      </c>
      <c r="H32" s="159">
        <v>0</v>
      </c>
      <c r="I32" s="159">
        <v>0</v>
      </c>
      <c r="J32" s="159">
        <v>0</v>
      </c>
    </row>
    <row r="33" spans="1:10">
      <c r="A33" s="160" t="s">
        <v>322</v>
      </c>
      <c r="B33" s="161"/>
      <c r="C33" s="161"/>
      <c r="D33" s="161" t="s">
        <v>323</v>
      </c>
      <c r="E33" s="159">
        <v>27757.6</v>
      </c>
      <c r="F33" s="159">
        <v>0</v>
      </c>
      <c r="G33" s="159">
        <v>27757.6</v>
      </c>
      <c r="H33" s="159">
        <v>0</v>
      </c>
      <c r="I33" s="159">
        <v>0</v>
      </c>
      <c r="J33" s="159">
        <v>0</v>
      </c>
    </row>
    <row r="34" spans="1:10">
      <c r="A34" s="160" t="s">
        <v>324</v>
      </c>
      <c r="B34" s="161"/>
      <c r="C34" s="161"/>
      <c r="D34" s="161" t="s">
        <v>325</v>
      </c>
      <c r="E34" s="159">
        <v>27757.6</v>
      </c>
      <c r="F34" s="159">
        <v>0</v>
      </c>
      <c r="G34" s="159">
        <v>27757.6</v>
      </c>
      <c r="H34" s="159">
        <v>0</v>
      </c>
      <c r="I34" s="159">
        <v>0</v>
      </c>
      <c r="J34" s="159">
        <v>0</v>
      </c>
    </row>
    <row r="35" spans="1:10">
      <c r="A35" s="160" t="s">
        <v>326</v>
      </c>
      <c r="B35" s="161"/>
      <c r="C35" s="161"/>
      <c r="D35" s="161" t="s">
        <v>327</v>
      </c>
      <c r="E35" s="159">
        <v>27757.6</v>
      </c>
      <c r="F35" s="159">
        <v>0</v>
      </c>
      <c r="G35" s="159">
        <v>27757.6</v>
      </c>
      <c r="H35" s="159">
        <v>0</v>
      </c>
      <c r="I35" s="159">
        <v>0</v>
      </c>
      <c r="J35" s="159">
        <v>0</v>
      </c>
    </row>
    <row r="36" spans="1:10">
      <c r="A36" s="160" t="s">
        <v>169</v>
      </c>
      <c r="B36" s="161"/>
      <c r="C36" s="161"/>
      <c r="D36" s="161" t="s">
        <v>170</v>
      </c>
      <c r="E36" s="159">
        <v>20000</v>
      </c>
      <c r="F36" s="159">
        <v>0</v>
      </c>
      <c r="G36" s="159">
        <v>20000</v>
      </c>
      <c r="H36" s="159">
        <v>0</v>
      </c>
      <c r="I36" s="159">
        <v>0</v>
      </c>
      <c r="J36" s="159">
        <v>0</v>
      </c>
    </row>
    <row r="37" spans="1:10">
      <c r="A37" s="160" t="s">
        <v>171</v>
      </c>
      <c r="B37" s="161"/>
      <c r="C37" s="161"/>
      <c r="D37" s="161" t="s">
        <v>172</v>
      </c>
      <c r="E37" s="159">
        <v>20000</v>
      </c>
      <c r="F37" s="159">
        <v>0</v>
      </c>
      <c r="G37" s="159">
        <v>20000</v>
      </c>
      <c r="H37" s="159">
        <v>0</v>
      </c>
      <c r="I37" s="159">
        <v>0</v>
      </c>
      <c r="J37" s="159">
        <v>0</v>
      </c>
    </row>
    <row r="38" spans="1:10">
      <c r="A38" s="160" t="s">
        <v>173</v>
      </c>
      <c r="B38" s="161"/>
      <c r="C38" s="161"/>
      <c r="D38" s="161" t="s">
        <v>174</v>
      </c>
      <c r="E38" s="159">
        <v>20000</v>
      </c>
      <c r="F38" s="159">
        <v>0</v>
      </c>
      <c r="G38" s="159">
        <v>20000</v>
      </c>
      <c r="H38" s="159">
        <v>0</v>
      </c>
      <c r="I38" s="159">
        <v>0</v>
      </c>
      <c r="J38" s="159">
        <v>0</v>
      </c>
    </row>
    <row r="39" spans="1:10">
      <c r="A39" s="160" t="s">
        <v>175</v>
      </c>
      <c r="B39" s="161"/>
      <c r="C39" s="161"/>
      <c r="D39" s="161" t="s">
        <v>176</v>
      </c>
      <c r="E39" s="159">
        <v>58503.4</v>
      </c>
      <c r="F39" s="159">
        <v>0</v>
      </c>
      <c r="G39" s="159">
        <v>58503.4</v>
      </c>
      <c r="H39" s="159">
        <v>0</v>
      </c>
      <c r="I39" s="159">
        <v>0</v>
      </c>
      <c r="J39" s="159">
        <v>0</v>
      </c>
    </row>
    <row r="40" spans="1:10">
      <c r="A40" s="160" t="s">
        <v>177</v>
      </c>
      <c r="B40" s="161"/>
      <c r="C40" s="161"/>
      <c r="D40" s="161" t="s">
        <v>178</v>
      </c>
      <c r="E40" s="159">
        <v>10000</v>
      </c>
      <c r="F40" s="159">
        <v>0</v>
      </c>
      <c r="G40" s="159">
        <v>10000</v>
      </c>
      <c r="H40" s="159">
        <v>0</v>
      </c>
      <c r="I40" s="159">
        <v>0</v>
      </c>
      <c r="J40" s="159">
        <v>0</v>
      </c>
    </row>
    <row r="41" spans="1:10">
      <c r="A41" s="160" t="s">
        <v>179</v>
      </c>
      <c r="B41" s="161"/>
      <c r="C41" s="161"/>
      <c r="D41" s="161" t="s">
        <v>180</v>
      </c>
      <c r="E41" s="159">
        <v>10000</v>
      </c>
      <c r="F41" s="159">
        <v>0</v>
      </c>
      <c r="G41" s="159">
        <v>10000</v>
      </c>
      <c r="H41" s="159">
        <v>0</v>
      </c>
      <c r="I41" s="159">
        <v>0</v>
      </c>
      <c r="J41" s="159">
        <v>0</v>
      </c>
    </row>
    <row r="42" spans="1:10">
      <c r="A42" s="160" t="s">
        <v>181</v>
      </c>
      <c r="B42" s="161"/>
      <c r="C42" s="161"/>
      <c r="D42" s="161" t="s">
        <v>182</v>
      </c>
      <c r="E42" s="159">
        <v>48503.4</v>
      </c>
      <c r="F42" s="159">
        <v>0</v>
      </c>
      <c r="G42" s="159">
        <v>48503.4</v>
      </c>
      <c r="H42" s="159">
        <v>0</v>
      </c>
      <c r="I42" s="159">
        <v>0</v>
      </c>
      <c r="J42" s="159">
        <v>0</v>
      </c>
    </row>
    <row r="43" spans="1:10">
      <c r="A43" s="160" t="s">
        <v>183</v>
      </c>
      <c r="B43" s="161"/>
      <c r="C43" s="161"/>
      <c r="D43" s="161" t="s">
        <v>184</v>
      </c>
      <c r="E43" s="159">
        <v>48503.4</v>
      </c>
      <c r="F43" s="159">
        <v>0</v>
      </c>
      <c r="G43" s="159">
        <v>48503.4</v>
      </c>
      <c r="H43" s="159">
        <v>0</v>
      </c>
      <c r="I43" s="159">
        <v>0</v>
      </c>
      <c r="J43" s="159">
        <v>0</v>
      </c>
    </row>
    <row r="44" spans="1:10">
      <c r="A44" s="160" t="s">
        <v>185</v>
      </c>
      <c r="B44" s="161"/>
      <c r="C44" s="161"/>
      <c r="D44" s="161" t="s">
        <v>186</v>
      </c>
      <c r="E44" s="159">
        <v>3552897.58</v>
      </c>
      <c r="F44" s="159">
        <v>2113521.58</v>
      </c>
      <c r="G44" s="159">
        <v>1439376</v>
      </c>
      <c r="H44" s="159">
        <v>0</v>
      </c>
      <c r="I44" s="159">
        <v>0</v>
      </c>
      <c r="J44" s="159">
        <v>0</v>
      </c>
    </row>
    <row r="45" spans="1:10">
      <c r="A45" s="160" t="s">
        <v>187</v>
      </c>
      <c r="B45" s="161"/>
      <c r="C45" s="161"/>
      <c r="D45" s="161" t="s">
        <v>188</v>
      </c>
      <c r="E45" s="159">
        <v>29636</v>
      </c>
      <c r="F45" s="159">
        <v>0</v>
      </c>
      <c r="G45" s="159">
        <v>29636</v>
      </c>
      <c r="H45" s="159">
        <v>0</v>
      </c>
      <c r="I45" s="159">
        <v>0</v>
      </c>
      <c r="J45" s="159">
        <v>0</v>
      </c>
    </row>
    <row r="46" spans="1:10">
      <c r="A46" s="160" t="s">
        <v>189</v>
      </c>
      <c r="B46" s="161"/>
      <c r="C46" s="161"/>
      <c r="D46" s="161" t="s">
        <v>190</v>
      </c>
      <c r="E46" s="159">
        <v>29636</v>
      </c>
      <c r="F46" s="159">
        <v>0</v>
      </c>
      <c r="G46" s="159">
        <v>29636</v>
      </c>
      <c r="H46" s="159">
        <v>0</v>
      </c>
      <c r="I46" s="159">
        <v>0</v>
      </c>
      <c r="J46" s="159">
        <v>0</v>
      </c>
    </row>
    <row r="47" spans="1:10">
      <c r="A47" s="160" t="s">
        <v>191</v>
      </c>
      <c r="B47" s="161"/>
      <c r="C47" s="161"/>
      <c r="D47" s="161" t="s">
        <v>192</v>
      </c>
      <c r="E47" s="159">
        <v>1676254.66</v>
      </c>
      <c r="F47" s="159">
        <v>1676254.66</v>
      </c>
      <c r="G47" s="159">
        <v>0</v>
      </c>
      <c r="H47" s="159">
        <v>0</v>
      </c>
      <c r="I47" s="159">
        <v>0</v>
      </c>
      <c r="J47" s="159">
        <v>0</v>
      </c>
    </row>
    <row r="48" spans="1:10">
      <c r="A48" s="160" t="s">
        <v>193</v>
      </c>
      <c r="B48" s="161"/>
      <c r="C48" s="161"/>
      <c r="D48" s="161" t="s">
        <v>194</v>
      </c>
      <c r="E48" s="159">
        <v>302400</v>
      </c>
      <c r="F48" s="159">
        <v>302400</v>
      </c>
      <c r="G48" s="159">
        <v>0</v>
      </c>
      <c r="H48" s="159">
        <v>0</v>
      </c>
      <c r="I48" s="159">
        <v>0</v>
      </c>
      <c r="J48" s="159">
        <v>0</v>
      </c>
    </row>
    <row r="49" spans="1:10">
      <c r="A49" s="160" t="s">
        <v>195</v>
      </c>
      <c r="B49" s="161"/>
      <c r="C49" s="161"/>
      <c r="D49" s="161" t="s">
        <v>196</v>
      </c>
      <c r="E49" s="159">
        <v>130780</v>
      </c>
      <c r="F49" s="159">
        <v>130780</v>
      </c>
      <c r="G49" s="159">
        <v>0</v>
      </c>
      <c r="H49" s="159">
        <v>0</v>
      </c>
      <c r="I49" s="159">
        <v>0</v>
      </c>
      <c r="J49" s="159">
        <v>0</v>
      </c>
    </row>
    <row r="50" spans="1:10">
      <c r="A50" s="160" t="s">
        <v>197</v>
      </c>
      <c r="B50" s="161"/>
      <c r="C50" s="161"/>
      <c r="D50" s="161" t="s">
        <v>198</v>
      </c>
      <c r="E50" s="159">
        <v>1182839.2</v>
      </c>
      <c r="F50" s="159">
        <v>1182839.2</v>
      </c>
      <c r="G50" s="159">
        <v>0</v>
      </c>
      <c r="H50" s="159">
        <v>0</v>
      </c>
      <c r="I50" s="159">
        <v>0</v>
      </c>
      <c r="J50" s="159">
        <v>0</v>
      </c>
    </row>
    <row r="51" spans="1:10">
      <c r="A51" s="160" t="s">
        <v>199</v>
      </c>
      <c r="B51" s="161"/>
      <c r="C51" s="161"/>
      <c r="D51" s="161" t="s">
        <v>200</v>
      </c>
      <c r="E51" s="159">
        <v>60235.46</v>
      </c>
      <c r="F51" s="159">
        <v>60235.46</v>
      </c>
      <c r="G51" s="159">
        <v>0</v>
      </c>
      <c r="H51" s="159">
        <v>0</v>
      </c>
      <c r="I51" s="159">
        <v>0</v>
      </c>
      <c r="J51" s="159">
        <v>0</v>
      </c>
    </row>
    <row r="52" spans="1:10">
      <c r="A52" s="160" t="s">
        <v>201</v>
      </c>
      <c r="B52" s="161"/>
      <c r="C52" s="161"/>
      <c r="D52" s="161" t="s">
        <v>202</v>
      </c>
      <c r="E52" s="159">
        <v>1036940</v>
      </c>
      <c r="F52" s="159">
        <v>0</v>
      </c>
      <c r="G52" s="159">
        <v>1036940</v>
      </c>
      <c r="H52" s="159">
        <v>0</v>
      </c>
      <c r="I52" s="159">
        <v>0</v>
      </c>
      <c r="J52" s="159">
        <v>0</v>
      </c>
    </row>
    <row r="53" spans="1:10">
      <c r="A53" s="160" t="s">
        <v>203</v>
      </c>
      <c r="B53" s="161"/>
      <c r="C53" s="161"/>
      <c r="D53" s="161" t="s">
        <v>204</v>
      </c>
      <c r="E53" s="159">
        <v>1036940</v>
      </c>
      <c r="F53" s="159">
        <v>0</v>
      </c>
      <c r="G53" s="159">
        <v>1036940</v>
      </c>
      <c r="H53" s="159">
        <v>0</v>
      </c>
      <c r="I53" s="159">
        <v>0</v>
      </c>
      <c r="J53" s="159">
        <v>0</v>
      </c>
    </row>
    <row r="54" spans="1:10">
      <c r="A54" s="160" t="s">
        <v>205</v>
      </c>
      <c r="B54" s="161"/>
      <c r="C54" s="161"/>
      <c r="D54" s="161" t="s">
        <v>206</v>
      </c>
      <c r="E54" s="159">
        <v>437266.92</v>
      </c>
      <c r="F54" s="159">
        <v>437266.92</v>
      </c>
      <c r="G54" s="159">
        <v>0</v>
      </c>
      <c r="H54" s="159">
        <v>0</v>
      </c>
      <c r="I54" s="159">
        <v>0</v>
      </c>
      <c r="J54" s="159">
        <v>0</v>
      </c>
    </row>
    <row r="55" spans="1:10">
      <c r="A55" s="160" t="s">
        <v>207</v>
      </c>
      <c r="B55" s="161"/>
      <c r="C55" s="161"/>
      <c r="D55" s="161" t="s">
        <v>208</v>
      </c>
      <c r="E55" s="159">
        <v>425876.92</v>
      </c>
      <c r="F55" s="159">
        <v>425876.92</v>
      </c>
      <c r="G55" s="159">
        <v>0</v>
      </c>
      <c r="H55" s="159">
        <v>0</v>
      </c>
      <c r="I55" s="159">
        <v>0</v>
      </c>
      <c r="J55" s="159">
        <v>0</v>
      </c>
    </row>
    <row r="56" spans="1:10">
      <c r="A56" s="160" t="s">
        <v>209</v>
      </c>
      <c r="B56" s="161"/>
      <c r="C56" s="161"/>
      <c r="D56" s="161" t="s">
        <v>210</v>
      </c>
      <c r="E56" s="159">
        <v>11390</v>
      </c>
      <c r="F56" s="159">
        <v>11390</v>
      </c>
      <c r="G56" s="159">
        <v>0</v>
      </c>
      <c r="H56" s="159">
        <v>0</v>
      </c>
      <c r="I56" s="159">
        <v>0</v>
      </c>
      <c r="J56" s="159">
        <v>0</v>
      </c>
    </row>
    <row r="57" spans="1:10">
      <c r="A57" s="160" t="s">
        <v>211</v>
      </c>
      <c r="B57" s="161"/>
      <c r="C57" s="161"/>
      <c r="D57" s="161" t="s">
        <v>212</v>
      </c>
      <c r="E57" s="159">
        <v>345800</v>
      </c>
      <c r="F57" s="159">
        <v>0</v>
      </c>
      <c r="G57" s="159">
        <v>345800</v>
      </c>
      <c r="H57" s="159">
        <v>0</v>
      </c>
      <c r="I57" s="159">
        <v>0</v>
      </c>
      <c r="J57" s="159">
        <v>0</v>
      </c>
    </row>
    <row r="58" spans="1:10">
      <c r="A58" s="160" t="s">
        <v>213</v>
      </c>
      <c r="B58" s="161"/>
      <c r="C58" s="161"/>
      <c r="D58" s="161" t="s">
        <v>214</v>
      </c>
      <c r="E58" s="159">
        <v>345800</v>
      </c>
      <c r="F58" s="159">
        <v>0</v>
      </c>
      <c r="G58" s="159">
        <v>345800</v>
      </c>
      <c r="H58" s="159">
        <v>0</v>
      </c>
      <c r="I58" s="159">
        <v>0</v>
      </c>
      <c r="J58" s="159">
        <v>0</v>
      </c>
    </row>
    <row r="59" spans="1:10">
      <c r="A59" s="160" t="s">
        <v>215</v>
      </c>
      <c r="B59" s="161"/>
      <c r="C59" s="161"/>
      <c r="D59" s="161" t="s">
        <v>216</v>
      </c>
      <c r="E59" s="159">
        <v>27000</v>
      </c>
      <c r="F59" s="159">
        <v>0</v>
      </c>
      <c r="G59" s="159">
        <v>27000</v>
      </c>
      <c r="H59" s="159">
        <v>0</v>
      </c>
      <c r="I59" s="159">
        <v>0</v>
      </c>
      <c r="J59" s="159">
        <v>0</v>
      </c>
    </row>
    <row r="60" spans="1:10">
      <c r="A60" s="160" t="s">
        <v>217</v>
      </c>
      <c r="B60" s="161"/>
      <c r="C60" s="161"/>
      <c r="D60" s="161" t="s">
        <v>218</v>
      </c>
      <c r="E60" s="159">
        <v>27000</v>
      </c>
      <c r="F60" s="159">
        <v>0</v>
      </c>
      <c r="G60" s="159">
        <v>27000</v>
      </c>
      <c r="H60" s="159">
        <v>0</v>
      </c>
      <c r="I60" s="159">
        <v>0</v>
      </c>
      <c r="J60" s="159">
        <v>0</v>
      </c>
    </row>
    <row r="61" spans="1:10">
      <c r="A61" s="160" t="s">
        <v>219</v>
      </c>
      <c r="B61" s="161"/>
      <c r="C61" s="161"/>
      <c r="D61" s="161" t="s">
        <v>220</v>
      </c>
      <c r="E61" s="159">
        <v>1233602.24</v>
      </c>
      <c r="F61" s="159">
        <v>1161271.74</v>
      </c>
      <c r="G61" s="159">
        <v>72330.5</v>
      </c>
      <c r="H61" s="159">
        <v>0</v>
      </c>
      <c r="I61" s="159">
        <v>0</v>
      </c>
      <c r="J61" s="159">
        <v>0</v>
      </c>
    </row>
    <row r="62" spans="1:10">
      <c r="A62" s="160" t="s">
        <v>221</v>
      </c>
      <c r="B62" s="161"/>
      <c r="C62" s="161"/>
      <c r="D62" s="161" t="s">
        <v>222</v>
      </c>
      <c r="E62" s="159">
        <v>4330.5</v>
      </c>
      <c r="F62" s="159">
        <v>0</v>
      </c>
      <c r="G62" s="159">
        <v>4330.5</v>
      </c>
      <c r="H62" s="159">
        <v>0</v>
      </c>
      <c r="I62" s="159">
        <v>0</v>
      </c>
      <c r="J62" s="159">
        <v>0</v>
      </c>
    </row>
    <row r="63" spans="1:10">
      <c r="A63" s="160" t="s">
        <v>223</v>
      </c>
      <c r="B63" s="161"/>
      <c r="C63" s="161"/>
      <c r="D63" s="161" t="s">
        <v>224</v>
      </c>
      <c r="E63" s="159">
        <v>4330.5</v>
      </c>
      <c r="F63" s="159">
        <v>0</v>
      </c>
      <c r="G63" s="159">
        <v>4330.5</v>
      </c>
      <c r="H63" s="159">
        <v>0</v>
      </c>
      <c r="I63" s="159">
        <v>0</v>
      </c>
      <c r="J63" s="159">
        <v>0</v>
      </c>
    </row>
    <row r="64" spans="1:10">
      <c r="A64" s="160" t="s">
        <v>225</v>
      </c>
      <c r="B64" s="161"/>
      <c r="C64" s="161"/>
      <c r="D64" s="161" t="s">
        <v>226</v>
      </c>
      <c r="E64" s="159">
        <v>68000</v>
      </c>
      <c r="F64" s="159">
        <v>0</v>
      </c>
      <c r="G64" s="159">
        <v>68000</v>
      </c>
      <c r="H64" s="159">
        <v>0</v>
      </c>
      <c r="I64" s="159">
        <v>0</v>
      </c>
      <c r="J64" s="159">
        <v>0</v>
      </c>
    </row>
    <row r="65" spans="1:10">
      <c r="A65" s="160" t="s">
        <v>227</v>
      </c>
      <c r="B65" s="161"/>
      <c r="C65" s="161"/>
      <c r="D65" s="161" t="s">
        <v>228</v>
      </c>
      <c r="E65" s="159">
        <v>68000</v>
      </c>
      <c r="F65" s="159">
        <v>0</v>
      </c>
      <c r="G65" s="159">
        <v>68000</v>
      </c>
      <c r="H65" s="159">
        <v>0</v>
      </c>
      <c r="I65" s="159">
        <v>0</v>
      </c>
      <c r="J65" s="159">
        <v>0</v>
      </c>
    </row>
    <row r="66" spans="1:10">
      <c r="A66" s="160" t="s">
        <v>229</v>
      </c>
      <c r="B66" s="161"/>
      <c r="C66" s="161"/>
      <c r="D66" s="161" t="s">
        <v>230</v>
      </c>
      <c r="E66" s="159">
        <v>1161271.74</v>
      </c>
      <c r="F66" s="159">
        <v>1161271.74</v>
      </c>
      <c r="G66" s="159">
        <v>0</v>
      </c>
      <c r="H66" s="159">
        <v>0</v>
      </c>
      <c r="I66" s="159">
        <v>0</v>
      </c>
      <c r="J66" s="159">
        <v>0</v>
      </c>
    </row>
    <row r="67" spans="1:10">
      <c r="A67" s="160" t="s">
        <v>231</v>
      </c>
      <c r="B67" s="161"/>
      <c r="C67" s="161"/>
      <c r="D67" s="161" t="s">
        <v>232</v>
      </c>
      <c r="E67" s="159">
        <v>280946.43</v>
      </c>
      <c r="F67" s="159">
        <v>280946.43</v>
      </c>
      <c r="G67" s="159">
        <v>0</v>
      </c>
      <c r="H67" s="159">
        <v>0</v>
      </c>
      <c r="I67" s="159">
        <v>0</v>
      </c>
      <c r="J67" s="159">
        <v>0</v>
      </c>
    </row>
    <row r="68" spans="1:10">
      <c r="A68" s="160" t="s">
        <v>233</v>
      </c>
      <c r="B68" s="161"/>
      <c r="C68" s="161"/>
      <c r="D68" s="161" t="s">
        <v>234</v>
      </c>
      <c r="E68" s="159">
        <v>367246.01</v>
      </c>
      <c r="F68" s="159">
        <v>367246.01</v>
      </c>
      <c r="G68" s="159">
        <v>0</v>
      </c>
      <c r="H68" s="159">
        <v>0</v>
      </c>
      <c r="I68" s="159">
        <v>0</v>
      </c>
      <c r="J68" s="159">
        <v>0</v>
      </c>
    </row>
    <row r="69" spans="1:10">
      <c r="A69" s="160" t="s">
        <v>235</v>
      </c>
      <c r="B69" s="161"/>
      <c r="C69" s="161"/>
      <c r="D69" s="161" t="s">
        <v>236</v>
      </c>
      <c r="E69" s="159">
        <v>499871.19</v>
      </c>
      <c r="F69" s="159">
        <v>499871.19</v>
      </c>
      <c r="G69" s="159">
        <v>0</v>
      </c>
      <c r="H69" s="159">
        <v>0</v>
      </c>
      <c r="I69" s="159">
        <v>0</v>
      </c>
      <c r="J69" s="159">
        <v>0</v>
      </c>
    </row>
    <row r="70" spans="1:10">
      <c r="A70" s="160" t="s">
        <v>237</v>
      </c>
      <c r="B70" s="161"/>
      <c r="C70" s="161"/>
      <c r="D70" s="161" t="s">
        <v>238</v>
      </c>
      <c r="E70" s="159">
        <v>13208.11</v>
      </c>
      <c r="F70" s="159">
        <v>13208.11</v>
      </c>
      <c r="G70" s="159">
        <v>0</v>
      </c>
      <c r="H70" s="159">
        <v>0</v>
      </c>
      <c r="I70" s="159">
        <v>0</v>
      </c>
      <c r="J70" s="159">
        <v>0</v>
      </c>
    </row>
    <row r="71" spans="1:10">
      <c r="A71" s="160" t="s">
        <v>239</v>
      </c>
      <c r="B71" s="161"/>
      <c r="C71" s="161"/>
      <c r="D71" s="161" t="s">
        <v>240</v>
      </c>
      <c r="E71" s="159">
        <v>186372</v>
      </c>
      <c r="F71" s="159">
        <v>186172</v>
      </c>
      <c r="G71" s="159">
        <v>200</v>
      </c>
      <c r="H71" s="159">
        <v>0</v>
      </c>
      <c r="I71" s="159">
        <v>0</v>
      </c>
      <c r="J71" s="159">
        <v>0</v>
      </c>
    </row>
    <row r="72" spans="1:10">
      <c r="A72" s="160" t="s">
        <v>241</v>
      </c>
      <c r="B72" s="161"/>
      <c r="C72" s="161"/>
      <c r="D72" s="161" t="s">
        <v>242</v>
      </c>
      <c r="E72" s="159">
        <v>186372</v>
      </c>
      <c r="F72" s="159">
        <v>186172</v>
      </c>
      <c r="G72" s="159">
        <v>200</v>
      </c>
      <c r="H72" s="159">
        <v>0</v>
      </c>
      <c r="I72" s="159">
        <v>0</v>
      </c>
      <c r="J72" s="159">
        <v>0</v>
      </c>
    </row>
    <row r="73" spans="1:10">
      <c r="A73" s="160" t="s">
        <v>243</v>
      </c>
      <c r="B73" s="161"/>
      <c r="C73" s="161"/>
      <c r="D73" s="161" t="s">
        <v>166</v>
      </c>
      <c r="E73" s="159">
        <v>200</v>
      </c>
      <c r="F73" s="159">
        <v>0</v>
      </c>
      <c r="G73" s="159">
        <v>200</v>
      </c>
      <c r="H73" s="159">
        <v>0</v>
      </c>
      <c r="I73" s="159">
        <v>0</v>
      </c>
      <c r="J73" s="159">
        <v>0</v>
      </c>
    </row>
    <row r="74" spans="1:10">
      <c r="A74" s="160" t="s">
        <v>244</v>
      </c>
      <c r="B74" s="161"/>
      <c r="C74" s="161"/>
      <c r="D74" s="161" t="s">
        <v>245</v>
      </c>
      <c r="E74" s="159">
        <v>186172</v>
      </c>
      <c r="F74" s="159">
        <v>186172</v>
      </c>
      <c r="G74" s="159">
        <v>0</v>
      </c>
      <c r="H74" s="159">
        <v>0</v>
      </c>
      <c r="I74" s="159">
        <v>0</v>
      </c>
      <c r="J74" s="159">
        <v>0</v>
      </c>
    </row>
    <row r="75" spans="1:10">
      <c r="A75" s="160" t="s">
        <v>246</v>
      </c>
      <c r="B75" s="161"/>
      <c r="C75" s="161"/>
      <c r="D75" s="161" t="s">
        <v>247</v>
      </c>
      <c r="E75" s="159">
        <v>24264263.31</v>
      </c>
      <c r="F75" s="159">
        <v>3935666.85</v>
      </c>
      <c r="G75" s="159">
        <v>20328596.46</v>
      </c>
      <c r="H75" s="159">
        <v>0</v>
      </c>
      <c r="I75" s="159">
        <v>0</v>
      </c>
      <c r="J75" s="159">
        <v>0</v>
      </c>
    </row>
    <row r="76" spans="1:10">
      <c r="A76" s="160" t="s">
        <v>248</v>
      </c>
      <c r="B76" s="161"/>
      <c r="C76" s="161"/>
      <c r="D76" s="161" t="s">
        <v>249</v>
      </c>
      <c r="E76" s="159">
        <v>798595</v>
      </c>
      <c r="F76" s="159">
        <v>798595</v>
      </c>
      <c r="G76" s="159">
        <v>0</v>
      </c>
      <c r="H76" s="159">
        <v>0</v>
      </c>
      <c r="I76" s="159">
        <v>0</v>
      </c>
      <c r="J76" s="159">
        <v>0</v>
      </c>
    </row>
    <row r="77" spans="1:10">
      <c r="A77" s="160" t="s">
        <v>250</v>
      </c>
      <c r="B77" s="161"/>
      <c r="C77" s="161"/>
      <c r="D77" s="161" t="s">
        <v>251</v>
      </c>
      <c r="E77" s="159">
        <v>798595</v>
      </c>
      <c r="F77" s="159">
        <v>798595</v>
      </c>
      <c r="G77" s="159">
        <v>0</v>
      </c>
      <c r="H77" s="159">
        <v>0</v>
      </c>
      <c r="I77" s="159">
        <v>0</v>
      </c>
      <c r="J77" s="159">
        <v>0</v>
      </c>
    </row>
    <row r="78" spans="1:10">
      <c r="A78" s="160" t="s">
        <v>252</v>
      </c>
      <c r="B78" s="161"/>
      <c r="C78" s="161"/>
      <c r="D78" s="161" t="s">
        <v>253</v>
      </c>
      <c r="E78" s="159">
        <v>19895309.04</v>
      </c>
      <c r="F78" s="159">
        <v>0</v>
      </c>
      <c r="G78" s="159">
        <v>19895309.04</v>
      </c>
      <c r="H78" s="159">
        <v>0</v>
      </c>
      <c r="I78" s="159">
        <v>0</v>
      </c>
      <c r="J78" s="159">
        <v>0</v>
      </c>
    </row>
    <row r="79" spans="1:10">
      <c r="A79" s="160" t="s">
        <v>254</v>
      </c>
      <c r="B79" s="161"/>
      <c r="C79" s="161"/>
      <c r="D79" s="161" t="s">
        <v>255</v>
      </c>
      <c r="E79" s="159">
        <v>11314200</v>
      </c>
      <c r="F79" s="159">
        <v>0</v>
      </c>
      <c r="G79" s="159">
        <v>11314200</v>
      </c>
      <c r="H79" s="159">
        <v>0</v>
      </c>
      <c r="I79" s="159">
        <v>0</v>
      </c>
      <c r="J79" s="159">
        <v>0</v>
      </c>
    </row>
    <row r="80" spans="1:10">
      <c r="A80" s="160" t="s">
        <v>256</v>
      </c>
      <c r="B80" s="161"/>
      <c r="C80" s="161"/>
      <c r="D80" s="161" t="s">
        <v>257</v>
      </c>
      <c r="E80" s="159">
        <v>7726860</v>
      </c>
      <c r="F80" s="159">
        <v>0</v>
      </c>
      <c r="G80" s="159">
        <v>7726860</v>
      </c>
      <c r="H80" s="159">
        <v>0</v>
      </c>
      <c r="I80" s="159">
        <v>0</v>
      </c>
      <c r="J80" s="159">
        <v>0</v>
      </c>
    </row>
    <row r="81" spans="1:10">
      <c r="A81" s="160" t="s">
        <v>258</v>
      </c>
      <c r="B81" s="161"/>
      <c r="C81" s="161"/>
      <c r="D81" s="161" t="s">
        <v>259</v>
      </c>
      <c r="E81" s="159">
        <v>70000</v>
      </c>
      <c r="F81" s="159">
        <v>0</v>
      </c>
      <c r="G81" s="159">
        <v>70000</v>
      </c>
      <c r="H81" s="159">
        <v>0</v>
      </c>
      <c r="I81" s="159">
        <v>0</v>
      </c>
      <c r="J81" s="159">
        <v>0</v>
      </c>
    </row>
    <row r="82" spans="1:10">
      <c r="A82" s="160" t="s">
        <v>260</v>
      </c>
      <c r="B82" s="161"/>
      <c r="C82" s="161"/>
      <c r="D82" s="161" t="s">
        <v>261</v>
      </c>
      <c r="E82" s="159">
        <v>784249.04</v>
      </c>
      <c r="F82" s="159">
        <v>0</v>
      </c>
      <c r="G82" s="159">
        <v>784249.04</v>
      </c>
      <c r="H82" s="159">
        <v>0</v>
      </c>
      <c r="I82" s="159">
        <v>0</v>
      </c>
      <c r="J82" s="159">
        <v>0</v>
      </c>
    </row>
    <row r="83" spans="1:10">
      <c r="A83" s="160" t="s">
        <v>262</v>
      </c>
      <c r="B83" s="161"/>
      <c r="C83" s="161"/>
      <c r="D83" s="161" t="s">
        <v>263</v>
      </c>
      <c r="E83" s="159">
        <v>3547071.85</v>
      </c>
      <c r="F83" s="159">
        <v>3137071.85</v>
      </c>
      <c r="G83" s="159">
        <v>410000</v>
      </c>
      <c r="H83" s="159">
        <v>0</v>
      </c>
      <c r="I83" s="159">
        <v>0</v>
      </c>
      <c r="J83" s="159">
        <v>0</v>
      </c>
    </row>
    <row r="84" spans="1:10">
      <c r="A84" s="160" t="s">
        <v>264</v>
      </c>
      <c r="B84" s="161"/>
      <c r="C84" s="161"/>
      <c r="D84" s="161" t="s">
        <v>265</v>
      </c>
      <c r="E84" s="159">
        <v>410000</v>
      </c>
      <c r="F84" s="159">
        <v>0</v>
      </c>
      <c r="G84" s="159">
        <v>410000</v>
      </c>
      <c r="H84" s="159">
        <v>0</v>
      </c>
      <c r="I84" s="159">
        <v>0</v>
      </c>
      <c r="J84" s="159">
        <v>0</v>
      </c>
    </row>
    <row r="85" spans="1:10">
      <c r="A85" s="160" t="s">
        <v>266</v>
      </c>
      <c r="B85" s="161"/>
      <c r="C85" s="161"/>
      <c r="D85" s="161" t="s">
        <v>267</v>
      </c>
      <c r="E85" s="159">
        <v>2806824.95</v>
      </c>
      <c r="F85" s="159">
        <v>2806824.95</v>
      </c>
      <c r="G85" s="159">
        <v>0</v>
      </c>
      <c r="H85" s="159">
        <v>0</v>
      </c>
      <c r="I85" s="159">
        <v>0</v>
      </c>
      <c r="J85" s="159">
        <v>0</v>
      </c>
    </row>
    <row r="86" spans="1:10">
      <c r="A86" s="160" t="s">
        <v>268</v>
      </c>
      <c r="B86" s="161"/>
      <c r="C86" s="161"/>
      <c r="D86" s="161" t="s">
        <v>269</v>
      </c>
      <c r="E86" s="159">
        <v>330246.9</v>
      </c>
      <c r="F86" s="159">
        <v>330246.9</v>
      </c>
      <c r="G86" s="159">
        <v>0</v>
      </c>
      <c r="H86" s="159">
        <v>0</v>
      </c>
      <c r="I86" s="159">
        <v>0</v>
      </c>
      <c r="J86" s="159">
        <v>0</v>
      </c>
    </row>
    <row r="87" spans="1:10">
      <c r="A87" s="160" t="s">
        <v>328</v>
      </c>
      <c r="B87" s="161"/>
      <c r="C87" s="161"/>
      <c r="D87" s="161" t="s">
        <v>329</v>
      </c>
      <c r="E87" s="159">
        <v>23287.42</v>
      </c>
      <c r="F87" s="159">
        <v>0</v>
      </c>
      <c r="G87" s="159">
        <v>23287.42</v>
      </c>
      <c r="H87" s="159">
        <v>0</v>
      </c>
      <c r="I87" s="159">
        <v>0</v>
      </c>
      <c r="J87" s="159">
        <v>0</v>
      </c>
    </row>
    <row r="88" spans="1:10">
      <c r="A88" s="160" t="s">
        <v>330</v>
      </c>
      <c r="B88" s="161"/>
      <c r="C88" s="161"/>
      <c r="D88" s="161" t="s">
        <v>331</v>
      </c>
      <c r="E88" s="159">
        <v>23287.42</v>
      </c>
      <c r="F88" s="159">
        <v>0</v>
      </c>
      <c r="G88" s="159">
        <v>23287.42</v>
      </c>
      <c r="H88" s="159">
        <v>0</v>
      </c>
      <c r="I88" s="159">
        <v>0</v>
      </c>
      <c r="J88" s="159">
        <v>0</v>
      </c>
    </row>
    <row r="89" spans="1:10">
      <c r="A89" s="160" t="s">
        <v>270</v>
      </c>
      <c r="B89" s="161"/>
      <c r="C89" s="161"/>
      <c r="D89" s="161" t="s">
        <v>271</v>
      </c>
      <c r="E89" s="159">
        <v>125832</v>
      </c>
      <c r="F89" s="159">
        <v>0</v>
      </c>
      <c r="G89" s="159">
        <v>125832</v>
      </c>
      <c r="H89" s="159">
        <v>0</v>
      </c>
      <c r="I89" s="159">
        <v>0</v>
      </c>
      <c r="J89" s="159">
        <v>0</v>
      </c>
    </row>
    <row r="90" spans="1:10">
      <c r="A90" s="160" t="s">
        <v>272</v>
      </c>
      <c r="B90" s="161"/>
      <c r="C90" s="161"/>
      <c r="D90" s="161" t="s">
        <v>273</v>
      </c>
      <c r="E90" s="159">
        <v>125832</v>
      </c>
      <c r="F90" s="159">
        <v>0</v>
      </c>
      <c r="G90" s="159">
        <v>125832</v>
      </c>
      <c r="H90" s="159">
        <v>0</v>
      </c>
      <c r="I90" s="159">
        <v>0</v>
      </c>
      <c r="J90" s="159">
        <v>0</v>
      </c>
    </row>
    <row r="91" spans="1:10">
      <c r="A91" s="160" t="s">
        <v>274</v>
      </c>
      <c r="B91" s="161"/>
      <c r="C91" s="161"/>
      <c r="D91" s="161" t="s">
        <v>275</v>
      </c>
      <c r="E91" s="159">
        <v>125832</v>
      </c>
      <c r="F91" s="159">
        <v>0</v>
      </c>
      <c r="G91" s="159">
        <v>125832</v>
      </c>
      <c r="H91" s="159">
        <v>0</v>
      </c>
      <c r="I91" s="159">
        <v>0</v>
      </c>
      <c r="J91" s="159">
        <v>0</v>
      </c>
    </row>
    <row r="92" spans="1:10">
      <c r="A92" s="160" t="s">
        <v>276</v>
      </c>
      <c r="B92" s="161"/>
      <c r="C92" s="161"/>
      <c r="D92" s="161" t="s">
        <v>277</v>
      </c>
      <c r="E92" s="159">
        <v>898820</v>
      </c>
      <c r="F92" s="159">
        <v>898820</v>
      </c>
      <c r="G92" s="159">
        <v>0</v>
      </c>
      <c r="H92" s="159">
        <v>0</v>
      </c>
      <c r="I92" s="159">
        <v>0</v>
      </c>
      <c r="J92" s="159">
        <v>0</v>
      </c>
    </row>
    <row r="93" spans="1:10">
      <c r="A93" s="160" t="s">
        <v>278</v>
      </c>
      <c r="B93" s="161"/>
      <c r="C93" s="161"/>
      <c r="D93" s="161" t="s">
        <v>279</v>
      </c>
      <c r="E93" s="159">
        <v>898820</v>
      </c>
      <c r="F93" s="159">
        <v>898820</v>
      </c>
      <c r="G93" s="159">
        <v>0</v>
      </c>
      <c r="H93" s="159">
        <v>0</v>
      </c>
      <c r="I93" s="159">
        <v>0</v>
      </c>
      <c r="J93" s="159">
        <v>0</v>
      </c>
    </row>
    <row r="94" spans="1:10">
      <c r="A94" s="160" t="s">
        <v>280</v>
      </c>
      <c r="B94" s="161"/>
      <c r="C94" s="161"/>
      <c r="D94" s="161" t="s">
        <v>281</v>
      </c>
      <c r="E94" s="159">
        <v>898820</v>
      </c>
      <c r="F94" s="159">
        <v>898820</v>
      </c>
      <c r="G94" s="159">
        <v>0</v>
      </c>
      <c r="H94" s="159">
        <v>0</v>
      </c>
      <c r="I94" s="159">
        <v>0</v>
      </c>
      <c r="J94" s="159">
        <v>0</v>
      </c>
    </row>
    <row r="95" spans="1:10">
      <c r="A95" s="160" t="s">
        <v>282</v>
      </c>
      <c r="B95" s="161"/>
      <c r="C95" s="161"/>
      <c r="D95" s="161" t="s">
        <v>283</v>
      </c>
      <c r="E95" s="159">
        <v>5500</v>
      </c>
      <c r="F95" s="159">
        <v>0</v>
      </c>
      <c r="G95" s="159">
        <v>5500</v>
      </c>
      <c r="H95" s="159">
        <v>0</v>
      </c>
      <c r="I95" s="159">
        <v>0</v>
      </c>
      <c r="J95" s="159">
        <v>0</v>
      </c>
    </row>
    <row r="96" spans="1:10">
      <c r="A96" s="160" t="s">
        <v>284</v>
      </c>
      <c r="B96" s="161"/>
      <c r="C96" s="161"/>
      <c r="D96" s="161" t="s">
        <v>285</v>
      </c>
      <c r="E96" s="159">
        <v>5500</v>
      </c>
      <c r="F96" s="159">
        <v>0</v>
      </c>
      <c r="G96" s="159">
        <v>5500</v>
      </c>
      <c r="H96" s="159">
        <v>0</v>
      </c>
      <c r="I96" s="159">
        <v>0</v>
      </c>
      <c r="J96" s="159">
        <v>0</v>
      </c>
    </row>
    <row r="97" spans="1:10">
      <c r="A97" s="160" t="s">
        <v>286</v>
      </c>
      <c r="B97" s="161"/>
      <c r="C97" s="161"/>
      <c r="D97" s="161" t="s">
        <v>287</v>
      </c>
      <c r="E97" s="159">
        <v>5500</v>
      </c>
      <c r="F97" s="159">
        <v>0</v>
      </c>
      <c r="G97" s="159">
        <v>5500</v>
      </c>
      <c r="H97" s="159">
        <v>0</v>
      </c>
      <c r="I97" s="159">
        <v>0</v>
      </c>
      <c r="J97" s="159">
        <v>0</v>
      </c>
    </row>
    <row r="98" spans="1:10">
      <c r="A98" s="160" t="s">
        <v>288</v>
      </c>
      <c r="B98" s="161"/>
      <c r="C98" s="161"/>
      <c r="D98" s="161" t="s">
        <v>289</v>
      </c>
      <c r="E98" s="159">
        <v>336675.5</v>
      </c>
      <c r="F98" s="159">
        <v>0</v>
      </c>
      <c r="G98" s="159">
        <v>336675.5</v>
      </c>
      <c r="H98" s="159">
        <v>0</v>
      </c>
      <c r="I98" s="159">
        <v>0</v>
      </c>
      <c r="J98" s="159">
        <v>0</v>
      </c>
    </row>
    <row r="99" spans="1:10">
      <c r="A99" s="160" t="s">
        <v>290</v>
      </c>
      <c r="B99" s="161"/>
      <c r="C99" s="161"/>
      <c r="D99" s="161" t="s">
        <v>291</v>
      </c>
      <c r="E99" s="159">
        <v>40375.5</v>
      </c>
      <c r="F99" s="159">
        <v>0</v>
      </c>
      <c r="G99" s="159">
        <v>40375.5</v>
      </c>
      <c r="H99" s="159">
        <v>0</v>
      </c>
      <c r="I99" s="159">
        <v>0</v>
      </c>
      <c r="J99" s="159">
        <v>0</v>
      </c>
    </row>
    <row r="100" spans="1:10">
      <c r="A100" s="160" t="s">
        <v>292</v>
      </c>
      <c r="B100" s="161"/>
      <c r="C100" s="161"/>
      <c r="D100" s="161" t="s">
        <v>293</v>
      </c>
      <c r="E100" s="159">
        <v>40375.5</v>
      </c>
      <c r="F100" s="159">
        <v>0</v>
      </c>
      <c r="G100" s="159">
        <v>40375.5</v>
      </c>
      <c r="H100" s="159">
        <v>0</v>
      </c>
      <c r="I100" s="159">
        <v>0</v>
      </c>
      <c r="J100" s="159">
        <v>0</v>
      </c>
    </row>
    <row r="101" spans="1:10">
      <c r="A101" s="160" t="s">
        <v>294</v>
      </c>
      <c r="B101" s="161"/>
      <c r="C101" s="161"/>
      <c r="D101" s="161" t="s">
        <v>295</v>
      </c>
      <c r="E101" s="159">
        <v>96300</v>
      </c>
      <c r="F101" s="159">
        <v>0</v>
      </c>
      <c r="G101" s="159">
        <v>96300</v>
      </c>
      <c r="H101" s="159">
        <v>0</v>
      </c>
      <c r="I101" s="159">
        <v>0</v>
      </c>
      <c r="J101" s="159">
        <v>0</v>
      </c>
    </row>
    <row r="102" spans="1:10">
      <c r="A102" s="160" t="s">
        <v>296</v>
      </c>
      <c r="B102" s="161"/>
      <c r="C102" s="161"/>
      <c r="D102" s="161" t="s">
        <v>297</v>
      </c>
      <c r="E102" s="159">
        <v>96300</v>
      </c>
      <c r="F102" s="159">
        <v>0</v>
      </c>
      <c r="G102" s="159">
        <v>96300</v>
      </c>
      <c r="H102" s="159">
        <v>0</v>
      </c>
      <c r="I102" s="159">
        <v>0</v>
      </c>
      <c r="J102" s="159">
        <v>0</v>
      </c>
    </row>
    <row r="103" spans="1:10">
      <c r="A103" s="160" t="s">
        <v>298</v>
      </c>
      <c r="B103" s="161"/>
      <c r="C103" s="161"/>
      <c r="D103" s="161" t="s">
        <v>299</v>
      </c>
      <c r="E103" s="159">
        <v>200000</v>
      </c>
      <c r="F103" s="159">
        <v>0</v>
      </c>
      <c r="G103" s="159">
        <v>200000</v>
      </c>
      <c r="H103" s="159">
        <v>0</v>
      </c>
      <c r="I103" s="159">
        <v>0</v>
      </c>
      <c r="J103" s="159">
        <v>0</v>
      </c>
    </row>
    <row r="104" spans="1:10">
      <c r="A104" s="160" t="s">
        <v>300</v>
      </c>
      <c r="B104" s="161"/>
      <c r="C104" s="161"/>
      <c r="D104" s="161" t="s">
        <v>301</v>
      </c>
      <c r="E104" s="159">
        <v>200000</v>
      </c>
      <c r="F104" s="159">
        <v>0</v>
      </c>
      <c r="G104" s="159">
        <v>200000</v>
      </c>
      <c r="H104" s="159">
        <v>0</v>
      </c>
      <c r="I104" s="159">
        <v>0</v>
      </c>
      <c r="J104" s="159">
        <v>0</v>
      </c>
    </row>
    <row r="105" spans="1:10">
      <c r="A105" s="160" t="s">
        <v>302</v>
      </c>
      <c r="B105" s="161"/>
      <c r="C105" s="161"/>
      <c r="D105" s="161" t="s">
        <v>303</v>
      </c>
      <c r="E105" s="159">
        <v>2704737.99</v>
      </c>
      <c r="F105" s="159">
        <v>0</v>
      </c>
      <c r="G105" s="159">
        <v>2704737.99</v>
      </c>
      <c r="H105" s="159">
        <v>0</v>
      </c>
      <c r="I105" s="159">
        <v>0</v>
      </c>
      <c r="J105" s="159">
        <v>0</v>
      </c>
    </row>
    <row r="106" spans="1:10">
      <c r="A106" s="160" t="s">
        <v>304</v>
      </c>
      <c r="B106" s="161"/>
      <c r="C106" s="161"/>
      <c r="D106" s="161" t="s">
        <v>305</v>
      </c>
      <c r="E106" s="159">
        <v>2554737.99</v>
      </c>
      <c r="F106" s="159">
        <v>0</v>
      </c>
      <c r="G106" s="159">
        <v>2554737.99</v>
      </c>
      <c r="H106" s="159">
        <v>0</v>
      </c>
      <c r="I106" s="159">
        <v>0</v>
      </c>
      <c r="J106" s="159">
        <v>0</v>
      </c>
    </row>
    <row r="107" spans="1:10">
      <c r="A107" s="160" t="s">
        <v>306</v>
      </c>
      <c r="B107" s="161"/>
      <c r="C107" s="161"/>
      <c r="D107" s="161" t="s">
        <v>307</v>
      </c>
      <c r="E107" s="159">
        <v>2554737.99</v>
      </c>
      <c r="F107" s="159">
        <v>0</v>
      </c>
      <c r="G107" s="159">
        <v>2554737.99</v>
      </c>
      <c r="H107" s="159">
        <v>0</v>
      </c>
      <c r="I107" s="159">
        <v>0</v>
      </c>
      <c r="J107" s="159">
        <v>0</v>
      </c>
    </row>
    <row r="108" spans="1:10">
      <c r="A108" s="160" t="s">
        <v>308</v>
      </c>
      <c r="B108" s="161"/>
      <c r="C108" s="161"/>
      <c r="D108" s="161" t="s">
        <v>309</v>
      </c>
      <c r="E108" s="159">
        <v>150000</v>
      </c>
      <c r="F108" s="159">
        <v>0</v>
      </c>
      <c r="G108" s="159">
        <v>150000</v>
      </c>
      <c r="H108" s="159">
        <v>0</v>
      </c>
      <c r="I108" s="159">
        <v>0</v>
      </c>
      <c r="J108" s="159">
        <v>0</v>
      </c>
    </row>
    <row r="109" spans="1:10">
      <c r="A109" s="160" t="s">
        <v>310</v>
      </c>
      <c r="B109" s="161"/>
      <c r="C109" s="161"/>
      <c r="D109" s="161" t="s">
        <v>311</v>
      </c>
      <c r="E109" s="159">
        <v>150000</v>
      </c>
      <c r="F109" s="159">
        <v>0</v>
      </c>
      <c r="G109" s="159">
        <v>150000</v>
      </c>
      <c r="H109" s="159">
        <v>0</v>
      </c>
      <c r="I109" s="159">
        <v>0</v>
      </c>
      <c r="J109" s="159">
        <v>0</v>
      </c>
    </row>
    <row r="110" spans="1:10">
      <c r="A110" s="209"/>
      <c r="B110" s="209"/>
      <c r="C110" s="209"/>
      <c r="D110" s="209"/>
      <c r="E110" s="209"/>
      <c r="F110" s="209"/>
      <c r="G110" s="209"/>
      <c r="H110" s="209"/>
      <c r="I110" s="209"/>
      <c r="J110" s="209"/>
    </row>
  </sheetData>
  <mergeCells count="113">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C95"/>
    <mergeCell ref="A96:C96"/>
    <mergeCell ref="A97:C97"/>
    <mergeCell ref="A98:C98"/>
    <mergeCell ref="A99:C99"/>
    <mergeCell ref="A100:C100"/>
    <mergeCell ref="A101:C101"/>
    <mergeCell ref="A102:C102"/>
    <mergeCell ref="A103:C103"/>
    <mergeCell ref="A104:C104"/>
    <mergeCell ref="A105:C105"/>
    <mergeCell ref="A106:C106"/>
    <mergeCell ref="A107:C107"/>
    <mergeCell ref="A108:C108"/>
    <mergeCell ref="A109:C109"/>
    <mergeCell ref="A8:A9"/>
    <mergeCell ref="B8:B9"/>
    <mergeCell ref="C8:C9"/>
    <mergeCell ref="D5:D7"/>
    <mergeCell ref="E4:E7"/>
    <mergeCell ref="F4:F7"/>
    <mergeCell ref="G4:G7"/>
    <mergeCell ref="H4:H7"/>
    <mergeCell ref="I4:I7"/>
    <mergeCell ref="J4:J7"/>
    <mergeCell ref="A5:C7"/>
  </mergeCells>
  <pageMargins left="0.629166666666667"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7" workbookViewId="0">
      <selection activeCell="C8" sqref="C8:C10"/>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53" customFormat="1" ht="25.5" customHeight="1" spans="1:9">
      <c r="A1" s="203" t="s">
        <v>332</v>
      </c>
      <c r="B1" s="203"/>
      <c r="C1" s="203"/>
      <c r="D1" s="203"/>
      <c r="E1" s="203"/>
      <c r="F1" s="203"/>
      <c r="G1" s="203"/>
      <c r="H1" s="203"/>
      <c r="I1" s="203"/>
    </row>
    <row r="2" s="164" customFormat="1" ht="18" customHeight="1" spans="1:9">
      <c r="A2" s="204"/>
      <c r="B2" s="204"/>
      <c r="C2" s="204"/>
      <c r="D2" s="204"/>
      <c r="E2" s="204"/>
      <c r="F2" s="204"/>
      <c r="G2" s="204"/>
      <c r="H2" s="204"/>
      <c r="I2" s="205" t="s">
        <v>333</v>
      </c>
    </row>
    <row r="3" s="164" customFormat="1" ht="18" customHeight="1" spans="1:9">
      <c r="A3" s="206" t="s">
        <v>2</v>
      </c>
      <c r="B3" s="204"/>
      <c r="C3" s="204"/>
      <c r="D3" s="207"/>
      <c r="E3" s="204"/>
      <c r="F3" s="204"/>
      <c r="G3" s="204"/>
      <c r="H3" s="204"/>
      <c r="I3" s="205" t="s">
        <v>3</v>
      </c>
    </row>
    <row r="4" ht="19" customHeight="1" spans="1:9">
      <c r="A4" s="158" t="s">
        <v>334</v>
      </c>
      <c r="B4" s="158" t="s">
        <v>5</v>
      </c>
      <c r="C4" s="158" t="s">
        <v>5</v>
      </c>
      <c r="D4" s="158" t="s">
        <v>335</v>
      </c>
      <c r="E4" s="158" t="s">
        <v>5</v>
      </c>
      <c r="F4" s="158" t="s">
        <v>5</v>
      </c>
      <c r="G4" s="158" t="s">
        <v>5</v>
      </c>
      <c r="H4" s="158" t="s">
        <v>5</v>
      </c>
      <c r="I4" s="158" t="s">
        <v>5</v>
      </c>
    </row>
    <row r="5" ht="19" customHeight="1" spans="1:9">
      <c r="A5" s="157" t="s">
        <v>336</v>
      </c>
      <c r="B5" s="157" t="s">
        <v>8</v>
      </c>
      <c r="C5" s="157" t="s">
        <v>337</v>
      </c>
      <c r="D5" s="157" t="s">
        <v>338</v>
      </c>
      <c r="E5" s="157" t="s">
        <v>8</v>
      </c>
      <c r="F5" s="158" t="s">
        <v>129</v>
      </c>
      <c r="G5" s="157" t="s">
        <v>339</v>
      </c>
      <c r="H5" s="157" t="s">
        <v>340</v>
      </c>
      <c r="I5" s="157" t="s">
        <v>341</v>
      </c>
    </row>
    <row r="6" ht="19" customHeight="1" spans="1:9">
      <c r="A6" s="157" t="s">
        <v>5</v>
      </c>
      <c r="B6" s="157" t="s">
        <v>5</v>
      </c>
      <c r="C6" s="157" t="s">
        <v>5</v>
      </c>
      <c r="D6" s="157" t="s">
        <v>5</v>
      </c>
      <c r="E6" s="157" t="s">
        <v>5</v>
      </c>
      <c r="F6" s="158" t="s">
        <v>124</v>
      </c>
      <c r="G6" s="157" t="s">
        <v>339</v>
      </c>
      <c r="H6" s="157" t="s">
        <v>5</v>
      </c>
      <c r="I6" s="157" t="s">
        <v>5</v>
      </c>
    </row>
    <row r="7" ht="19" customHeight="1" spans="1:9">
      <c r="A7" s="158" t="s">
        <v>342</v>
      </c>
      <c r="B7" s="158" t="s">
        <v>5</v>
      </c>
      <c r="C7" s="158" t="s">
        <v>12</v>
      </c>
      <c r="D7" s="158" t="s">
        <v>342</v>
      </c>
      <c r="E7" s="158" t="s">
        <v>5</v>
      </c>
      <c r="F7" s="158" t="s">
        <v>13</v>
      </c>
      <c r="G7" s="158" t="s">
        <v>21</v>
      </c>
      <c r="H7" s="158" t="s">
        <v>25</v>
      </c>
      <c r="I7" s="158" t="s">
        <v>29</v>
      </c>
    </row>
    <row r="8" ht="19" customHeight="1" spans="1:9">
      <c r="A8" s="172" t="s">
        <v>343</v>
      </c>
      <c r="B8" s="158" t="s">
        <v>12</v>
      </c>
      <c r="C8" s="159">
        <v>41818497.16</v>
      </c>
      <c r="D8" s="172" t="s">
        <v>15</v>
      </c>
      <c r="E8" s="158" t="s">
        <v>23</v>
      </c>
      <c r="F8" s="159">
        <v>11702543.09</v>
      </c>
      <c r="G8" s="159">
        <v>11702543.09</v>
      </c>
      <c r="H8" s="159">
        <v>0</v>
      </c>
      <c r="I8" s="159">
        <v>0</v>
      </c>
    </row>
    <row r="9" ht="19" customHeight="1" spans="1:9">
      <c r="A9" s="172" t="s">
        <v>344</v>
      </c>
      <c r="B9" s="158" t="s">
        <v>13</v>
      </c>
      <c r="C9" s="159">
        <v>2704737.99</v>
      </c>
      <c r="D9" s="172" t="s">
        <v>18</v>
      </c>
      <c r="E9" s="158" t="s">
        <v>27</v>
      </c>
      <c r="F9" s="159">
        <v>0</v>
      </c>
      <c r="G9" s="159">
        <v>0</v>
      </c>
      <c r="H9" s="159">
        <v>0</v>
      </c>
      <c r="I9" s="159">
        <v>0</v>
      </c>
    </row>
    <row r="10" ht="19" customHeight="1" spans="1:9">
      <c r="A10" s="172" t="s">
        <v>345</v>
      </c>
      <c r="B10" s="158" t="s">
        <v>21</v>
      </c>
      <c r="C10" s="159">
        <v>5500</v>
      </c>
      <c r="D10" s="172" t="s">
        <v>22</v>
      </c>
      <c r="E10" s="158" t="s">
        <v>31</v>
      </c>
      <c r="F10" s="159">
        <v>0</v>
      </c>
      <c r="G10" s="159">
        <v>0</v>
      </c>
      <c r="H10" s="159">
        <v>0</v>
      </c>
      <c r="I10" s="159">
        <v>0</v>
      </c>
    </row>
    <row r="11" ht="19" customHeight="1" spans="1:9">
      <c r="A11" s="172" t="s">
        <v>5</v>
      </c>
      <c r="B11" s="158" t="s">
        <v>25</v>
      </c>
      <c r="C11" s="176" t="s">
        <v>5</v>
      </c>
      <c r="D11" s="172" t="s">
        <v>26</v>
      </c>
      <c r="E11" s="158" t="s">
        <v>35</v>
      </c>
      <c r="F11" s="159">
        <v>0</v>
      </c>
      <c r="G11" s="159">
        <v>0</v>
      </c>
      <c r="H11" s="159">
        <v>0</v>
      </c>
      <c r="I11" s="159">
        <v>0</v>
      </c>
    </row>
    <row r="12" ht="19" customHeight="1" spans="1:9">
      <c r="A12" s="172" t="s">
        <v>5</v>
      </c>
      <c r="B12" s="158" t="s">
        <v>29</v>
      </c>
      <c r="C12" s="176" t="s">
        <v>5</v>
      </c>
      <c r="D12" s="172" t="s">
        <v>30</v>
      </c>
      <c r="E12" s="158" t="s">
        <v>39</v>
      </c>
      <c r="F12" s="159">
        <v>0</v>
      </c>
      <c r="G12" s="159">
        <v>0</v>
      </c>
      <c r="H12" s="159">
        <v>0</v>
      </c>
      <c r="I12" s="159">
        <v>0</v>
      </c>
    </row>
    <row r="13" ht="19" customHeight="1" spans="1:9">
      <c r="A13" s="172" t="s">
        <v>5</v>
      </c>
      <c r="B13" s="158" t="s">
        <v>33</v>
      </c>
      <c r="C13" s="176" t="s">
        <v>5</v>
      </c>
      <c r="D13" s="172" t="s">
        <v>34</v>
      </c>
      <c r="E13" s="158" t="s">
        <v>43</v>
      </c>
      <c r="F13" s="159">
        <v>20000</v>
      </c>
      <c r="G13" s="159">
        <v>20000</v>
      </c>
      <c r="H13" s="159">
        <v>0</v>
      </c>
      <c r="I13" s="159">
        <v>0</v>
      </c>
    </row>
    <row r="14" ht="19" customHeight="1" spans="1:9">
      <c r="A14" s="172" t="s">
        <v>5</v>
      </c>
      <c r="B14" s="158" t="s">
        <v>37</v>
      </c>
      <c r="C14" s="176" t="s">
        <v>5</v>
      </c>
      <c r="D14" s="172" t="s">
        <v>38</v>
      </c>
      <c r="E14" s="158" t="s">
        <v>46</v>
      </c>
      <c r="F14" s="159">
        <v>58503.4</v>
      </c>
      <c r="G14" s="159">
        <v>58503.4</v>
      </c>
      <c r="H14" s="159">
        <v>0</v>
      </c>
      <c r="I14" s="159">
        <v>0</v>
      </c>
    </row>
    <row r="15" ht="19" customHeight="1" spans="1:9">
      <c r="A15" s="172" t="s">
        <v>5</v>
      </c>
      <c r="B15" s="158" t="s">
        <v>41</v>
      </c>
      <c r="C15" s="176" t="s">
        <v>5</v>
      </c>
      <c r="D15" s="172" t="s">
        <v>42</v>
      </c>
      <c r="E15" s="158" t="s">
        <v>49</v>
      </c>
      <c r="F15" s="159">
        <v>3457897.58</v>
      </c>
      <c r="G15" s="159">
        <v>3457897.58</v>
      </c>
      <c r="H15" s="159">
        <v>0</v>
      </c>
      <c r="I15" s="159">
        <v>0</v>
      </c>
    </row>
    <row r="16" ht="19" customHeight="1" spans="1:9">
      <c r="A16" s="172" t="s">
        <v>5</v>
      </c>
      <c r="B16" s="158" t="s">
        <v>44</v>
      </c>
      <c r="C16" s="176" t="s">
        <v>5</v>
      </c>
      <c r="D16" s="172" t="s">
        <v>45</v>
      </c>
      <c r="E16" s="158" t="s">
        <v>52</v>
      </c>
      <c r="F16" s="159">
        <v>1233602.24</v>
      </c>
      <c r="G16" s="159">
        <v>1233602.24</v>
      </c>
      <c r="H16" s="159">
        <v>0</v>
      </c>
      <c r="I16" s="159">
        <v>0</v>
      </c>
    </row>
    <row r="17" ht="19" customHeight="1" spans="1:9">
      <c r="A17" s="172" t="s">
        <v>5</v>
      </c>
      <c r="B17" s="158" t="s">
        <v>47</v>
      </c>
      <c r="C17" s="176" t="s">
        <v>5</v>
      </c>
      <c r="D17" s="172" t="s">
        <v>48</v>
      </c>
      <c r="E17" s="158" t="s">
        <v>55</v>
      </c>
      <c r="F17" s="159">
        <v>0</v>
      </c>
      <c r="G17" s="159">
        <v>0</v>
      </c>
      <c r="H17" s="159">
        <v>0</v>
      </c>
      <c r="I17" s="159">
        <v>0</v>
      </c>
    </row>
    <row r="18" ht="19" customHeight="1" spans="1:9">
      <c r="A18" s="172" t="s">
        <v>5</v>
      </c>
      <c r="B18" s="158" t="s">
        <v>50</v>
      </c>
      <c r="C18" s="176" t="s">
        <v>5</v>
      </c>
      <c r="D18" s="172" t="s">
        <v>51</v>
      </c>
      <c r="E18" s="158" t="s">
        <v>58</v>
      </c>
      <c r="F18" s="159">
        <v>186372</v>
      </c>
      <c r="G18" s="159">
        <v>186372</v>
      </c>
      <c r="H18" s="159">
        <v>0</v>
      </c>
      <c r="I18" s="159">
        <v>0</v>
      </c>
    </row>
    <row r="19" ht="19" customHeight="1" spans="1:9">
      <c r="A19" s="172" t="s">
        <v>5</v>
      </c>
      <c r="B19" s="158" t="s">
        <v>53</v>
      </c>
      <c r="C19" s="176" t="s">
        <v>5</v>
      </c>
      <c r="D19" s="172" t="s">
        <v>54</v>
      </c>
      <c r="E19" s="158" t="s">
        <v>61</v>
      </c>
      <c r="F19" s="159">
        <v>23838626.85</v>
      </c>
      <c r="G19" s="159">
        <v>23838626.85</v>
      </c>
      <c r="H19" s="159">
        <v>0</v>
      </c>
      <c r="I19" s="159">
        <v>0</v>
      </c>
    </row>
    <row r="20" ht="19" customHeight="1" spans="1:9">
      <c r="A20" s="172" t="s">
        <v>5</v>
      </c>
      <c r="B20" s="158" t="s">
        <v>56</v>
      </c>
      <c r="C20" s="176" t="s">
        <v>5</v>
      </c>
      <c r="D20" s="172" t="s">
        <v>57</v>
      </c>
      <c r="E20" s="158" t="s">
        <v>64</v>
      </c>
      <c r="F20" s="159">
        <v>125832</v>
      </c>
      <c r="G20" s="159">
        <v>125832</v>
      </c>
      <c r="H20" s="159">
        <v>0</v>
      </c>
      <c r="I20" s="159">
        <v>0</v>
      </c>
    </row>
    <row r="21" ht="19" customHeight="1" spans="1:9">
      <c r="A21" s="172" t="s">
        <v>5</v>
      </c>
      <c r="B21" s="158" t="s">
        <v>59</v>
      </c>
      <c r="C21" s="176" t="s">
        <v>5</v>
      </c>
      <c r="D21" s="172" t="s">
        <v>60</v>
      </c>
      <c r="E21" s="158" t="s">
        <v>67</v>
      </c>
      <c r="F21" s="159">
        <v>0</v>
      </c>
      <c r="G21" s="159">
        <v>0</v>
      </c>
      <c r="H21" s="159">
        <v>0</v>
      </c>
      <c r="I21" s="159">
        <v>0</v>
      </c>
    </row>
    <row r="22" ht="19" customHeight="1" spans="1:9">
      <c r="A22" s="172" t="s">
        <v>5</v>
      </c>
      <c r="B22" s="158" t="s">
        <v>62</v>
      </c>
      <c r="C22" s="176" t="s">
        <v>5</v>
      </c>
      <c r="D22" s="172" t="s">
        <v>63</v>
      </c>
      <c r="E22" s="158" t="s">
        <v>70</v>
      </c>
      <c r="F22" s="159">
        <v>0</v>
      </c>
      <c r="G22" s="159">
        <v>0</v>
      </c>
      <c r="H22" s="159">
        <v>0</v>
      </c>
      <c r="I22" s="159">
        <v>0</v>
      </c>
    </row>
    <row r="23" ht="19" customHeight="1" spans="1:9">
      <c r="A23" s="172" t="s">
        <v>5</v>
      </c>
      <c r="B23" s="158" t="s">
        <v>65</v>
      </c>
      <c r="C23" s="176" t="s">
        <v>5</v>
      </c>
      <c r="D23" s="172" t="s">
        <v>66</v>
      </c>
      <c r="E23" s="158" t="s">
        <v>73</v>
      </c>
      <c r="F23" s="159">
        <v>0</v>
      </c>
      <c r="G23" s="159">
        <v>0</v>
      </c>
      <c r="H23" s="159">
        <v>0</v>
      </c>
      <c r="I23" s="159">
        <v>0</v>
      </c>
    </row>
    <row r="24" ht="19" customHeight="1" spans="1:9">
      <c r="A24" s="172" t="s">
        <v>5</v>
      </c>
      <c r="B24" s="158" t="s">
        <v>68</v>
      </c>
      <c r="C24" s="176" t="s">
        <v>5</v>
      </c>
      <c r="D24" s="172" t="s">
        <v>69</v>
      </c>
      <c r="E24" s="158" t="s">
        <v>76</v>
      </c>
      <c r="F24" s="159">
        <v>0</v>
      </c>
      <c r="G24" s="159">
        <v>0</v>
      </c>
      <c r="H24" s="159">
        <v>0</v>
      </c>
      <c r="I24" s="159">
        <v>0</v>
      </c>
    </row>
    <row r="25" ht="19" customHeight="1" spans="1:9">
      <c r="A25" s="172" t="s">
        <v>5</v>
      </c>
      <c r="B25" s="158" t="s">
        <v>71</v>
      </c>
      <c r="C25" s="176" t="s">
        <v>5</v>
      </c>
      <c r="D25" s="172" t="s">
        <v>72</v>
      </c>
      <c r="E25" s="158" t="s">
        <v>79</v>
      </c>
      <c r="F25" s="159">
        <v>0</v>
      </c>
      <c r="G25" s="159">
        <v>0</v>
      </c>
      <c r="H25" s="159">
        <v>0</v>
      </c>
      <c r="I25" s="159">
        <v>0</v>
      </c>
    </row>
    <row r="26" ht="19" customHeight="1" spans="1:9">
      <c r="A26" s="172" t="s">
        <v>5</v>
      </c>
      <c r="B26" s="158" t="s">
        <v>74</v>
      </c>
      <c r="C26" s="176" t="s">
        <v>5</v>
      </c>
      <c r="D26" s="172" t="s">
        <v>75</v>
      </c>
      <c r="E26" s="158" t="s">
        <v>82</v>
      </c>
      <c r="F26" s="159">
        <v>898820</v>
      </c>
      <c r="G26" s="159">
        <v>898820</v>
      </c>
      <c r="H26" s="159">
        <v>0</v>
      </c>
      <c r="I26" s="159">
        <v>0</v>
      </c>
    </row>
    <row r="27" ht="19" customHeight="1" spans="1:9">
      <c r="A27" s="172" t="s">
        <v>5</v>
      </c>
      <c r="B27" s="158" t="s">
        <v>77</v>
      </c>
      <c r="C27" s="176" t="s">
        <v>5</v>
      </c>
      <c r="D27" s="172" t="s">
        <v>78</v>
      </c>
      <c r="E27" s="158" t="s">
        <v>85</v>
      </c>
      <c r="F27" s="159">
        <v>0</v>
      </c>
      <c r="G27" s="159">
        <v>0</v>
      </c>
      <c r="H27" s="159">
        <v>0</v>
      </c>
      <c r="I27" s="159">
        <v>0</v>
      </c>
    </row>
    <row r="28" ht="19" customHeight="1" spans="1:9">
      <c r="A28" s="172" t="s">
        <v>5</v>
      </c>
      <c r="B28" s="158" t="s">
        <v>80</v>
      </c>
      <c r="C28" s="176" t="s">
        <v>5</v>
      </c>
      <c r="D28" s="172" t="s">
        <v>81</v>
      </c>
      <c r="E28" s="158" t="s">
        <v>88</v>
      </c>
      <c r="F28" s="159">
        <v>5500</v>
      </c>
      <c r="G28" s="159">
        <v>0</v>
      </c>
      <c r="H28" s="159">
        <v>0</v>
      </c>
      <c r="I28" s="159">
        <v>5500</v>
      </c>
    </row>
    <row r="29" ht="19" customHeight="1" spans="1:9">
      <c r="A29" s="172" t="s">
        <v>5</v>
      </c>
      <c r="B29" s="158" t="s">
        <v>83</v>
      </c>
      <c r="C29" s="176" t="s">
        <v>5</v>
      </c>
      <c r="D29" s="172" t="s">
        <v>84</v>
      </c>
      <c r="E29" s="158" t="s">
        <v>91</v>
      </c>
      <c r="F29" s="159">
        <v>296300</v>
      </c>
      <c r="G29" s="159">
        <v>296300</v>
      </c>
      <c r="H29" s="159">
        <v>0</v>
      </c>
      <c r="I29" s="159">
        <v>0</v>
      </c>
    </row>
    <row r="30" ht="19" customHeight="1" spans="1:9">
      <c r="A30" s="172" t="s">
        <v>5</v>
      </c>
      <c r="B30" s="158" t="s">
        <v>86</v>
      </c>
      <c r="C30" s="176" t="s">
        <v>5</v>
      </c>
      <c r="D30" s="172" t="s">
        <v>87</v>
      </c>
      <c r="E30" s="158" t="s">
        <v>94</v>
      </c>
      <c r="F30" s="159">
        <v>2704737.99</v>
      </c>
      <c r="G30" s="159">
        <v>0</v>
      </c>
      <c r="H30" s="159">
        <v>2704737.99</v>
      </c>
      <c r="I30" s="159">
        <v>0</v>
      </c>
    </row>
    <row r="31" ht="19" customHeight="1" spans="1:9">
      <c r="A31" s="172" t="s">
        <v>5</v>
      </c>
      <c r="B31" s="158" t="s">
        <v>89</v>
      </c>
      <c r="C31" s="176" t="s">
        <v>5</v>
      </c>
      <c r="D31" s="172" t="s">
        <v>90</v>
      </c>
      <c r="E31" s="158" t="s">
        <v>97</v>
      </c>
      <c r="F31" s="159">
        <v>0</v>
      </c>
      <c r="G31" s="159">
        <v>0</v>
      </c>
      <c r="H31" s="159">
        <v>0</v>
      </c>
      <c r="I31" s="159">
        <v>0</v>
      </c>
    </row>
    <row r="32" ht="19" customHeight="1" spans="1:9">
      <c r="A32" s="172" t="s">
        <v>5</v>
      </c>
      <c r="B32" s="158" t="s">
        <v>92</v>
      </c>
      <c r="C32" s="176" t="s">
        <v>5</v>
      </c>
      <c r="D32" s="172" t="s">
        <v>93</v>
      </c>
      <c r="E32" s="158" t="s">
        <v>101</v>
      </c>
      <c r="F32" s="159">
        <v>0</v>
      </c>
      <c r="G32" s="159">
        <v>0</v>
      </c>
      <c r="H32" s="159">
        <v>0</v>
      </c>
      <c r="I32" s="159">
        <v>0</v>
      </c>
    </row>
    <row r="33" ht="19" customHeight="1" spans="1:9">
      <c r="A33" s="172" t="s">
        <v>5</v>
      </c>
      <c r="B33" s="158" t="s">
        <v>95</v>
      </c>
      <c r="C33" s="176" t="s">
        <v>5</v>
      </c>
      <c r="D33" s="172" t="s">
        <v>96</v>
      </c>
      <c r="E33" s="158" t="s">
        <v>105</v>
      </c>
      <c r="F33" s="159">
        <v>0</v>
      </c>
      <c r="G33" s="159">
        <v>0</v>
      </c>
      <c r="H33" s="159">
        <v>0</v>
      </c>
      <c r="I33" s="159">
        <v>0</v>
      </c>
    </row>
    <row r="34" ht="19" customHeight="1" spans="1:9">
      <c r="A34" s="158" t="s">
        <v>98</v>
      </c>
      <c r="B34" s="158" t="s">
        <v>99</v>
      </c>
      <c r="C34" s="159">
        <v>44528735.15</v>
      </c>
      <c r="D34" s="158" t="s">
        <v>100</v>
      </c>
      <c r="E34" s="158" t="s">
        <v>109</v>
      </c>
      <c r="F34" s="159">
        <v>44528735.15</v>
      </c>
      <c r="G34" s="159">
        <v>41818497.16</v>
      </c>
      <c r="H34" s="159">
        <v>2704737.99</v>
      </c>
      <c r="I34" s="159">
        <v>5500</v>
      </c>
    </row>
    <row r="35" ht="19" customHeight="1" spans="1:9">
      <c r="A35" s="172" t="s">
        <v>346</v>
      </c>
      <c r="B35" s="158" t="s">
        <v>103</v>
      </c>
      <c r="C35" s="159">
        <v>63600.5</v>
      </c>
      <c r="D35" s="172" t="s">
        <v>347</v>
      </c>
      <c r="E35" s="158" t="s">
        <v>112</v>
      </c>
      <c r="F35" s="159">
        <v>63600.5</v>
      </c>
      <c r="G35" s="159">
        <v>63600.5</v>
      </c>
      <c r="H35" s="159">
        <v>0</v>
      </c>
      <c r="I35" s="159">
        <v>0</v>
      </c>
    </row>
    <row r="36" ht="19" customHeight="1" spans="1:9">
      <c r="A36" s="172" t="s">
        <v>343</v>
      </c>
      <c r="B36" s="158" t="s">
        <v>107</v>
      </c>
      <c r="C36" s="159">
        <v>63600.5</v>
      </c>
      <c r="D36" s="172" t="s">
        <v>5</v>
      </c>
      <c r="E36" s="158" t="s">
        <v>348</v>
      </c>
      <c r="F36" s="184"/>
      <c r="G36" s="184"/>
      <c r="H36" s="184"/>
      <c r="I36" s="184"/>
    </row>
    <row r="37" ht="19" customHeight="1" spans="1:9">
      <c r="A37" s="172" t="s">
        <v>344</v>
      </c>
      <c r="B37" s="158" t="s">
        <v>111</v>
      </c>
      <c r="C37" s="159">
        <v>0</v>
      </c>
      <c r="D37" s="158" t="s">
        <v>5</v>
      </c>
      <c r="E37" s="158" t="s">
        <v>349</v>
      </c>
      <c r="F37" s="184"/>
      <c r="G37" s="184"/>
      <c r="H37" s="184"/>
      <c r="I37" s="184"/>
    </row>
    <row r="38" ht="19" customHeight="1" spans="1:9">
      <c r="A38" s="172" t="s">
        <v>345</v>
      </c>
      <c r="B38" s="158" t="s">
        <v>16</v>
      </c>
      <c r="C38" s="159">
        <v>0</v>
      </c>
      <c r="D38" s="172" t="s">
        <v>5</v>
      </c>
      <c r="E38" s="158" t="s">
        <v>350</v>
      </c>
      <c r="F38" s="184"/>
      <c r="G38" s="184"/>
      <c r="H38" s="184"/>
      <c r="I38" s="184"/>
    </row>
    <row r="39" ht="19" customHeight="1" spans="1:9">
      <c r="A39" s="158" t="s">
        <v>110</v>
      </c>
      <c r="B39" s="158" t="s">
        <v>19</v>
      </c>
      <c r="C39" s="159">
        <v>44592335.65</v>
      </c>
      <c r="D39" s="158" t="s">
        <v>110</v>
      </c>
      <c r="E39" s="158" t="s">
        <v>351</v>
      </c>
      <c r="F39" s="159">
        <v>44592335.65</v>
      </c>
      <c r="G39" s="159">
        <v>41882097.66</v>
      </c>
      <c r="H39" s="159">
        <v>2704737.99</v>
      </c>
      <c r="I39" s="159">
        <v>5500</v>
      </c>
    </row>
    <row r="40" ht="19" customHeight="1" spans="1:9">
      <c r="A40" s="178" t="s">
        <v>352</v>
      </c>
      <c r="B40" s="178" t="s">
        <v>5</v>
      </c>
      <c r="C40" s="178" t="s">
        <v>5</v>
      </c>
      <c r="D40" s="178" t="s">
        <v>5</v>
      </c>
      <c r="E40" s="178" t="s">
        <v>5</v>
      </c>
      <c r="F40" s="178" t="s">
        <v>5</v>
      </c>
      <c r="G40" s="178" t="s">
        <v>5</v>
      </c>
      <c r="H40" s="178" t="s">
        <v>5</v>
      </c>
      <c r="I40" s="178"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 right="0.471527777777778" top="0.751388888888889" bottom="0.751388888888889" header="0.297916666666667" footer="0.297916666666667"/>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95"/>
  <sheetViews>
    <sheetView tabSelected="1" topLeftCell="A61" workbookViewId="0">
      <selection activeCell="D79" sqref="D79"/>
    </sheetView>
  </sheetViews>
  <sheetFormatPr defaultColWidth="16" defaultRowHeight="13.5"/>
  <cols>
    <col min="1" max="3" width="2.25" customWidth="1"/>
    <col min="4" max="4" width="25.25" customWidth="1"/>
    <col min="5" max="7" width="8.5" customWidth="1"/>
    <col min="8" max="8" width="13.125" customWidth="1"/>
    <col min="9" max="9" width="11.5" customWidth="1"/>
    <col min="10" max="10" width="11.25" customWidth="1"/>
    <col min="11" max="11" width="12.625" customWidth="1"/>
    <col min="12" max="12" width="11.625" customWidth="1"/>
    <col min="13" max="13" width="11.875" customWidth="1"/>
    <col min="14" max="14" width="11.125" customWidth="1"/>
    <col min="15" max="15" width="11.75" customWidth="1"/>
    <col min="16" max="20" width="8.5" customWidth="1"/>
  </cols>
  <sheetData>
    <row r="1" s="142" customFormat="1" ht="36" customHeight="1" spans="1:20">
      <c r="A1" s="187" t="s">
        <v>353</v>
      </c>
      <c r="B1" s="187"/>
      <c r="C1" s="187"/>
      <c r="D1" s="187"/>
      <c r="E1" s="187"/>
      <c r="F1" s="187"/>
      <c r="G1" s="187"/>
      <c r="H1" s="187"/>
      <c r="I1" s="187"/>
      <c r="J1" s="187"/>
      <c r="K1" s="187"/>
      <c r="L1" s="187"/>
      <c r="M1" s="187"/>
      <c r="N1" s="187"/>
      <c r="O1" s="187"/>
      <c r="P1" s="187"/>
      <c r="Q1" s="187"/>
      <c r="R1" s="187"/>
      <c r="S1" s="187"/>
      <c r="T1" s="187"/>
    </row>
    <row r="2" s="142" customFormat="1" ht="19.5" customHeight="1" spans="1:20">
      <c r="A2" s="188"/>
      <c r="B2" s="188"/>
      <c r="C2" s="188"/>
      <c r="D2" s="188"/>
      <c r="E2" s="188"/>
      <c r="F2" s="188"/>
      <c r="G2" s="188"/>
      <c r="H2" s="188"/>
      <c r="I2" s="188"/>
      <c r="J2" s="188"/>
      <c r="K2" s="188"/>
      <c r="L2" s="188"/>
      <c r="M2" s="188"/>
      <c r="N2" s="188"/>
      <c r="O2" s="188"/>
      <c r="P2" s="189"/>
      <c r="Q2" s="190"/>
      <c r="R2" s="190"/>
      <c r="S2" s="146" t="s">
        <v>354</v>
      </c>
      <c r="T2" s="146"/>
    </row>
    <row r="3" s="186" customFormat="1" ht="19.5" customHeight="1" spans="1:20">
      <c r="A3" s="191" t="s">
        <v>2</v>
      </c>
      <c r="B3" s="191"/>
      <c r="C3" s="191"/>
      <c r="D3" s="192"/>
      <c r="E3" s="192"/>
      <c r="F3" s="192"/>
      <c r="G3" s="192"/>
      <c r="H3" s="192"/>
      <c r="I3" s="192"/>
      <c r="J3" s="192"/>
      <c r="K3" s="193"/>
      <c r="L3" s="193"/>
      <c r="M3" s="193"/>
      <c r="N3" s="194"/>
      <c r="O3" s="194"/>
      <c r="P3" s="195"/>
      <c r="Q3" s="196"/>
      <c r="R3" s="196"/>
      <c r="S3" s="183" t="s">
        <v>355</v>
      </c>
      <c r="T3" s="183"/>
    </row>
    <row r="4" ht="19" customHeight="1" spans="1:20">
      <c r="A4" s="197" t="s">
        <v>7</v>
      </c>
      <c r="B4" s="197" t="s">
        <v>5</v>
      </c>
      <c r="C4" s="197" t="s">
        <v>5</v>
      </c>
      <c r="D4" s="197" t="s">
        <v>5</v>
      </c>
      <c r="E4" s="197" t="s">
        <v>106</v>
      </c>
      <c r="F4" s="197" t="s">
        <v>5</v>
      </c>
      <c r="G4" s="197" t="s">
        <v>5</v>
      </c>
      <c r="H4" s="197" t="s">
        <v>356</v>
      </c>
      <c r="I4" s="197" t="s">
        <v>5</v>
      </c>
      <c r="J4" s="197" t="s">
        <v>5</v>
      </c>
      <c r="K4" s="197" t="s">
        <v>357</v>
      </c>
      <c r="L4" s="197" t="s">
        <v>5</v>
      </c>
      <c r="M4" s="197" t="s">
        <v>5</v>
      </c>
      <c r="N4" s="197" t="s">
        <v>5</v>
      </c>
      <c r="O4" s="197" t="s">
        <v>5</v>
      </c>
      <c r="P4" s="197" t="s">
        <v>108</v>
      </c>
      <c r="Q4" s="197" t="s">
        <v>5</v>
      </c>
      <c r="R4" s="197" t="s">
        <v>5</v>
      </c>
      <c r="S4" s="197" t="s">
        <v>5</v>
      </c>
      <c r="T4" s="197" t="s">
        <v>5</v>
      </c>
    </row>
    <row r="5" ht="19" customHeight="1" spans="1:20">
      <c r="A5" s="197" t="s">
        <v>122</v>
      </c>
      <c r="B5" s="197" t="s">
        <v>5</v>
      </c>
      <c r="C5" s="197" t="s">
        <v>5</v>
      </c>
      <c r="D5" s="197" t="s">
        <v>123</v>
      </c>
      <c r="E5" s="197" t="s">
        <v>129</v>
      </c>
      <c r="F5" s="197" t="s">
        <v>358</v>
      </c>
      <c r="G5" s="197" t="s">
        <v>359</v>
      </c>
      <c r="H5" s="197" t="s">
        <v>129</v>
      </c>
      <c r="I5" s="197" t="s">
        <v>314</v>
      </c>
      <c r="J5" s="197" t="s">
        <v>315</v>
      </c>
      <c r="K5" s="197" t="s">
        <v>129</v>
      </c>
      <c r="L5" s="197" t="s">
        <v>314</v>
      </c>
      <c r="M5" s="197" t="s">
        <v>5</v>
      </c>
      <c r="N5" s="197" t="s">
        <v>314</v>
      </c>
      <c r="O5" s="197" t="s">
        <v>315</v>
      </c>
      <c r="P5" s="197" t="s">
        <v>129</v>
      </c>
      <c r="Q5" s="197" t="s">
        <v>358</v>
      </c>
      <c r="R5" s="197" t="s">
        <v>359</v>
      </c>
      <c r="S5" s="197" t="s">
        <v>359</v>
      </c>
      <c r="T5" s="197" t="s">
        <v>5</v>
      </c>
    </row>
    <row r="6" ht="19" customHeight="1" spans="1:20">
      <c r="A6" s="197" t="s">
        <v>5</v>
      </c>
      <c r="B6" s="197" t="s">
        <v>5</v>
      </c>
      <c r="C6" s="197" t="s">
        <v>5</v>
      </c>
      <c r="D6" s="197" t="s">
        <v>5</v>
      </c>
      <c r="E6" s="197" t="s">
        <v>5</v>
      </c>
      <c r="F6" s="197" t="s">
        <v>5</v>
      </c>
      <c r="G6" s="197" t="s">
        <v>124</v>
      </c>
      <c r="H6" s="197" t="s">
        <v>5</v>
      </c>
      <c r="I6" s="197" t="s">
        <v>360</v>
      </c>
      <c r="J6" s="197" t="s">
        <v>124</v>
      </c>
      <c r="K6" s="197" t="s">
        <v>5</v>
      </c>
      <c r="L6" s="197" t="s">
        <v>124</v>
      </c>
      <c r="M6" s="197" t="s">
        <v>361</v>
      </c>
      <c r="N6" s="197" t="s">
        <v>360</v>
      </c>
      <c r="O6" s="197" t="s">
        <v>124</v>
      </c>
      <c r="P6" s="197" t="s">
        <v>5</v>
      </c>
      <c r="Q6" s="197" t="s">
        <v>5</v>
      </c>
      <c r="R6" s="197" t="s">
        <v>124</v>
      </c>
      <c r="S6" s="197" t="s">
        <v>362</v>
      </c>
      <c r="T6" s="197" t="s">
        <v>363</v>
      </c>
    </row>
    <row r="7" ht="19" customHeight="1" spans="1:20">
      <c r="A7" s="197" t="s">
        <v>5</v>
      </c>
      <c r="B7" s="197" t="s">
        <v>5</v>
      </c>
      <c r="C7" s="197" t="s">
        <v>5</v>
      </c>
      <c r="D7" s="197" t="s">
        <v>5</v>
      </c>
      <c r="E7" s="197" t="s">
        <v>5</v>
      </c>
      <c r="F7" s="197" t="s">
        <v>5</v>
      </c>
      <c r="G7" s="197" t="s">
        <v>5</v>
      </c>
      <c r="H7" s="197" t="s">
        <v>5</v>
      </c>
      <c r="I7" s="197" t="s">
        <v>5</v>
      </c>
      <c r="J7" s="197" t="s">
        <v>5</v>
      </c>
      <c r="K7" s="197" t="s">
        <v>5</v>
      </c>
      <c r="L7" s="197" t="s">
        <v>5</v>
      </c>
      <c r="M7" s="197" t="s">
        <v>5</v>
      </c>
      <c r="N7" s="197" t="s">
        <v>5</v>
      </c>
      <c r="O7" s="197" t="s">
        <v>5</v>
      </c>
      <c r="P7" s="197" t="s">
        <v>5</v>
      </c>
      <c r="Q7" s="197" t="s">
        <v>5</v>
      </c>
      <c r="R7" s="197" t="s">
        <v>5</v>
      </c>
      <c r="S7" s="197" t="s">
        <v>5</v>
      </c>
      <c r="T7" s="197" t="s">
        <v>5</v>
      </c>
    </row>
    <row r="8" ht="19" customHeight="1" spans="1:20">
      <c r="A8" s="197" t="s">
        <v>126</v>
      </c>
      <c r="B8" s="197" t="s">
        <v>127</v>
      </c>
      <c r="C8" s="197" t="s">
        <v>128</v>
      </c>
      <c r="D8" s="197" t="s">
        <v>11</v>
      </c>
      <c r="E8" s="198" t="s">
        <v>12</v>
      </c>
      <c r="F8" s="198" t="s">
        <v>13</v>
      </c>
      <c r="G8" s="198" t="s">
        <v>21</v>
      </c>
      <c r="H8" s="198" t="s">
        <v>25</v>
      </c>
      <c r="I8" s="198" t="s">
        <v>29</v>
      </c>
      <c r="J8" s="198" t="s">
        <v>33</v>
      </c>
      <c r="K8" s="198" t="s">
        <v>37</v>
      </c>
      <c r="L8" s="198" t="s">
        <v>41</v>
      </c>
      <c r="M8" s="198" t="s">
        <v>44</v>
      </c>
      <c r="N8" s="198" t="s">
        <v>47</v>
      </c>
      <c r="O8" s="198" t="s">
        <v>50</v>
      </c>
      <c r="P8" s="198" t="s">
        <v>53</v>
      </c>
      <c r="Q8" s="198" t="s">
        <v>56</v>
      </c>
      <c r="R8" s="198" t="s">
        <v>59</v>
      </c>
      <c r="S8" s="198" t="s">
        <v>62</v>
      </c>
      <c r="T8" s="198" t="s">
        <v>65</v>
      </c>
    </row>
    <row r="9" ht="19" customHeight="1" spans="1:20">
      <c r="A9" s="197" t="s">
        <v>5</v>
      </c>
      <c r="B9" s="197" t="s">
        <v>5</v>
      </c>
      <c r="C9" s="197" t="s">
        <v>5</v>
      </c>
      <c r="D9" s="197" t="s">
        <v>129</v>
      </c>
      <c r="E9" s="159">
        <v>63600.5</v>
      </c>
      <c r="F9" s="159">
        <v>0</v>
      </c>
      <c r="G9" s="159">
        <v>63600.5</v>
      </c>
      <c r="H9" s="159">
        <v>41818497.16</v>
      </c>
      <c r="I9" s="159">
        <v>17493652.7</v>
      </c>
      <c r="J9" s="159">
        <v>24324844.46</v>
      </c>
      <c r="K9" s="159">
        <v>41818497.16</v>
      </c>
      <c r="L9" s="159">
        <v>17493652.7</v>
      </c>
      <c r="M9" s="159">
        <v>16842619.38</v>
      </c>
      <c r="N9" s="159">
        <v>651033.32</v>
      </c>
      <c r="O9" s="159">
        <v>24324844.46</v>
      </c>
      <c r="P9" s="159">
        <v>63600.5</v>
      </c>
      <c r="Q9" s="159">
        <v>0</v>
      </c>
      <c r="R9" s="159">
        <v>63600.5</v>
      </c>
      <c r="S9" s="159">
        <v>63600.5</v>
      </c>
      <c r="T9" s="159">
        <v>0</v>
      </c>
    </row>
    <row r="10" ht="19" customHeight="1" spans="1:20">
      <c r="A10" s="199" t="s">
        <v>130</v>
      </c>
      <c r="B10" s="200"/>
      <c r="C10" s="200"/>
      <c r="D10" s="200" t="s">
        <v>131</v>
      </c>
      <c r="E10" s="201">
        <v>0</v>
      </c>
      <c r="F10" s="201">
        <v>0</v>
      </c>
      <c r="G10" s="201">
        <v>0</v>
      </c>
      <c r="H10" s="201">
        <v>11702543.09</v>
      </c>
      <c r="I10" s="201">
        <v>9198200.53</v>
      </c>
      <c r="J10" s="201">
        <v>2504342.56</v>
      </c>
      <c r="K10" s="201">
        <v>11702543.09</v>
      </c>
      <c r="L10" s="201">
        <v>9198200.53</v>
      </c>
      <c r="M10" s="201">
        <v>8579147.21</v>
      </c>
      <c r="N10" s="201">
        <v>619053.32</v>
      </c>
      <c r="O10" s="201">
        <v>2504342.56</v>
      </c>
      <c r="P10" s="201">
        <v>0</v>
      </c>
      <c r="Q10" s="201">
        <v>0</v>
      </c>
      <c r="R10" s="201">
        <v>0</v>
      </c>
      <c r="S10" s="201">
        <v>0</v>
      </c>
      <c r="T10" s="201">
        <v>0</v>
      </c>
    </row>
    <row r="11" ht="19" customHeight="1" spans="1:20">
      <c r="A11" s="199" t="s">
        <v>132</v>
      </c>
      <c r="B11" s="200"/>
      <c r="C11" s="200"/>
      <c r="D11" s="200" t="s">
        <v>133</v>
      </c>
      <c r="E11" s="201">
        <v>0</v>
      </c>
      <c r="F11" s="201">
        <v>0</v>
      </c>
      <c r="G11" s="201">
        <v>0</v>
      </c>
      <c r="H11" s="201">
        <v>150476</v>
      </c>
      <c r="I11" s="201">
        <v>150476</v>
      </c>
      <c r="J11" s="201">
        <v>0</v>
      </c>
      <c r="K11" s="201">
        <v>150476</v>
      </c>
      <c r="L11" s="201">
        <v>150476</v>
      </c>
      <c r="M11" s="201">
        <v>138576</v>
      </c>
      <c r="N11" s="201">
        <v>11900</v>
      </c>
      <c r="O11" s="201">
        <v>0</v>
      </c>
      <c r="P11" s="201">
        <v>0</v>
      </c>
      <c r="Q11" s="201">
        <v>0</v>
      </c>
      <c r="R11" s="201">
        <v>0</v>
      </c>
      <c r="S11" s="201">
        <v>0</v>
      </c>
      <c r="T11" s="201">
        <v>0</v>
      </c>
    </row>
    <row r="12" spans="1:20">
      <c r="A12" s="199" t="s">
        <v>134</v>
      </c>
      <c r="B12" s="200"/>
      <c r="C12" s="200"/>
      <c r="D12" s="200" t="s">
        <v>135</v>
      </c>
      <c r="E12" s="201">
        <v>0</v>
      </c>
      <c r="F12" s="201">
        <v>0</v>
      </c>
      <c r="G12" s="201">
        <v>0</v>
      </c>
      <c r="H12" s="201">
        <v>150476</v>
      </c>
      <c r="I12" s="201">
        <v>150476</v>
      </c>
      <c r="J12" s="201">
        <v>0</v>
      </c>
      <c r="K12" s="201">
        <v>150476</v>
      </c>
      <c r="L12" s="201">
        <v>150476</v>
      </c>
      <c r="M12" s="201">
        <v>138576</v>
      </c>
      <c r="N12" s="201">
        <v>11900</v>
      </c>
      <c r="O12" s="201">
        <v>0</v>
      </c>
      <c r="P12" s="201">
        <v>0</v>
      </c>
      <c r="Q12" s="201">
        <v>0</v>
      </c>
      <c r="R12" s="201">
        <v>0</v>
      </c>
      <c r="S12" s="201">
        <v>0</v>
      </c>
      <c r="T12" s="201">
        <v>0</v>
      </c>
    </row>
    <row r="13" spans="1:20">
      <c r="A13" s="199" t="s">
        <v>136</v>
      </c>
      <c r="B13" s="200"/>
      <c r="C13" s="200"/>
      <c r="D13" s="200" t="s">
        <v>137</v>
      </c>
      <c r="E13" s="201">
        <v>0</v>
      </c>
      <c r="F13" s="201">
        <v>0</v>
      </c>
      <c r="G13" s="201">
        <v>0</v>
      </c>
      <c r="H13" s="201">
        <v>8702078.86</v>
      </c>
      <c r="I13" s="201">
        <v>8450859.93</v>
      </c>
      <c r="J13" s="201">
        <v>251218.93</v>
      </c>
      <c r="K13" s="201">
        <v>8702078.86</v>
      </c>
      <c r="L13" s="201">
        <v>8450859.93</v>
      </c>
      <c r="M13" s="201">
        <v>7951371.21</v>
      </c>
      <c r="N13" s="201">
        <v>499488.72</v>
      </c>
      <c r="O13" s="201">
        <v>251218.93</v>
      </c>
      <c r="P13" s="201">
        <v>0</v>
      </c>
      <c r="Q13" s="201">
        <v>0</v>
      </c>
      <c r="R13" s="201">
        <v>0</v>
      </c>
      <c r="S13" s="201">
        <v>0</v>
      </c>
      <c r="T13" s="201">
        <v>0</v>
      </c>
    </row>
    <row r="14" spans="1:20">
      <c r="A14" s="199" t="s">
        <v>138</v>
      </c>
      <c r="B14" s="200"/>
      <c r="C14" s="200"/>
      <c r="D14" s="200" t="s">
        <v>135</v>
      </c>
      <c r="E14" s="201">
        <v>0</v>
      </c>
      <c r="F14" s="201">
        <v>0</v>
      </c>
      <c r="G14" s="201">
        <v>0</v>
      </c>
      <c r="H14" s="201">
        <v>3653766.28</v>
      </c>
      <c r="I14" s="201">
        <v>3653766.28</v>
      </c>
      <c r="J14" s="201">
        <v>0</v>
      </c>
      <c r="K14" s="201">
        <v>3653766.28</v>
      </c>
      <c r="L14" s="201">
        <v>3653766.28</v>
      </c>
      <c r="M14" s="201">
        <v>3310395.28</v>
      </c>
      <c r="N14" s="201">
        <v>343371</v>
      </c>
      <c r="O14" s="201">
        <v>0</v>
      </c>
      <c r="P14" s="201">
        <v>0</v>
      </c>
      <c r="Q14" s="201">
        <v>0</v>
      </c>
      <c r="R14" s="201">
        <v>0</v>
      </c>
      <c r="S14" s="201">
        <v>0</v>
      </c>
      <c r="T14" s="201">
        <v>0</v>
      </c>
    </row>
    <row r="15" spans="1:20">
      <c r="A15" s="199" t="s">
        <v>139</v>
      </c>
      <c r="B15" s="200"/>
      <c r="C15" s="200"/>
      <c r="D15" s="200" t="s">
        <v>140</v>
      </c>
      <c r="E15" s="201">
        <v>0</v>
      </c>
      <c r="F15" s="201">
        <v>0</v>
      </c>
      <c r="G15" s="201">
        <v>0</v>
      </c>
      <c r="H15" s="201">
        <v>4797093.65</v>
      </c>
      <c r="I15" s="201">
        <v>4797093.65</v>
      </c>
      <c r="J15" s="201">
        <v>0</v>
      </c>
      <c r="K15" s="201">
        <v>4797093.65</v>
      </c>
      <c r="L15" s="201">
        <v>4797093.65</v>
      </c>
      <c r="M15" s="201">
        <v>4640975.93</v>
      </c>
      <c r="N15" s="201">
        <v>156117.72</v>
      </c>
      <c r="O15" s="201">
        <v>0</v>
      </c>
      <c r="P15" s="201">
        <v>0</v>
      </c>
      <c r="Q15" s="201">
        <v>0</v>
      </c>
      <c r="R15" s="201">
        <v>0</v>
      </c>
      <c r="S15" s="201">
        <v>0</v>
      </c>
      <c r="T15" s="201">
        <v>0</v>
      </c>
    </row>
    <row r="16" spans="1:20">
      <c r="A16" s="199" t="s">
        <v>141</v>
      </c>
      <c r="B16" s="200"/>
      <c r="C16" s="200"/>
      <c r="D16" s="200" t="s">
        <v>142</v>
      </c>
      <c r="E16" s="201">
        <v>0</v>
      </c>
      <c r="F16" s="201">
        <v>0</v>
      </c>
      <c r="G16" s="201">
        <v>0</v>
      </c>
      <c r="H16" s="201">
        <v>251218.93</v>
      </c>
      <c r="I16" s="201">
        <v>0</v>
      </c>
      <c r="J16" s="201">
        <v>251218.93</v>
      </c>
      <c r="K16" s="201">
        <v>251218.93</v>
      </c>
      <c r="L16" s="201">
        <v>0</v>
      </c>
      <c r="M16" s="201">
        <v>0</v>
      </c>
      <c r="N16" s="201">
        <v>0</v>
      </c>
      <c r="O16" s="201">
        <v>251218.93</v>
      </c>
      <c r="P16" s="201">
        <v>0</v>
      </c>
      <c r="Q16" s="201">
        <v>0</v>
      </c>
      <c r="R16" s="201">
        <v>0</v>
      </c>
      <c r="S16" s="201">
        <v>0</v>
      </c>
      <c r="T16" s="201">
        <v>0</v>
      </c>
    </row>
    <row r="17" spans="1:20">
      <c r="A17" s="199" t="s">
        <v>143</v>
      </c>
      <c r="B17" s="200"/>
      <c r="C17" s="200"/>
      <c r="D17" s="200" t="s">
        <v>144</v>
      </c>
      <c r="E17" s="201">
        <v>0</v>
      </c>
      <c r="F17" s="201">
        <v>0</v>
      </c>
      <c r="G17" s="201">
        <v>0</v>
      </c>
      <c r="H17" s="201">
        <v>31920</v>
      </c>
      <c r="I17" s="201">
        <v>0</v>
      </c>
      <c r="J17" s="201">
        <v>31920</v>
      </c>
      <c r="K17" s="201">
        <v>31920</v>
      </c>
      <c r="L17" s="201">
        <v>0</v>
      </c>
      <c r="M17" s="201">
        <v>0</v>
      </c>
      <c r="N17" s="201">
        <v>0</v>
      </c>
      <c r="O17" s="201">
        <v>31920</v>
      </c>
      <c r="P17" s="201">
        <v>0</v>
      </c>
      <c r="Q17" s="201">
        <v>0</v>
      </c>
      <c r="R17" s="201">
        <v>0</v>
      </c>
      <c r="S17" s="201">
        <v>0</v>
      </c>
      <c r="T17" s="201">
        <v>0</v>
      </c>
    </row>
    <row r="18" spans="1:20">
      <c r="A18" s="199" t="s">
        <v>145</v>
      </c>
      <c r="B18" s="200"/>
      <c r="C18" s="200"/>
      <c r="D18" s="200" t="s">
        <v>146</v>
      </c>
      <c r="E18" s="201">
        <v>0</v>
      </c>
      <c r="F18" s="201">
        <v>0</v>
      </c>
      <c r="G18" s="201">
        <v>0</v>
      </c>
      <c r="H18" s="201">
        <v>31920</v>
      </c>
      <c r="I18" s="201">
        <v>0</v>
      </c>
      <c r="J18" s="201">
        <v>31920</v>
      </c>
      <c r="K18" s="201">
        <v>31920</v>
      </c>
      <c r="L18" s="201">
        <v>0</v>
      </c>
      <c r="M18" s="201">
        <v>0</v>
      </c>
      <c r="N18" s="201">
        <v>0</v>
      </c>
      <c r="O18" s="201">
        <v>31920</v>
      </c>
      <c r="P18" s="201">
        <v>0</v>
      </c>
      <c r="Q18" s="201">
        <v>0</v>
      </c>
      <c r="R18" s="201">
        <v>0</v>
      </c>
      <c r="S18" s="201">
        <v>0</v>
      </c>
      <c r="T18" s="201">
        <v>0</v>
      </c>
    </row>
    <row r="19" spans="1:20">
      <c r="A19" s="199" t="s">
        <v>147</v>
      </c>
      <c r="B19" s="200"/>
      <c r="C19" s="200"/>
      <c r="D19" s="200" t="s">
        <v>148</v>
      </c>
      <c r="E19" s="201">
        <v>0</v>
      </c>
      <c r="F19" s="201">
        <v>0</v>
      </c>
      <c r="G19" s="201">
        <v>0</v>
      </c>
      <c r="H19" s="201">
        <v>37500</v>
      </c>
      <c r="I19" s="201">
        <v>37500</v>
      </c>
      <c r="J19" s="201">
        <v>0</v>
      </c>
      <c r="K19" s="201">
        <v>37500</v>
      </c>
      <c r="L19" s="201">
        <v>37500</v>
      </c>
      <c r="M19" s="201">
        <v>37500</v>
      </c>
      <c r="N19" s="201">
        <v>0</v>
      </c>
      <c r="O19" s="201">
        <v>0</v>
      </c>
      <c r="P19" s="201">
        <v>0</v>
      </c>
      <c r="Q19" s="201">
        <v>0</v>
      </c>
      <c r="R19" s="201">
        <v>0</v>
      </c>
      <c r="S19" s="201">
        <v>0</v>
      </c>
      <c r="T19" s="201">
        <v>0</v>
      </c>
    </row>
    <row r="20" spans="1:20">
      <c r="A20" s="199" t="s">
        <v>149</v>
      </c>
      <c r="B20" s="200"/>
      <c r="C20" s="200"/>
      <c r="D20" s="200" t="s">
        <v>150</v>
      </c>
      <c r="E20" s="201">
        <v>0</v>
      </c>
      <c r="F20" s="201">
        <v>0</v>
      </c>
      <c r="G20" s="201">
        <v>0</v>
      </c>
      <c r="H20" s="201">
        <v>37500</v>
      </c>
      <c r="I20" s="201">
        <v>37500</v>
      </c>
      <c r="J20" s="201">
        <v>0</v>
      </c>
      <c r="K20" s="201">
        <v>37500</v>
      </c>
      <c r="L20" s="201">
        <v>37500</v>
      </c>
      <c r="M20" s="201">
        <v>37500</v>
      </c>
      <c r="N20" s="201">
        <v>0</v>
      </c>
      <c r="O20" s="201">
        <v>0</v>
      </c>
      <c r="P20" s="201">
        <v>0</v>
      </c>
      <c r="Q20" s="201">
        <v>0</v>
      </c>
      <c r="R20" s="201">
        <v>0</v>
      </c>
      <c r="S20" s="201">
        <v>0</v>
      </c>
      <c r="T20" s="201">
        <v>0</v>
      </c>
    </row>
    <row r="21" spans="1:20">
      <c r="A21" s="199" t="s">
        <v>151</v>
      </c>
      <c r="B21" s="200"/>
      <c r="C21" s="200"/>
      <c r="D21" s="200" t="s">
        <v>152</v>
      </c>
      <c r="E21" s="201">
        <v>0</v>
      </c>
      <c r="F21" s="201">
        <v>0</v>
      </c>
      <c r="G21" s="201">
        <v>0</v>
      </c>
      <c r="H21" s="201">
        <v>231757</v>
      </c>
      <c r="I21" s="201">
        <v>231757</v>
      </c>
      <c r="J21" s="201">
        <v>0</v>
      </c>
      <c r="K21" s="201">
        <v>231757</v>
      </c>
      <c r="L21" s="201">
        <v>231757</v>
      </c>
      <c r="M21" s="201">
        <v>149994</v>
      </c>
      <c r="N21" s="201">
        <v>81763</v>
      </c>
      <c r="O21" s="201">
        <v>0</v>
      </c>
      <c r="P21" s="201">
        <v>0</v>
      </c>
      <c r="Q21" s="201">
        <v>0</v>
      </c>
      <c r="R21" s="201">
        <v>0</v>
      </c>
      <c r="S21" s="201">
        <v>0</v>
      </c>
      <c r="T21" s="201">
        <v>0</v>
      </c>
    </row>
    <row r="22" spans="1:20">
      <c r="A22" s="199" t="s">
        <v>153</v>
      </c>
      <c r="B22" s="200"/>
      <c r="C22" s="200"/>
      <c r="D22" s="200" t="s">
        <v>135</v>
      </c>
      <c r="E22" s="201">
        <v>0</v>
      </c>
      <c r="F22" s="201">
        <v>0</v>
      </c>
      <c r="G22" s="201">
        <v>0</v>
      </c>
      <c r="H22" s="201">
        <v>231757</v>
      </c>
      <c r="I22" s="201">
        <v>231757</v>
      </c>
      <c r="J22" s="201">
        <v>0</v>
      </c>
      <c r="K22" s="201">
        <v>231757</v>
      </c>
      <c r="L22" s="201">
        <v>231757</v>
      </c>
      <c r="M22" s="201">
        <v>149994</v>
      </c>
      <c r="N22" s="201">
        <v>81763</v>
      </c>
      <c r="O22" s="201">
        <v>0</v>
      </c>
      <c r="P22" s="201">
        <v>0</v>
      </c>
      <c r="Q22" s="201">
        <v>0</v>
      </c>
      <c r="R22" s="201">
        <v>0</v>
      </c>
      <c r="S22" s="201">
        <v>0</v>
      </c>
      <c r="T22" s="201">
        <v>0</v>
      </c>
    </row>
    <row r="23" spans="1:20">
      <c r="A23" s="199" t="s">
        <v>154</v>
      </c>
      <c r="B23" s="200"/>
      <c r="C23" s="200"/>
      <c r="D23" s="200" t="s">
        <v>155</v>
      </c>
      <c r="E23" s="201">
        <v>0</v>
      </c>
      <c r="F23" s="201">
        <v>0</v>
      </c>
      <c r="G23" s="201">
        <v>0</v>
      </c>
      <c r="H23" s="201">
        <v>467707.6</v>
      </c>
      <c r="I23" s="201">
        <v>327607.6</v>
      </c>
      <c r="J23" s="201">
        <v>140100</v>
      </c>
      <c r="K23" s="201">
        <v>467707.6</v>
      </c>
      <c r="L23" s="201">
        <v>327607.6</v>
      </c>
      <c r="M23" s="201">
        <v>301706</v>
      </c>
      <c r="N23" s="201">
        <v>25901.6</v>
      </c>
      <c r="O23" s="201">
        <v>140100</v>
      </c>
      <c r="P23" s="201">
        <v>0</v>
      </c>
      <c r="Q23" s="201">
        <v>0</v>
      </c>
      <c r="R23" s="201">
        <v>0</v>
      </c>
      <c r="S23" s="201">
        <v>0</v>
      </c>
      <c r="T23" s="201">
        <v>0</v>
      </c>
    </row>
    <row r="24" spans="1:20">
      <c r="A24" s="199" t="s">
        <v>156</v>
      </c>
      <c r="B24" s="200"/>
      <c r="C24" s="200"/>
      <c r="D24" s="200" t="s">
        <v>135</v>
      </c>
      <c r="E24" s="201">
        <v>0</v>
      </c>
      <c r="F24" s="201">
        <v>0</v>
      </c>
      <c r="G24" s="201">
        <v>0</v>
      </c>
      <c r="H24" s="201">
        <v>327607.6</v>
      </c>
      <c r="I24" s="201">
        <v>327607.6</v>
      </c>
      <c r="J24" s="201">
        <v>0</v>
      </c>
      <c r="K24" s="201">
        <v>327607.6</v>
      </c>
      <c r="L24" s="201">
        <v>327607.6</v>
      </c>
      <c r="M24" s="201">
        <v>301706</v>
      </c>
      <c r="N24" s="201">
        <v>25901.6</v>
      </c>
      <c r="O24" s="201">
        <v>0</v>
      </c>
      <c r="P24" s="201">
        <v>0</v>
      </c>
      <c r="Q24" s="201">
        <v>0</v>
      </c>
      <c r="R24" s="201">
        <v>0</v>
      </c>
      <c r="S24" s="201">
        <v>0</v>
      </c>
      <c r="T24" s="201">
        <v>0</v>
      </c>
    </row>
    <row r="25" spans="1:20">
      <c r="A25" s="199" t="s">
        <v>157</v>
      </c>
      <c r="B25" s="200"/>
      <c r="C25" s="200"/>
      <c r="D25" s="200" t="s">
        <v>158</v>
      </c>
      <c r="E25" s="201">
        <v>0</v>
      </c>
      <c r="F25" s="201">
        <v>0</v>
      </c>
      <c r="G25" s="201">
        <v>0</v>
      </c>
      <c r="H25" s="201">
        <v>140100</v>
      </c>
      <c r="I25" s="201">
        <v>0</v>
      </c>
      <c r="J25" s="201">
        <v>140100</v>
      </c>
      <c r="K25" s="201">
        <v>140100</v>
      </c>
      <c r="L25" s="201">
        <v>0</v>
      </c>
      <c r="M25" s="201">
        <v>0</v>
      </c>
      <c r="N25" s="201">
        <v>0</v>
      </c>
      <c r="O25" s="201">
        <v>140100</v>
      </c>
      <c r="P25" s="201">
        <v>0</v>
      </c>
      <c r="Q25" s="201">
        <v>0</v>
      </c>
      <c r="R25" s="201">
        <v>0</v>
      </c>
      <c r="S25" s="201">
        <v>0</v>
      </c>
      <c r="T25" s="201">
        <v>0</v>
      </c>
    </row>
    <row r="26" spans="1:20">
      <c r="A26" s="199" t="s">
        <v>159</v>
      </c>
      <c r="B26" s="200"/>
      <c r="C26" s="200"/>
      <c r="D26" s="200" t="s">
        <v>160</v>
      </c>
      <c r="E26" s="201">
        <v>0</v>
      </c>
      <c r="F26" s="201">
        <v>0</v>
      </c>
      <c r="G26" s="201">
        <v>0</v>
      </c>
      <c r="H26" s="201">
        <v>5000</v>
      </c>
      <c r="I26" s="201">
        <v>0</v>
      </c>
      <c r="J26" s="201">
        <v>5000</v>
      </c>
      <c r="K26" s="201">
        <v>5000</v>
      </c>
      <c r="L26" s="201">
        <v>0</v>
      </c>
      <c r="M26" s="201">
        <v>0</v>
      </c>
      <c r="N26" s="201">
        <v>0</v>
      </c>
      <c r="O26" s="201">
        <v>5000</v>
      </c>
      <c r="P26" s="201">
        <v>0</v>
      </c>
      <c r="Q26" s="201">
        <v>0</v>
      </c>
      <c r="R26" s="201">
        <v>0</v>
      </c>
      <c r="S26" s="201">
        <v>0</v>
      </c>
      <c r="T26" s="201">
        <v>0</v>
      </c>
    </row>
    <row r="27" spans="1:20">
      <c r="A27" s="199" t="s">
        <v>161</v>
      </c>
      <c r="B27" s="200"/>
      <c r="C27" s="200"/>
      <c r="D27" s="200" t="s">
        <v>162</v>
      </c>
      <c r="E27" s="201">
        <v>0</v>
      </c>
      <c r="F27" s="201">
        <v>0</v>
      </c>
      <c r="G27" s="201">
        <v>0</v>
      </c>
      <c r="H27" s="201">
        <v>5000</v>
      </c>
      <c r="I27" s="201">
        <v>0</v>
      </c>
      <c r="J27" s="201">
        <v>5000</v>
      </c>
      <c r="K27" s="201">
        <v>5000</v>
      </c>
      <c r="L27" s="201">
        <v>0</v>
      </c>
      <c r="M27" s="201">
        <v>0</v>
      </c>
      <c r="N27" s="201">
        <v>0</v>
      </c>
      <c r="O27" s="201">
        <v>5000</v>
      </c>
      <c r="P27" s="201">
        <v>0</v>
      </c>
      <c r="Q27" s="201">
        <v>0</v>
      </c>
      <c r="R27" s="201">
        <v>0</v>
      </c>
      <c r="S27" s="201">
        <v>0</v>
      </c>
      <c r="T27" s="201">
        <v>0</v>
      </c>
    </row>
    <row r="28" spans="1:20">
      <c r="A28" s="199" t="s">
        <v>163</v>
      </c>
      <c r="B28" s="200"/>
      <c r="C28" s="200"/>
      <c r="D28" s="200" t="s">
        <v>164</v>
      </c>
      <c r="E28" s="201">
        <v>0</v>
      </c>
      <c r="F28" s="201">
        <v>0</v>
      </c>
      <c r="G28" s="201">
        <v>0</v>
      </c>
      <c r="H28" s="201">
        <v>2076103.63</v>
      </c>
      <c r="I28" s="201">
        <v>0</v>
      </c>
      <c r="J28" s="201">
        <v>2076103.63</v>
      </c>
      <c r="K28" s="201">
        <v>2076103.63</v>
      </c>
      <c r="L28" s="201">
        <v>0</v>
      </c>
      <c r="M28" s="201">
        <v>0</v>
      </c>
      <c r="N28" s="201">
        <v>0</v>
      </c>
      <c r="O28" s="201">
        <v>2076103.63</v>
      </c>
      <c r="P28" s="201">
        <v>0</v>
      </c>
      <c r="Q28" s="201">
        <v>0</v>
      </c>
      <c r="R28" s="201">
        <v>0</v>
      </c>
      <c r="S28" s="201">
        <v>0</v>
      </c>
      <c r="T28" s="201">
        <v>0</v>
      </c>
    </row>
    <row r="29" spans="1:20">
      <c r="A29" s="199" t="s">
        <v>165</v>
      </c>
      <c r="B29" s="200"/>
      <c r="C29" s="200"/>
      <c r="D29" s="200" t="s">
        <v>166</v>
      </c>
      <c r="E29" s="201">
        <v>0</v>
      </c>
      <c r="F29" s="201">
        <v>0</v>
      </c>
      <c r="G29" s="201">
        <v>0</v>
      </c>
      <c r="H29" s="201">
        <v>1946281.63</v>
      </c>
      <c r="I29" s="201">
        <v>0</v>
      </c>
      <c r="J29" s="201">
        <v>1946281.63</v>
      </c>
      <c r="K29" s="201">
        <v>1946281.63</v>
      </c>
      <c r="L29" s="201">
        <v>0</v>
      </c>
      <c r="M29" s="201">
        <v>0</v>
      </c>
      <c r="N29" s="201">
        <v>0</v>
      </c>
      <c r="O29" s="201">
        <v>1946281.63</v>
      </c>
      <c r="P29" s="201">
        <v>0</v>
      </c>
      <c r="Q29" s="201">
        <v>0</v>
      </c>
      <c r="R29" s="201">
        <v>0</v>
      </c>
      <c r="S29" s="201">
        <v>0</v>
      </c>
      <c r="T29" s="201">
        <v>0</v>
      </c>
    </row>
    <row r="30" spans="1:20">
      <c r="A30" s="199" t="s">
        <v>167</v>
      </c>
      <c r="B30" s="200"/>
      <c r="C30" s="200"/>
      <c r="D30" s="200" t="s">
        <v>168</v>
      </c>
      <c r="E30" s="201">
        <v>0</v>
      </c>
      <c r="F30" s="201">
        <v>0</v>
      </c>
      <c r="G30" s="201">
        <v>0</v>
      </c>
      <c r="H30" s="201">
        <v>129822</v>
      </c>
      <c r="I30" s="201">
        <v>0</v>
      </c>
      <c r="J30" s="201">
        <v>129822</v>
      </c>
      <c r="K30" s="201">
        <v>129822</v>
      </c>
      <c r="L30" s="201">
        <v>0</v>
      </c>
      <c r="M30" s="201">
        <v>0</v>
      </c>
      <c r="N30" s="201">
        <v>0</v>
      </c>
      <c r="O30" s="201">
        <v>129822</v>
      </c>
      <c r="P30" s="201">
        <v>0</v>
      </c>
      <c r="Q30" s="201">
        <v>0</v>
      </c>
      <c r="R30" s="201">
        <v>0</v>
      </c>
      <c r="S30" s="201">
        <v>0</v>
      </c>
      <c r="T30" s="201">
        <v>0</v>
      </c>
    </row>
    <row r="31" spans="1:20">
      <c r="A31" s="199" t="s">
        <v>319</v>
      </c>
      <c r="B31" s="200"/>
      <c r="C31" s="200"/>
      <c r="D31" s="200" t="s">
        <v>320</v>
      </c>
      <c r="E31" s="201">
        <v>0</v>
      </c>
      <c r="F31" s="201">
        <v>0</v>
      </c>
      <c r="G31" s="201">
        <v>0</v>
      </c>
      <c r="H31" s="201">
        <v>0</v>
      </c>
      <c r="I31" s="201">
        <v>0</v>
      </c>
      <c r="J31" s="201">
        <v>0</v>
      </c>
      <c r="K31" s="201">
        <v>0</v>
      </c>
      <c r="L31" s="201">
        <v>0</v>
      </c>
      <c r="M31" s="201">
        <v>0</v>
      </c>
      <c r="N31" s="201">
        <v>0</v>
      </c>
      <c r="O31" s="201">
        <v>0</v>
      </c>
      <c r="P31" s="201">
        <v>0</v>
      </c>
      <c r="Q31" s="201">
        <v>0</v>
      </c>
      <c r="R31" s="201">
        <v>0</v>
      </c>
      <c r="S31" s="201">
        <v>0</v>
      </c>
      <c r="T31" s="201">
        <v>0</v>
      </c>
    </row>
    <row r="32" spans="1:20">
      <c r="A32" s="199" t="s">
        <v>321</v>
      </c>
      <c r="B32" s="200"/>
      <c r="C32" s="200"/>
      <c r="D32" s="200" t="s">
        <v>320</v>
      </c>
      <c r="E32" s="201">
        <v>0</v>
      </c>
      <c r="F32" s="201">
        <v>0</v>
      </c>
      <c r="G32" s="201">
        <v>0</v>
      </c>
      <c r="H32" s="201">
        <v>0</v>
      </c>
      <c r="I32" s="201">
        <v>0</v>
      </c>
      <c r="J32" s="201">
        <v>0</v>
      </c>
      <c r="K32" s="201">
        <v>0</v>
      </c>
      <c r="L32" s="201">
        <v>0</v>
      </c>
      <c r="M32" s="201">
        <v>0</v>
      </c>
      <c r="N32" s="201">
        <v>0</v>
      </c>
      <c r="O32" s="201">
        <v>0</v>
      </c>
      <c r="P32" s="201">
        <v>0</v>
      </c>
      <c r="Q32" s="201">
        <v>0</v>
      </c>
      <c r="R32" s="201">
        <v>0</v>
      </c>
      <c r="S32" s="201">
        <v>0</v>
      </c>
      <c r="T32" s="201">
        <v>0</v>
      </c>
    </row>
    <row r="33" spans="1:20">
      <c r="A33" s="199" t="s">
        <v>169</v>
      </c>
      <c r="B33" s="200"/>
      <c r="C33" s="200"/>
      <c r="D33" s="200" t="s">
        <v>170</v>
      </c>
      <c r="E33" s="201">
        <v>0</v>
      </c>
      <c r="F33" s="201">
        <v>0</v>
      </c>
      <c r="G33" s="201">
        <v>0</v>
      </c>
      <c r="H33" s="201">
        <v>20000</v>
      </c>
      <c r="I33" s="201">
        <v>0</v>
      </c>
      <c r="J33" s="201">
        <v>20000</v>
      </c>
      <c r="K33" s="201">
        <v>20000</v>
      </c>
      <c r="L33" s="201">
        <v>0</v>
      </c>
      <c r="M33" s="201">
        <v>0</v>
      </c>
      <c r="N33" s="201">
        <v>0</v>
      </c>
      <c r="O33" s="201">
        <v>20000</v>
      </c>
      <c r="P33" s="201">
        <v>0</v>
      </c>
      <c r="Q33" s="201">
        <v>0</v>
      </c>
      <c r="R33" s="201">
        <v>0</v>
      </c>
      <c r="S33" s="201">
        <v>0</v>
      </c>
      <c r="T33" s="201">
        <v>0</v>
      </c>
    </row>
    <row r="34" spans="1:20">
      <c r="A34" s="199" t="s">
        <v>171</v>
      </c>
      <c r="B34" s="200"/>
      <c r="C34" s="200"/>
      <c r="D34" s="200" t="s">
        <v>172</v>
      </c>
      <c r="E34" s="201">
        <v>0</v>
      </c>
      <c r="F34" s="201">
        <v>0</v>
      </c>
      <c r="G34" s="201">
        <v>0</v>
      </c>
      <c r="H34" s="201">
        <v>20000</v>
      </c>
      <c r="I34" s="201">
        <v>0</v>
      </c>
      <c r="J34" s="201">
        <v>20000</v>
      </c>
      <c r="K34" s="201">
        <v>20000</v>
      </c>
      <c r="L34" s="201">
        <v>0</v>
      </c>
      <c r="M34" s="201">
        <v>0</v>
      </c>
      <c r="N34" s="201">
        <v>0</v>
      </c>
      <c r="O34" s="201">
        <v>20000</v>
      </c>
      <c r="P34" s="201">
        <v>0</v>
      </c>
      <c r="Q34" s="201">
        <v>0</v>
      </c>
      <c r="R34" s="201">
        <v>0</v>
      </c>
      <c r="S34" s="201">
        <v>0</v>
      </c>
      <c r="T34" s="201">
        <v>0</v>
      </c>
    </row>
    <row r="35" spans="1:20">
      <c r="A35" s="199" t="s">
        <v>173</v>
      </c>
      <c r="B35" s="200"/>
      <c r="C35" s="200"/>
      <c r="D35" s="200" t="s">
        <v>174</v>
      </c>
      <c r="E35" s="201">
        <v>0</v>
      </c>
      <c r="F35" s="201">
        <v>0</v>
      </c>
      <c r="G35" s="201">
        <v>0</v>
      </c>
      <c r="H35" s="201">
        <v>20000</v>
      </c>
      <c r="I35" s="201">
        <v>0</v>
      </c>
      <c r="J35" s="201">
        <v>20000</v>
      </c>
      <c r="K35" s="201">
        <v>20000</v>
      </c>
      <c r="L35" s="201">
        <v>0</v>
      </c>
      <c r="M35" s="201">
        <v>0</v>
      </c>
      <c r="N35" s="201">
        <v>0</v>
      </c>
      <c r="O35" s="201">
        <v>20000</v>
      </c>
      <c r="P35" s="201">
        <v>0</v>
      </c>
      <c r="Q35" s="201">
        <v>0</v>
      </c>
      <c r="R35" s="201">
        <v>0</v>
      </c>
      <c r="S35" s="201">
        <v>0</v>
      </c>
      <c r="T35" s="201">
        <v>0</v>
      </c>
    </row>
    <row r="36" spans="1:20">
      <c r="A36" s="199" t="s">
        <v>175</v>
      </c>
      <c r="B36" s="200"/>
      <c r="C36" s="200"/>
      <c r="D36" s="200" t="s">
        <v>176</v>
      </c>
      <c r="E36" s="201">
        <v>0</v>
      </c>
      <c r="F36" s="201">
        <v>0</v>
      </c>
      <c r="G36" s="201">
        <v>0</v>
      </c>
      <c r="H36" s="201">
        <v>58503.4</v>
      </c>
      <c r="I36" s="201">
        <v>0</v>
      </c>
      <c r="J36" s="201">
        <v>58503.4</v>
      </c>
      <c r="K36" s="201">
        <v>58503.4</v>
      </c>
      <c r="L36" s="201">
        <v>0</v>
      </c>
      <c r="M36" s="201">
        <v>0</v>
      </c>
      <c r="N36" s="201">
        <v>0</v>
      </c>
      <c r="O36" s="201">
        <v>58503.4</v>
      </c>
      <c r="P36" s="201">
        <v>0</v>
      </c>
      <c r="Q36" s="201">
        <v>0</v>
      </c>
      <c r="R36" s="201">
        <v>0</v>
      </c>
      <c r="S36" s="201">
        <v>0</v>
      </c>
      <c r="T36" s="201">
        <v>0</v>
      </c>
    </row>
    <row r="37" spans="1:20">
      <c r="A37" s="199" t="s">
        <v>177</v>
      </c>
      <c r="B37" s="200"/>
      <c r="C37" s="200"/>
      <c r="D37" s="200" t="s">
        <v>178</v>
      </c>
      <c r="E37" s="201">
        <v>0</v>
      </c>
      <c r="F37" s="201">
        <v>0</v>
      </c>
      <c r="G37" s="201">
        <v>0</v>
      </c>
      <c r="H37" s="201">
        <v>10000</v>
      </c>
      <c r="I37" s="201">
        <v>0</v>
      </c>
      <c r="J37" s="201">
        <v>10000</v>
      </c>
      <c r="K37" s="201">
        <v>10000</v>
      </c>
      <c r="L37" s="201">
        <v>0</v>
      </c>
      <c r="M37" s="201">
        <v>0</v>
      </c>
      <c r="N37" s="201">
        <v>0</v>
      </c>
      <c r="O37" s="201">
        <v>10000</v>
      </c>
      <c r="P37" s="201">
        <v>0</v>
      </c>
      <c r="Q37" s="201">
        <v>0</v>
      </c>
      <c r="R37" s="201">
        <v>0</v>
      </c>
      <c r="S37" s="201">
        <v>0</v>
      </c>
      <c r="T37" s="201">
        <v>0</v>
      </c>
    </row>
    <row r="38" spans="1:20">
      <c r="A38" s="199" t="s">
        <v>179</v>
      </c>
      <c r="B38" s="200"/>
      <c r="C38" s="200"/>
      <c r="D38" s="200" t="s">
        <v>180</v>
      </c>
      <c r="E38" s="201">
        <v>0</v>
      </c>
      <c r="F38" s="201">
        <v>0</v>
      </c>
      <c r="G38" s="201">
        <v>0</v>
      </c>
      <c r="H38" s="201">
        <v>10000</v>
      </c>
      <c r="I38" s="201">
        <v>0</v>
      </c>
      <c r="J38" s="201">
        <v>10000</v>
      </c>
      <c r="K38" s="201">
        <v>10000</v>
      </c>
      <c r="L38" s="201">
        <v>0</v>
      </c>
      <c r="M38" s="201">
        <v>0</v>
      </c>
      <c r="N38" s="201">
        <v>0</v>
      </c>
      <c r="O38" s="201">
        <v>10000</v>
      </c>
      <c r="P38" s="201">
        <v>0</v>
      </c>
      <c r="Q38" s="201">
        <v>0</v>
      </c>
      <c r="R38" s="201">
        <v>0</v>
      </c>
      <c r="S38" s="201">
        <v>0</v>
      </c>
      <c r="T38" s="201">
        <v>0</v>
      </c>
    </row>
    <row r="39" spans="1:20">
      <c r="A39" s="199" t="s">
        <v>181</v>
      </c>
      <c r="B39" s="200"/>
      <c r="C39" s="200"/>
      <c r="D39" s="200" t="s">
        <v>182</v>
      </c>
      <c r="E39" s="201">
        <v>0</v>
      </c>
      <c r="F39" s="201">
        <v>0</v>
      </c>
      <c r="G39" s="201">
        <v>0</v>
      </c>
      <c r="H39" s="201">
        <v>48503.4</v>
      </c>
      <c r="I39" s="201">
        <v>0</v>
      </c>
      <c r="J39" s="201">
        <v>48503.4</v>
      </c>
      <c r="K39" s="201">
        <v>48503.4</v>
      </c>
      <c r="L39" s="201">
        <v>0</v>
      </c>
      <c r="M39" s="201">
        <v>0</v>
      </c>
      <c r="N39" s="201">
        <v>0</v>
      </c>
      <c r="O39" s="201">
        <v>48503.4</v>
      </c>
      <c r="P39" s="201">
        <v>0</v>
      </c>
      <c r="Q39" s="201">
        <v>0</v>
      </c>
      <c r="R39" s="201">
        <v>0</v>
      </c>
      <c r="S39" s="201">
        <v>0</v>
      </c>
      <c r="T39" s="201">
        <v>0</v>
      </c>
    </row>
    <row r="40" spans="1:20">
      <c r="A40" s="199" t="s">
        <v>183</v>
      </c>
      <c r="B40" s="200"/>
      <c r="C40" s="200"/>
      <c r="D40" s="200" t="s">
        <v>184</v>
      </c>
      <c r="E40" s="201">
        <v>0</v>
      </c>
      <c r="F40" s="201">
        <v>0</v>
      </c>
      <c r="G40" s="201">
        <v>0</v>
      </c>
      <c r="H40" s="201">
        <v>48503.4</v>
      </c>
      <c r="I40" s="201">
        <v>0</v>
      </c>
      <c r="J40" s="201">
        <v>48503.4</v>
      </c>
      <c r="K40" s="201">
        <v>48503.4</v>
      </c>
      <c r="L40" s="201">
        <v>0</v>
      </c>
      <c r="M40" s="201">
        <v>0</v>
      </c>
      <c r="N40" s="201">
        <v>0</v>
      </c>
      <c r="O40" s="201">
        <v>48503.4</v>
      </c>
      <c r="P40" s="201">
        <v>0</v>
      </c>
      <c r="Q40" s="201">
        <v>0</v>
      </c>
      <c r="R40" s="201">
        <v>0</v>
      </c>
      <c r="S40" s="201">
        <v>0</v>
      </c>
      <c r="T40" s="201">
        <v>0</v>
      </c>
    </row>
    <row r="41" spans="1:20">
      <c r="A41" s="199" t="s">
        <v>185</v>
      </c>
      <c r="B41" s="200"/>
      <c r="C41" s="200"/>
      <c r="D41" s="200" t="s">
        <v>186</v>
      </c>
      <c r="E41" s="201">
        <v>0</v>
      </c>
      <c r="F41" s="201">
        <v>0</v>
      </c>
      <c r="G41" s="201">
        <v>0</v>
      </c>
      <c r="H41" s="201">
        <v>3457897.58</v>
      </c>
      <c r="I41" s="201">
        <v>2113521.58</v>
      </c>
      <c r="J41" s="201">
        <v>1344376</v>
      </c>
      <c r="K41" s="201">
        <v>3457897.58</v>
      </c>
      <c r="L41" s="201">
        <v>2113521.58</v>
      </c>
      <c r="M41" s="201">
        <v>2112341.58</v>
      </c>
      <c r="N41" s="201">
        <v>1180</v>
      </c>
      <c r="O41" s="201">
        <v>1344376</v>
      </c>
      <c r="P41" s="201">
        <v>0</v>
      </c>
      <c r="Q41" s="201">
        <v>0</v>
      </c>
      <c r="R41" s="201">
        <v>0</v>
      </c>
      <c r="S41" s="201">
        <v>0</v>
      </c>
      <c r="T41" s="201">
        <v>0</v>
      </c>
    </row>
    <row r="42" spans="1:20">
      <c r="A42" s="199" t="s">
        <v>187</v>
      </c>
      <c r="B42" s="200"/>
      <c r="C42" s="200"/>
      <c r="D42" s="200" t="s">
        <v>188</v>
      </c>
      <c r="E42" s="201">
        <v>0</v>
      </c>
      <c r="F42" s="201">
        <v>0</v>
      </c>
      <c r="G42" s="201">
        <v>0</v>
      </c>
      <c r="H42" s="201">
        <v>29636</v>
      </c>
      <c r="I42" s="201">
        <v>0</v>
      </c>
      <c r="J42" s="201">
        <v>29636</v>
      </c>
      <c r="K42" s="201">
        <v>29636</v>
      </c>
      <c r="L42" s="201">
        <v>0</v>
      </c>
      <c r="M42" s="201">
        <v>0</v>
      </c>
      <c r="N42" s="201">
        <v>0</v>
      </c>
      <c r="O42" s="201">
        <v>29636</v>
      </c>
      <c r="P42" s="201">
        <v>0</v>
      </c>
      <c r="Q42" s="201">
        <v>0</v>
      </c>
      <c r="R42" s="201">
        <v>0</v>
      </c>
      <c r="S42" s="201">
        <v>0</v>
      </c>
      <c r="T42" s="201">
        <v>0</v>
      </c>
    </row>
    <row r="43" spans="1:20">
      <c r="A43" s="199" t="s">
        <v>189</v>
      </c>
      <c r="B43" s="200"/>
      <c r="C43" s="200"/>
      <c r="D43" s="200" t="s">
        <v>190</v>
      </c>
      <c r="E43" s="201">
        <v>0</v>
      </c>
      <c r="F43" s="201">
        <v>0</v>
      </c>
      <c r="G43" s="201">
        <v>0</v>
      </c>
      <c r="H43" s="201">
        <v>29636</v>
      </c>
      <c r="I43" s="201">
        <v>0</v>
      </c>
      <c r="J43" s="201">
        <v>29636</v>
      </c>
      <c r="K43" s="201">
        <v>29636</v>
      </c>
      <c r="L43" s="201">
        <v>0</v>
      </c>
      <c r="M43" s="201">
        <v>0</v>
      </c>
      <c r="N43" s="201">
        <v>0</v>
      </c>
      <c r="O43" s="201">
        <v>29636</v>
      </c>
      <c r="P43" s="201">
        <v>0</v>
      </c>
      <c r="Q43" s="201">
        <v>0</v>
      </c>
      <c r="R43" s="201">
        <v>0</v>
      </c>
      <c r="S43" s="201">
        <v>0</v>
      </c>
      <c r="T43" s="201">
        <v>0</v>
      </c>
    </row>
    <row r="44" spans="1:20">
      <c r="A44" s="199" t="s">
        <v>191</v>
      </c>
      <c r="B44" s="200"/>
      <c r="C44" s="200"/>
      <c r="D44" s="200" t="s">
        <v>192</v>
      </c>
      <c r="E44" s="201">
        <v>0</v>
      </c>
      <c r="F44" s="201">
        <v>0</v>
      </c>
      <c r="G44" s="201">
        <v>0</v>
      </c>
      <c r="H44" s="201">
        <v>1676254.66</v>
      </c>
      <c r="I44" s="201">
        <v>1676254.66</v>
      </c>
      <c r="J44" s="201">
        <v>0</v>
      </c>
      <c r="K44" s="201">
        <v>1676254.66</v>
      </c>
      <c r="L44" s="201">
        <v>1676254.66</v>
      </c>
      <c r="M44" s="201">
        <v>1675074.66</v>
      </c>
      <c r="N44" s="201">
        <v>1180</v>
      </c>
      <c r="O44" s="201">
        <v>0</v>
      </c>
      <c r="P44" s="201">
        <v>0</v>
      </c>
      <c r="Q44" s="201">
        <v>0</v>
      </c>
      <c r="R44" s="201">
        <v>0</v>
      </c>
      <c r="S44" s="201">
        <v>0</v>
      </c>
      <c r="T44" s="201">
        <v>0</v>
      </c>
    </row>
    <row r="45" spans="1:20">
      <c r="A45" s="199" t="s">
        <v>193</v>
      </c>
      <c r="B45" s="200"/>
      <c r="C45" s="200"/>
      <c r="D45" s="200" t="s">
        <v>194</v>
      </c>
      <c r="E45" s="201">
        <v>0</v>
      </c>
      <c r="F45" s="201">
        <v>0</v>
      </c>
      <c r="G45" s="201">
        <v>0</v>
      </c>
      <c r="H45" s="201">
        <v>302400</v>
      </c>
      <c r="I45" s="201">
        <v>302400</v>
      </c>
      <c r="J45" s="201">
        <v>0</v>
      </c>
      <c r="K45" s="201">
        <v>302400</v>
      </c>
      <c r="L45" s="201">
        <v>302400</v>
      </c>
      <c r="M45" s="201">
        <v>302400</v>
      </c>
      <c r="N45" s="201">
        <v>0</v>
      </c>
      <c r="O45" s="201">
        <v>0</v>
      </c>
      <c r="P45" s="201">
        <v>0</v>
      </c>
      <c r="Q45" s="201">
        <v>0</v>
      </c>
      <c r="R45" s="201">
        <v>0</v>
      </c>
      <c r="S45" s="201">
        <v>0</v>
      </c>
      <c r="T45" s="201">
        <v>0</v>
      </c>
    </row>
    <row r="46" spans="1:20">
      <c r="A46" s="199" t="s">
        <v>195</v>
      </c>
      <c r="B46" s="200"/>
      <c r="C46" s="200"/>
      <c r="D46" s="200" t="s">
        <v>196</v>
      </c>
      <c r="E46" s="201">
        <v>0</v>
      </c>
      <c r="F46" s="201">
        <v>0</v>
      </c>
      <c r="G46" s="201">
        <v>0</v>
      </c>
      <c r="H46" s="201">
        <v>130780</v>
      </c>
      <c r="I46" s="201">
        <v>130780</v>
      </c>
      <c r="J46" s="201">
        <v>0</v>
      </c>
      <c r="K46" s="201">
        <v>130780</v>
      </c>
      <c r="L46" s="201">
        <v>130780</v>
      </c>
      <c r="M46" s="201">
        <v>129600</v>
      </c>
      <c r="N46" s="201">
        <v>1180</v>
      </c>
      <c r="O46" s="201">
        <v>0</v>
      </c>
      <c r="P46" s="201">
        <v>0</v>
      </c>
      <c r="Q46" s="201">
        <v>0</v>
      </c>
      <c r="R46" s="201">
        <v>0</v>
      </c>
      <c r="S46" s="201">
        <v>0</v>
      </c>
      <c r="T46" s="201">
        <v>0</v>
      </c>
    </row>
    <row r="47" spans="1:20">
      <c r="A47" s="199" t="s">
        <v>197</v>
      </c>
      <c r="B47" s="200"/>
      <c r="C47" s="200"/>
      <c r="D47" s="200" t="s">
        <v>198</v>
      </c>
      <c r="E47" s="201">
        <v>0</v>
      </c>
      <c r="F47" s="201">
        <v>0</v>
      </c>
      <c r="G47" s="201">
        <v>0</v>
      </c>
      <c r="H47" s="201">
        <v>1182839.2</v>
      </c>
      <c r="I47" s="201">
        <v>1182839.2</v>
      </c>
      <c r="J47" s="201">
        <v>0</v>
      </c>
      <c r="K47" s="201">
        <v>1182839.2</v>
      </c>
      <c r="L47" s="201">
        <v>1182839.2</v>
      </c>
      <c r="M47" s="201">
        <v>1182839.2</v>
      </c>
      <c r="N47" s="201">
        <v>0</v>
      </c>
      <c r="O47" s="201">
        <v>0</v>
      </c>
      <c r="P47" s="201">
        <v>0</v>
      </c>
      <c r="Q47" s="201">
        <v>0</v>
      </c>
      <c r="R47" s="201">
        <v>0</v>
      </c>
      <c r="S47" s="201">
        <v>0</v>
      </c>
      <c r="T47" s="201">
        <v>0</v>
      </c>
    </row>
    <row r="48" spans="1:20">
      <c r="A48" s="199" t="s">
        <v>199</v>
      </c>
      <c r="B48" s="200"/>
      <c r="C48" s="200"/>
      <c r="D48" s="200" t="s">
        <v>200</v>
      </c>
      <c r="E48" s="201">
        <v>0</v>
      </c>
      <c r="F48" s="201">
        <v>0</v>
      </c>
      <c r="G48" s="201">
        <v>0</v>
      </c>
      <c r="H48" s="201">
        <v>60235.46</v>
      </c>
      <c r="I48" s="201">
        <v>60235.46</v>
      </c>
      <c r="J48" s="201">
        <v>0</v>
      </c>
      <c r="K48" s="201">
        <v>60235.46</v>
      </c>
      <c r="L48" s="201">
        <v>60235.46</v>
      </c>
      <c r="M48" s="201">
        <v>60235.46</v>
      </c>
      <c r="N48" s="201">
        <v>0</v>
      </c>
      <c r="O48" s="201">
        <v>0</v>
      </c>
      <c r="P48" s="201">
        <v>0</v>
      </c>
      <c r="Q48" s="201">
        <v>0</v>
      </c>
      <c r="R48" s="201">
        <v>0</v>
      </c>
      <c r="S48" s="201">
        <v>0</v>
      </c>
      <c r="T48" s="201">
        <v>0</v>
      </c>
    </row>
    <row r="49" spans="1:20">
      <c r="A49" s="199" t="s">
        <v>201</v>
      </c>
      <c r="B49" s="200"/>
      <c r="C49" s="200"/>
      <c r="D49" s="200" t="s">
        <v>202</v>
      </c>
      <c r="E49" s="201">
        <v>0</v>
      </c>
      <c r="F49" s="201">
        <v>0</v>
      </c>
      <c r="G49" s="201">
        <v>0</v>
      </c>
      <c r="H49" s="201">
        <v>941940</v>
      </c>
      <c r="I49" s="201">
        <v>0</v>
      </c>
      <c r="J49" s="201">
        <v>941940</v>
      </c>
      <c r="K49" s="201">
        <v>941940</v>
      </c>
      <c r="L49" s="201">
        <v>0</v>
      </c>
      <c r="M49" s="201">
        <v>0</v>
      </c>
      <c r="N49" s="201">
        <v>0</v>
      </c>
      <c r="O49" s="201">
        <v>941940</v>
      </c>
      <c r="P49" s="201">
        <v>0</v>
      </c>
      <c r="Q49" s="201">
        <v>0</v>
      </c>
      <c r="R49" s="201">
        <v>0</v>
      </c>
      <c r="S49" s="201">
        <v>0</v>
      </c>
      <c r="T49" s="201">
        <v>0</v>
      </c>
    </row>
    <row r="50" spans="1:20">
      <c r="A50" s="199" t="s">
        <v>203</v>
      </c>
      <c r="B50" s="200"/>
      <c r="C50" s="200"/>
      <c r="D50" s="200" t="s">
        <v>204</v>
      </c>
      <c r="E50" s="201">
        <v>0</v>
      </c>
      <c r="F50" s="201">
        <v>0</v>
      </c>
      <c r="G50" s="201">
        <v>0</v>
      </c>
      <c r="H50" s="201">
        <v>941940</v>
      </c>
      <c r="I50" s="201">
        <v>0</v>
      </c>
      <c r="J50" s="201">
        <v>941940</v>
      </c>
      <c r="K50" s="201">
        <v>941940</v>
      </c>
      <c r="L50" s="201">
        <v>0</v>
      </c>
      <c r="M50" s="201">
        <v>0</v>
      </c>
      <c r="N50" s="201">
        <v>0</v>
      </c>
      <c r="O50" s="201">
        <v>941940</v>
      </c>
      <c r="P50" s="201">
        <v>0</v>
      </c>
      <c r="Q50" s="201">
        <v>0</v>
      </c>
      <c r="R50" s="201">
        <v>0</v>
      </c>
      <c r="S50" s="201">
        <v>0</v>
      </c>
      <c r="T50" s="201">
        <v>0</v>
      </c>
    </row>
    <row r="51" spans="1:20">
      <c r="A51" s="199" t="s">
        <v>205</v>
      </c>
      <c r="B51" s="200"/>
      <c r="C51" s="200"/>
      <c r="D51" s="200" t="s">
        <v>206</v>
      </c>
      <c r="E51" s="201">
        <v>0</v>
      </c>
      <c r="F51" s="201">
        <v>0</v>
      </c>
      <c r="G51" s="201">
        <v>0</v>
      </c>
      <c r="H51" s="201">
        <v>437266.92</v>
      </c>
      <c r="I51" s="201">
        <v>437266.92</v>
      </c>
      <c r="J51" s="201">
        <v>0</v>
      </c>
      <c r="K51" s="201">
        <v>437266.92</v>
      </c>
      <c r="L51" s="201">
        <v>437266.92</v>
      </c>
      <c r="M51" s="201">
        <v>437266.92</v>
      </c>
      <c r="N51" s="201">
        <v>0</v>
      </c>
      <c r="O51" s="201">
        <v>0</v>
      </c>
      <c r="P51" s="201">
        <v>0</v>
      </c>
      <c r="Q51" s="201">
        <v>0</v>
      </c>
      <c r="R51" s="201">
        <v>0</v>
      </c>
      <c r="S51" s="201">
        <v>0</v>
      </c>
      <c r="T51" s="201">
        <v>0</v>
      </c>
    </row>
    <row r="52" spans="1:20">
      <c r="A52" s="199" t="s">
        <v>207</v>
      </c>
      <c r="B52" s="200"/>
      <c r="C52" s="200"/>
      <c r="D52" s="200" t="s">
        <v>208</v>
      </c>
      <c r="E52" s="201">
        <v>0</v>
      </c>
      <c r="F52" s="201">
        <v>0</v>
      </c>
      <c r="G52" s="201">
        <v>0</v>
      </c>
      <c r="H52" s="201">
        <v>425876.92</v>
      </c>
      <c r="I52" s="201">
        <v>425876.92</v>
      </c>
      <c r="J52" s="201">
        <v>0</v>
      </c>
      <c r="K52" s="201">
        <v>425876.92</v>
      </c>
      <c r="L52" s="201">
        <v>425876.92</v>
      </c>
      <c r="M52" s="201">
        <v>425876.92</v>
      </c>
      <c r="N52" s="201">
        <v>0</v>
      </c>
      <c r="O52" s="201">
        <v>0</v>
      </c>
      <c r="P52" s="201">
        <v>0</v>
      </c>
      <c r="Q52" s="201">
        <v>0</v>
      </c>
      <c r="R52" s="201">
        <v>0</v>
      </c>
      <c r="S52" s="201">
        <v>0</v>
      </c>
      <c r="T52" s="201">
        <v>0</v>
      </c>
    </row>
    <row r="53" spans="1:20">
      <c r="A53" s="199" t="s">
        <v>209</v>
      </c>
      <c r="B53" s="200"/>
      <c r="C53" s="200"/>
      <c r="D53" s="200" t="s">
        <v>210</v>
      </c>
      <c r="E53" s="201">
        <v>0</v>
      </c>
      <c r="F53" s="201">
        <v>0</v>
      </c>
      <c r="G53" s="201">
        <v>0</v>
      </c>
      <c r="H53" s="201">
        <v>11390</v>
      </c>
      <c r="I53" s="201">
        <v>11390</v>
      </c>
      <c r="J53" s="201">
        <v>0</v>
      </c>
      <c r="K53" s="201">
        <v>11390</v>
      </c>
      <c r="L53" s="201">
        <v>11390</v>
      </c>
      <c r="M53" s="201">
        <v>11390</v>
      </c>
      <c r="N53" s="201">
        <v>0</v>
      </c>
      <c r="O53" s="201">
        <v>0</v>
      </c>
      <c r="P53" s="201">
        <v>0</v>
      </c>
      <c r="Q53" s="201">
        <v>0</v>
      </c>
      <c r="R53" s="201">
        <v>0</v>
      </c>
      <c r="S53" s="201">
        <v>0</v>
      </c>
      <c r="T53" s="201">
        <v>0</v>
      </c>
    </row>
    <row r="54" spans="1:20">
      <c r="A54" s="199" t="s">
        <v>211</v>
      </c>
      <c r="B54" s="200"/>
      <c r="C54" s="200"/>
      <c r="D54" s="200" t="s">
        <v>212</v>
      </c>
      <c r="E54" s="201">
        <v>0</v>
      </c>
      <c r="F54" s="201">
        <v>0</v>
      </c>
      <c r="G54" s="201">
        <v>0</v>
      </c>
      <c r="H54" s="201">
        <v>345800</v>
      </c>
      <c r="I54" s="201">
        <v>0</v>
      </c>
      <c r="J54" s="201">
        <v>345800</v>
      </c>
      <c r="K54" s="201">
        <v>345800</v>
      </c>
      <c r="L54" s="201">
        <v>0</v>
      </c>
      <c r="M54" s="201">
        <v>0</v>
      </c>
      <c r="N54" s="201">
        <v>0</v>
      </c>
      <c r="O54" s="201">
        <v>345800</v>
      </c>
      <c r="P54" s="201">
        <v>0</v>
      </c>
      <c r="Q54" s="201">
        <v>0</v>
      </c>
      <c r="R54" s="201">
        <v>0</v>
      </c>
      <c r="S54" s="201">
        <v>0</v>
      </c>
      <c r="T54" s="201">
        <v>0</v>
      </c>
    </row>
    <row r="55" spans="1:20">
      <c r="A55" s="199" t="s">
        <v>213</v>
      </c>
      <c r="B55" s="200"/>
      <c r="C55" s="200"/>
      <c r="D55" s="200" t="s">
        <v>214</v>
      </c>
      <c r="E55" s="201">
        <v>0</v>
      </c>
      <c r="F55" s="201">
        <v>0</v>
      </c>
      <c r="G55" s="201">
        <v>0</v>
      </c>
      <c r="H55" s="201">
        <v>345800</v>
      </c>
      <c r="I55" s="201">
        <v>0</v>
      </c>
      <c r="J55" s="201">
        <v>345800</v>
      </c>
      <c r="K55" s="201">
        <v>345800</v>
      </c>
      <c r="L55" s="201">
        <v>0</v>
      </c>
      <c r="M55" s="201">
        <v>0</v>
      </c>
      <c r="N55" s="201">
        <v>0</v>
      </c>
      <c r="O55" s="201">
        <v>345800</v>
      </c>
      <c r="P55" s="201">
        <v>0</v>
      </c>
      <c r="Q55" s="201">
        <v>0</v>
      </c>
      <c r="R55" s="201">
        <v>0</v>
      </c>
      <c r="S55" s="201">
        <v>0</v>
      </c>
      <c r="T55" s="201">
        <v>0</v>
      </c>
    </row>
    <row r="56" spans="1:20">
      <c r="A56" s="199" t="s">
        <v>215</v>
      </c>
      <c r="B56" s="200"/>
      <c r="C56" s="200"/>
      <c r="D56" s="200" t="s">
        <v>216</v>
      </c>
      <c r="E56" s="201">
        <v>0</v>
      </c>
      <c r="F56" s="201">
        <v>0</v>
      </c>
      <c r="G56" s="201">
        <v>0</v>
      </c>
      <c r="H56" s="201">
        <v>27000</v>
      </c>
      <c r="I56" s="201">
        <v>0</v>
      </c>
      <c r="J56" s="201">
        <v>27000</v>
      </c>
      <c r="K56" s="201">
        <v>27000</v>
      </c>
      <c r="L56" s="201">
        <v>0</v>
      </c>
      <c r="M56" s="201">
        <v>0</v>
      </c>
      <c r="N56" s="201">
        <v>0</v>
      </c>
      <c r="O56" s="201">
        <v>27000</v>
      </c>
      <c r="P56" s="201">
        <v>0</v>
      </c>
      <c r="Q56" s="201">
        <v>0</v>
      </c>
      <c r="R56" s="201">
        <v>0</v>
      </c>
      <c r="S56" s="201">
        <v>0</v>
      </c>
      <c r="T56" s="201">
        <v>0</v>
      </c>
    </row>
    <row r="57" spans="1:20">
      <c r="A57" s="199" t="s">
        <v>217</v>
      </c>
      <c r="B57" s="200"/>
      <c r="C57" s="200"/>
      <c r="D57" s="200" t="s">
        <v>218</v>
      </c>
      <c r="E57" s="201">
        <v>0</v>
      </c>
      <c r="F57" s="201">
        <v>0</v>
      </c>
      <c r="G57" s="201">
        <v>0</v>
      </c>
      <c r="H57" s="201">
        <v>27000</v>
      </c>
      <c r="I57" s="201">
        <v>0</v>
      </c>
      <c r="J57" s="201">
        <v>27000</v>
      </c>
      <c r="K57" s="201">
        <v>27000</v>
      </c>
      <c r="L57" s="201">
        <v>0</v>
      </c>
      <c r="M57" s="201">
        <v>0</v>
      </c>
      <c r="N57" s="201">
        <v>0</v>
      </c>
      <c r="O57" s="201">
        <v>27000</v>
      </c>
      <c r="P57" s="201">
        <v>0</v>
      </c>
      <c r="Q57" s="201">
        <v>0</v>
      </c>
      <c r="R57" s="201">
        <v>0</v>
      </c>
      <c r="S57" s="201">
        <v>0</v>
      </c>
      <c r="T57" s="201">
        <v>0</v>
      </c>
    </row>
    <row r="58" spans="1:20">
      <c r="A58" s="199" t="s">
        <v>219</v>
      </c>
      <c r="B58" s="200"/>
      <c r="C58" s="200"/>
      <c r="D58" s="200" t="s">
        <v>220</v>
      </c>
      <c r="E58" s="201">
        <v>0</v>
      </c>
      <c r="F58" s="201">
        <v>0</v>
      </c>
      <c r="G58" s="201">
        <v>0</v>
      </c>
      <c r="H58" s="201">
        <v>1233602.24</v>
      </c>
      <c r="I58" s="201">
        <v>1161271.74</v>
      </c>
      <c r="J58" s="201">
        <v>72330.5</v>
      </c>
      <c r="K58" s="201">
        <v>1233602.24</v>
      </c>
      <c r="L58" s="201">
        <v>1161271.74</v>
      </c>
      <c r="M58" s="201">
        <v>1161271.74</v>
      </c>
      <c r="N58" s="201">
        <v>0</v>
      </c>
      <c r="O58" s="201">
        <v>72330.5</v>
      </c>
      <c r="P58" s="201">
        <v>0</v>
      </c>
      <c r="Q58" s="201">
        <v>0</v>
      </c>
      <c r="R58" s="201">
        <v>0</v>
      </c>
      <c r="S58" s="201">
        <v>0</v>
      </c>
      <c r="T58" s="201">
        <v>0</v>
      </c>
    </row>
    <row r="59" spans="1:20">
      <c r="A59" s="199" t="s">
        <v>221</v>
      </c>
      <c r="B59" s="200"/>
      <c r="C59" s="200"/>
      <c r="D59" s="200" t="s">
        <v>222</v>
      </c>
      <c r="E59" s="201">
        <v>0</v>
      </c>
      <c r="F59" s="201">
        <v>0</v>
      </c>
      <c r="G59" s="201">
        <v>0</v>
      </c>
      <c r="H59" s="201">
        <v>4330.5</v>
      </c>
      <c r="I59" s="201">
        <v>0</v>
      </c>
      <c r="J59" s="201">
        <v>4330.5</v>
      </c>
      <c r="K59" s="201">
        <v>4330.5</v>
      </c>
      <c r="L59" s="201">
        <v>0</v>
      </c>
      <c r="M59" s="201">
        <v>0</v>
      </c>
      <c r="N59" s="201">
        <v>0</v>
      </c>
      <c r="O59" s="201">
        <v>4330.5</v>
      </c>
      <c r="P59" s="201">
        <v>0</v>
      </c>
      <c r="Q59" s="201">
        <v>0</v>
      </c>
      <c r="R59" s="201">
        <v>0</v>
      </c>
      <c r="S59" s="201">
        <v>0</v>
      </c>
      <c r="T59" s="201">
        <v>0</v>
      </c>
    </row>
    <row r="60" spans="1:20">
      <c r="A60" s="199" t="s">
        <v>223</v>
      </c>
      <c r="B60" s="200"/>
      <c r="C60" s="200"/>
      <c r="D60" s="200" t="s">
        <v>224</v>
      </c>
      <c r="E60" s="201">
        <v>0</v>
      </c>
      <c r="F60" s="201">
        <v>0</v>
      </c>
      <c r="G60" s="201">
        <v>0</v>
      </c>
      <c r="H60" s="201">
        <v>4330.5</v>
      </c>
      <c r="I60" s="201">
        <v>0</v>
      </c>
      <c r="J60" s="201">
        <v>4330.5</v>
      </c>
      <c r="K60" s="201">
        <v>4330.5</v>
      </c>
      <c r="L60" s="201">
        <v>0</v>
      </c>
      <c r="M60" s="201">
        <v>0</v>
      </c>
      <c r="N60" s="201">
        <v>0</v>
      </c>
      <c r="O60" s="201">
        <v>4330.5</v>
      </c>
      <c r="P60" s="201">
        <v>0</v>
      </c>
      <c r="Q60" s="201">
        <v>0</v>
      </c>
      <c r="R60" s="201">
        <v>0</v>
      </c>
      <c r="S60" s="201">
        <v>0</v>
      </c>
      <c r="T60" s="201">
        <v>0</v>
      </c>
    </row>
    <row r="61" spans="1:20">
      <c r="A61" s="199" t="s">
        <v>225</v>
      </c>
      <c r="B61" s="200"/>
      <c r="C61" s="200"/>
      <c r="D61" s="200" t="s">
        <v>226</v>
      </c>
      <c r="E61" s="201">
        <v>0</v>
      </c>
      <c r="F61" s="201">
        <v>0</v>
      </c>
      <c r="G61" s="201">
        <v>0</v>
      </c>
      <c r="H61" s="201">
        <v>68000</v>
      </c>
      <c r="I61" s="201">
        <v>0</v>
      </c>
      <c r="J61" s="201">
        <v>68000</v>
      </c>
      <c r="K61" s="201">
        <v>68000</v>
      </c>
      <c r="L61" s="201">
        <v>0</v>
      </c>
      <c r="M61" s="201">
        <v>0</v>
      </c>
      <c r="N61" s="201">
        <v>0</v>
      </c>
      <c r="O61" s="201">
        <v>68000</v>
      </c>
      <c r="P61" s="201">
        <v>0</v>
      </c>
      <c r="Q61" s="201">
        <v>0</v>
      </c>
      <c r="R61" s="201">
        <v>0</v>
      </c>
      <c r="S61" s="201">
        <v>0</v>
      </c>
      <c r="T61" s="201">
        <v>0</v>
      </c>
    </row>
    <row r="62" spans="1:20">
      <c r="A62" s="199" t="s">
        <v>227</v>
      </c>
      <c r="B62" s="200"/>
      <c r="C62" s="200"/>
      <c r="D62" s="200" t="s">
        <v>228</v>
      </c>
      <c r="E62" s="201">
        <v>0</v>
      </c>
      <c r="F62" s="201">
        <v>0</v>
      </c>
      <c r="G62" s="201">
        <v>0</v>
      </c>
      <c r="H62" s="201">
        <v>68000</v>
      </c>
      <c r="I62" s="201">
        <v>0</v>
      </c>
      <c r="J62" s="201">
        <v>68000</v>
      </c>
      <c r="K62" s="201">
        <v>68000</v>
      </c>
      <c r="L62" s="201">
        <v>0</v>
      </c>
      <c r="M62" s="201">
        <v>0</v>
      </c>
      <c r="N62" s="201">
        <v>0</v>
      </c>
      <c r="O62" s="201">
        <v>68000</v>
      </c>
      <c r="P62" s="201">
        <v>0</v>
      </c>
      <c r="Q62" s="201">
        <v>0</v>
      </c>
      <c r="R62" s="201">
        <v>0</v>
      </c>
      <c r="S62" s="201">
        <v>0</v>
      </c>
      <c r="T62" s="201">
        <v>0</v>
      </c>
    </row>
    <row r="63" spans="1:20">
      <c r="A63" s="199" t="s">
        <v>229</v>
      </c>
      <c r="B63" s="200"/>
      <c r="C63" s="200"/>
      <c r="D63" s="200" t="s">
        <v>230</v>
      </c>
      <c r="E63" s="201">
        <v>0</v>
      </c>
      <c r="F63" s="201">
        <v>0</v>
      </c>
      <c r="G63" s="201">
        <v>0</v>
      </c>
      <c r="H63" s="201">
        <v>1161271.74</v>
      </c>
      <c r="I63" s="201">
        <v>1161271.74</v>
      </c>
      <c r="J63" s="201">
        <v>0</v>
      </c>
      <c r="K63" s="201">
        <v>1161271.74</v>
      </c>
      <c r="L63" s="201">
        <v>1161271.74</v>
      </c>
      <c r="M63" s="201">
        <v>1161271.74</v>
      </c>
      <c r="N63" s="201">
        <v>0</v>
      </c>
      <c r="O63" s="201">
        <v>0</v>
      </c>
      <c r="P63" s="201">
        <v>0</v>
      </c>
      <c r="Q63" s="201">
        <v>0</v>
      </c>
      <c r="R63" s="201">
        <v>0</v>
      </c>
      <c r="S63" s="201">
        <v>0</v>
      </c>
      <c r="T63" s="201">
        <v>0</v>
      </c>
    </row>
    <row r="64" spans="1:20">
      <c r="A64" s="199" t="s">
        <v>231</v>
      </c>
      <c r="B64" s="200"/>
      <c r="C64" s="200"/>
      <c r="D64" s="200" t="s">
        <v>232</v>
      </c>
      <c r="E64" s="201">
        <v>0</v>
      </c>
      <c r="F64" s="201">
        <v>0</v>
      </c>
      <c r="G64" s="201">
        <v>0</v>
      </c>
      <c r="H64" s="201">
        <v>280946.43</v>
      </c>
      <c r="I64" s="201">
        <v>280946.43</v>
      </c>
      <c r="J64" s="201">
        <v>0</v>
      </c>
      <c r="K64" s="201">
        <v>280946.43</v>
      </c>
      <c r="L64" s="201">
        <v>280946.43</v>
      </c>
      <c r="M64" s="201">
        <v>280946.43</v>
      </c>
      <c r="N64" s="201">
        <v>0</v>
      </c>
      <c r="O64" s="201">
        <v>0</v>
      </c>
      <c r="P64" s="201">
        <v>0</v>
      </c>
      <c r="Q64" s="201">
        <v>0</v>
      </c>
      <c r="R64" s="201">
        <v>0</v>
      </c>
      <c r="S64" s="201">
        <v>0</v>
      </c>
      <c r="T64" s="201">
        <v>0</v>
      </c>
    </row>
    <row r="65" spans="1:20">
      <c r="A65" s="199" t="s">
        <v>233</v>
      </c>
      <c r="B65" s="200"/>
      <c r="C65" s="200"/>
      <c r="D65" s="200" t="s">
        <v>234</v>
      </c>
      <c r="E65" s="201">
        <v>0</v>
      </c>
      <c r="F65" s="201">
        <v>0</v>
      </c>
      <c r="G65" s="201">
        <v>0</v>
      </c>
      <c r="H65" s="201">
        <v>367246.01</v>
      </c>
      <c r="I65" s="201">
        <v>367246.01</v>
      </c>
      <c r="J65" s="201">
        <v>0</v>
      </c>
      <c r="K65" s="201">
        <v>367246.01</v>
      </c>
      <c r="L65" s="201">
        <v>367246.01</v>
      </c>
      <c r="M65" s="201">
        <v>367246.01</v>
      </c>
      <c r="N65" s="201">
        <v>0</v>
      </c>
      <c r="O65" s="201">
        <v>0</v>
      </c>
      <c r="P65" s="201">
        <v>0</v>
      </c>
      <c r="Q65" s="201">
        <v>0</v>
      </c>
      <c r="R65" s="201">
        <v>0</v>
      </c>
      <c r="S65" s="201">
        <v>0</v>
      </c>
      <c r="T65" s="201">
        <v>0</v>
      </c>
    </row>
    <row r="66" spans="1:20">
      <c r="A66" s="199" t="s">
        <v>235</v>
      </c>
      <c r="B66" s="200"/>
      <c r="C66" s="200"/>
      <c r="D66" s="200" t="s">
        <v>236</v>
      </c>
      <c r="E66" s="201">
        <v>0</v>
      </c>
      <c r="F66" s="201">
        <v>0</v>
      </c>
      <c r="G66" s="201">
        <v>0</v>
      </c>
      <c r="H66" s="201">
        <v>499871.19</v>
      </c>
      <c r="I66" s="201">
        <v>499871.19</v>
      </c>
      <c r="J66" s="201">
        <v>0</v>
      </c>
      <c r="K66" s="201">
        <v>499871.19</v>
      </c>
      <c r="L66" s="201">
        <v>499871.19</v>
      </c>
      <c r="M66" s="201">
        <v>499871.19</v>
      </c>
      <c r="N66" s="201">
        <v>0</v>
      </c>
      <c r="O66" s="201">
        <v>0</v>
      </c>
      <c r="P66" s="201">
        <v>0</v>
      </c>
      <c r="Q66" s="201">
        <v>0</v>
      </c>
      <c r="R66" s="201">
        <v>0</v>
      </c>
      <c r="S66" s="201">
        <v>0</v>
      </c>
      <c r="T66" s="201">
        <v>0</v>
      </c>
    </row>
    <row r="67" spans="1:20">
      <c r="A67" s="199" t="s">
        <v>237</v>
      </c>
      <c r="B67" s="200"/>
      <c r="C67" s="200"/>
      <c r="D67" s="200" t="s">
        <v>238</v>
      </c>
      <c r="E67" s="201">
        <v>0</v>
      </c>
      <c r="F67" s="201">
        <v>0</v>
      </c>
      <c r="G67" s="201">
        <v>0</v>
      </c>
      <c r="H67" s="201">
        <v>13208.11</v>
      </c>
      <c r="I67" s="201">
        <v>13208.11</v>
      </c>
      <c r="J67" s="201">
        <v>0</v>
      </c>
      <c r="K67" s="201">
        <v>13208.11</v>
      </c>
      <c r="L67" s="201">
        <v>13208.11</v>
      </c>
      <c r="M67" s="201">
        <v>13208.11</v>
      </c>
      <c r="N67" s="201">
        <v>0</v>
      </c>
      <c r="O67" s="201">
        <v>0</v>
      </c>
      <c r="P67" s="201">
        <v>0</v>
      </c>
      <c r="Q67" s="201">
        <v>0</v>
      </c>
      <c r="R67" s="201">
        <v>0</v>
      </c>
      <c r="S67" s="201">
        <v>0</v>
      </c>
      <c r="T67" s="201">
        <v>0</v>
      </c>
    </row>
    <row r="68" spans="1:20">
      <c r="A68" s="199" t="s">
        <v>239</v>
      </c>
      <c r="B68" s="200"/>
      <c r="C68" s="200"/>
      <c r="D68" s="200" t="s">
        <v>240</v>
      </c>
      <c r="E68" s="201">
        <v>0</v>
      </c>
      <c r="F68" s="201">
        <v>0</v>
      </c>
      <c r="G68" s="201">
        <v>0</v>
      </c>
      <c r="H68" s="201">
        <v>186372</v>
      </c>
      <c r="I68" s="201">
        <v>186172</v>
      </c>
      <c r="J68" s="201">
        <v>200</v>
      </c>
      <c r="K68" s="201">
        <v>186372</v>
      </c>
      <c r="L68" s="201">
        <v>186172</v>
      </c>
      <c r="M68" s="201">
        <v>186172</v>
      </c>
      <c r="N68" s="201">
        <v>0</v>
      </c>
      <c r="O68" s="201">
        <v>200</v>
      </c>
      <c r="P68" s="201">
        <v>0</v>
      </c>
      <c r="Q68" s="201">
        <v>0</v>
      </c>
      <c r="R68" s="201">
        <v>0</v>
      </c>
      <c r="S68" s="201">
        <v>0</v>
      </c>
      <c r="T68" s="201">
        <v>0</v>
      </c>
    </row>
    <row r="69" spans="1:20">
      <c r="A69" s="199" t="s">
        <v>241</v>
      </c>
      <c r="B69" s="200"/>
      <c r="C69" s="200"/>
      <c r="D69" s="200" t="s">
        <v>242</v>
      </c>
      <c r="E69" s="201">
        <v>0</v>
      </c>
      <c r="F69" s="201">
        <v>0</v>
      </c>
      <c r="G69" s="201">
        <v>0</v>
      </c>
      <c r="H69" s="201">
        <v>186372</v>
      </c>
      <c r="I69" s="201">
        <v>186172</v>
      </c>
      <c r="J69" s="201">
        <v>200</v>
      </c>
      <c r="K69" s="201">
        <v>186372</v>
      </c>
      <c r="L69" s="201">
        <v>186172</v>
      </c>
      <c r="M69" s="201">
        <v>186172</v>
      </c>
      <c r="N69" s="201">
        <v>0</v>
      </c>
      <c r="O69" s="201">
        <v>200</v>
      </c>
      <c r="P69" s="201">
        <v>0</v>
      </c>
      <c r="Q69" s="201">
        <v>0</v>
      </c>
      <c r="R69" s="201">
        <v>0</v>
      </c>
      <c r="S69" s="201">
        <v>0</v>
      </c>
      <c r="T69" s="201">
        <v>0</v>
      </c>
    </row>
    <row r="70" spans="1:20">
      <c r="A70" s="199" t="s">
        <v>243</v>
      </c>
      <c r="B70" s="200"/>
      <c r="C70" s="200"/>
      <c r="D70" s="200" t="s">
        <v>166</v>
      </c>
      <c r="E70" s="201">
        <v>0</v>
      </c>
      <c r="F70" s="201">
        <v>0</v>
      </c>
      <c r="G70" s="201">
        <v>0</v>
      </c>
      <c r="H70" s="201">
        <v>200</v>
      </c>
      <c r="I70" s="201">
        <v>0</v>
      </c>
      <c r="J70" s="201">
        <v>200</v>
      </c>
      <c r="K70" s="201">
        <v>200</v>
      </c>
      <c r="L70" s="201">
        <v>0</v>
      </c>
      <c r="M70" s="201">
        <v>0</v>
      </c>
      <c r="N70" s="201">
        <v>0</v>
      </c>
      <c r="O70" s="201">
        <v>200</v>
      </c>
      <c r="P70" s="201">
        <v>0</v>
      </c>
      <c r="Q70" s="201">
        <v>0</v>
      </c>
      <c r="R70" s="201">
        <v>0</v>
      </c>
      <c r="S70" s="201">
        <v>0</v>
      </c>
      <c r="T70" s="201">
        <v>0</v>
      </c>
    </row>
    <row r="71" spans="1:20">
      <c r="A71" s="199" t="s">
        <v>244</v>
      </c>
      <c r="B71" s="200"/>
      <c r="C71" s="200"/>
      <c r="D71" s="200" t="s">
        <v>245</v>
      </c>
      <c r="E71" s="201">
        <v>0</v>
      </c>
      <c r="F71" s="201">
        <v>0</v>
      </c>
      <c r="G71" s="201">
        <v>0</v>
      </c>
      <c r="H71" s="201">
        <v>186172</v>
      </c>
      <c r="I71" s="201">
        <v>186172</v>
      </c>
      <c r="J71" s="201">
        <v>0</v>
      </c>
      <c r="K71" s="201">
        <v>186172</v>
      </c>
      <c r="L71" s="201">
        <v>186172</v>
      </c>
      <c r="M71" s="201">
        <v>186172</v>
      </c>
      <c r="N71" s="201">
        <v>0</v>
      </c>
      <c r="O71" s="201">
        <v>0</v>
      </c>
      <c r="P71" s="201">
        <v>0</v>
      </c>
      <c r="Q71" s="201">
        <v>0</v>
      </c>
      <c r="R71" s="201">
        <v>0</v>
      </c>
      <c r="S71" s="201">
        <v>0</v>
      </c>
      <c r="T71" s="201">
        <v>0</v>
      </c>
    </row>
    <row r="72" spans="1:20">
      <c r="A72" s="199" t="s">
        <v>246</v>
      </c>
      <c r="B72" s="200"/>
      <c r="C72" s="200"/>
      <c r="D72" s="200" t="s">
        <v>247</v>
      </c>
      <c r="E72" s="201">
        <v>63600.5</v>
      </c>
      <c r="F72" s="201">
        <v>0</v>
      </c>
      <c r="G72" s="201">
        <v>63600.5</v>
      </c>
      <c r="H72" s="201">
        <v>23838626.85</v>
      </c>
      <c r="I72" s="201">
        <v>3935666.85</v>
      </c>
      <c r="J72" s="201">
        <v>19902960</v>
      </c>
      <c r="K72" s="201">
        <v>23838626.85</v>
      </c>
      <c r="L72" s="201">
        <v>3935666.85</v>
      </c>
      <c r="M72" s="201">
        <v>3904866.85</v>
      </c>
      <c r="N72" s="201">
        <v>30800</v>
      </c>
      <c r="O72" s="201">
        <v>19902960</v>
      </c>
      <c r="P72" s="201">
        <v>63600.5</v>
      </c>
      <c r="Q72" s="201">
        <v>0</v>
      </c>
      <c r="R72" s="201">
        <v>63600.5</v>
      </c>
      <c r="S72" s="201">
        <v>63600.5</v>
      </c>
      <c r="T72" s="201">
        <v>0</v>
      </c>
    </row>
    <row r="73" spans="1:20">
      <c r="A73" s="199" t="s">
        <v>248</v>
      </c>
      <c r="B73" s="200"/>
      <c r="C73" s="200"/>
      <c r="D73" s="200" t="s">
        <v>249</v>
      </c>
      <c r="E73" s="201">
        <v>0</v>
      </c>
      <c r="F73" s="201">
        <v>0</v>
      </c>
      <c r="G73" s="201">
        <v>0</v>
      </c>
      <c r="H73" s="201">
        <v>798595</v>
      </c>
      <c r="I73" s="201">
        <v>798595</v>
      </c>
      <c r="J73" s="201">
        <v>0</v>
      </c>
      <c r="K73" s="201">
        <v>798595</v>
      </c>
      <c r="L73" s="201">
        <v>798595</v>
      </c>
      <c r="M73" s="201">
        <v>767795</v>
      </c>
      <c r="N73" s="201">
        <v>30800</v>
      </c>
      <c r="O73" s="201">
        <v>0</v>
      </c>
      <c r="P73" s="201">
        <v>0</v>
      </c>
      <c r="Q73" s="201">
        <v>0</v>
      </c>
      <c r="R73" s="201">
        <v>0</v>
      </c>
      <c r="S73" s="201">
        <v>0</v>
      </c>
      <c r="T73" s="201">
        <v>0</v>
      </c>
    </row>
    <row r="74" spans="1:20">
      <c r="A74" s="199" t="s">
        <v>250</v>
      </c>
      <c r="B74" s="200"/>
      <c r="C74" s="200"/>
      <c r="D74" s="200" t="s">
        <v>251</v>
      </c>
      <c r="E74" s="201">
        <v>0</v>
      </c>
      <c r="F74" s="201">
        <v>0</v>
      </c>
      <c r="G74" s="201">
        <v>0</v>
      </c>
      <c r="H74" s="201">
        <v>798595</v>
      </c>
      <c r="I74" s="201">
        <v>798595</v>
      </c>
      <c r="J74" s="201">
        <v>0</v>
      </c>
      <c r="K74" s="201">
        <v>798595</v>
      </c>
      <c r="L74" s="201">
        <v>798595</v>
      </c>
      <c r="M74" s="201">
        <v>767795</v>
      </c>
      <c r="N74" s="201">
        <v>30800</v>
      </c>
      <c r="O74" s="201">
        <v>0</v>
      </c>
      <c r="P74" s="201">
        <v>0</v>
      </c>
      <c r="Q74" s="201">
        <v>0</v>
      </c>
      <c r="R74" s="201">
        <v>0</v>
      </c>
      <c r="S74" s="201">
        <v>0</v>
      </c>
      <c r="T74" s="201">
        <v>0</v>
      </c>
    </row>
    <row r="75" spans="1:20">
      <c r="A75" s="199" t="s">
        <v>252</v>
      </c>
      <c r="B75" s="200"/>
      <c r="C75" s="200"/>
      <c r="D75" s="200" t="s">
        <v>253</v>
      </c>
      <c r="E75" s="201">
        <v>63600.5</v>
      </c>
      <c r="F75" s="201">
        <v>0</v>
      </c>
      <c r="G75" s="201">
        <v>63600.5</v>
      </c>
      <c r="H75" s="201">
        <v>19492960</v>
      </c>
      <c r="I75" s="201">
        <v>0</v>
      </c>
      <c r="J75" s="201">
        <v>19492960</v>
      </c>
      <c r="K75" s="201">
        <v>19492960</v>
      </c>
      <c r="L75" s="201">
        <v>0</v>
      </c>
      <c r="M75" s="201">
        <v>0</v>
      </c>
      <c r="N75" s="201">
        <v>0</v>
      </c>
      <c r="O75" s="201">
        <v>19492960</v>
      </c>
      <c r="P75" s="201">
        <v>63600.5</v>
      </c>
      <c r="Q75" s="201">
        <v>0</v>
      </c>
      <c r="R75" s="201">
        <v>63600.5</v>
      </c>
      <c r="S75" s="201">
        <v>63600.5</v>
      </c>
      <c r="T75" s="201">
        <v>0</v>
      </c>
    </row>
    <row r="76" spans="1:20">
      <c r="A76" s="199" t="s">
        <v>254</v>
      </c>
      <c r="B76" s="200"/>
      <c r="C76" s="200"/>
      <c r="D76" s="200" t="s">
        <v>255</v>
      </c>
      <c r="E76" s="201">
        <v>63600.5</v>
      </c>
      <c r="F76" s="201">
        <v>0</v>
      </c>
      <c r="G76" s="201">
        <v>63600.5</v>
      </c>
      <c r="H76" s="201">
        <v>11314200</v>
      </c>
      <c r="I76" s="201">
        <v>0</v>
      </c>
      <c r="J76" s="201">
        <v>11314200</v>
      </c>
      <c r="K76" s="201">
        <v>11314200</v>
      </c>
      <c r="L76" s="201">
        <v>0</v>
      </c>
      <c r="M76" s="201">
        <v>0</v>
      </c>
      <c r="N76" s="201">
        <v>0</v>
      </c>
      <c r="O76" s="201">
        <v>11314200</v>
      </c>
      <c r="P76" s="201">
        <v>63600.5</v>
      </c>
      <c r="Q76" s="201">
        <v>0</v>
      </c>
      <c r="R76" s="201">
        <v>63600.5</v>
      </c>
      <c r="S76" s="201">
        <v>63600.5</v>
      </c>
      <c r="T76" s="201">
        <v>0</v>
      </c>
    </row>
    <row r="77" spans="1:20">
      <c r="A77" s="199" t="s">
        <v>256</v>
      </c>
      <c r="B77" s="200"/>
      <c r="C77" s="200"/>
      <c r="D77" s="200" t="s">
        <v>257</v>
      </c>
      <c r="E77" s="201">
        <v>0</v>
      </c>
      <c r="F77" s="201">
        <v>0</v>
      </c>
      <c r="G77" s="201">
        <v>0</v>
      </c>
      <c r="H77" s="201">
        <v>7726860</v>
      </c>
      <c r="I77" s="201">
        <v>0</v>
      </c>
      <c r="J77" s="201">
        <v>7726860</v>
      </c>
      <c r="K77" s="201">
        <v>7726860</v>
      </c>
      <c r="L77" s="201">
        <v>0</v>
      </c>
      <c r="M77" s="201">
        <v>0</v>
      </c>
      <c r="N77" s="201">
        <v>0</v>
      </c>
      <c r="O77" s="201">
        <v>7726860</v>
      </c>
      <c r="P77" s="201">
        <v>0</v>
      </c>
      <c r="Q77" s="201">
        <v>0</v>
      </c>
      <c r="R77" s="201">
        <v>0</v>
      </c>
      <c r="S77" s="201">
        <v>0</v>
      </c>
      <c r="T77" s="201">
        <v>0</v>
      </c>
    </row>
    <row r="78" spans="1:20">
      <c r="A78" s="199" t="s">
        <v>258</v>
      </c>
      <c r="B78" s="200"/>
      <c r="C78" s="200"/>
      <c r="D78" s="200" t="s">
        <v>259</v>
      </c>
      <c r="E78" s="201">
        <v>0</v>
      </c>
      <c r="F78" s="201">
        <v>0</v>
      </c>
      <c r="G78" s="201">
        <v>0</v>
      </c>
      <c r="H78" s="201">
        <v>70000</v>
      </c>
      <c r="I78" s="201">
        <v>0</v>
      </c>
      <c r="J78" s="201">
        <v>70000</v>
      </c>
      <c r="K78" s="201">
        <v>70000</v>
      </c>
      <c r="L78" s="201">
        <v>0</v>
      </c>
      <c r="M78" s="201">
        <v>0</v>
      </c>
      <c r="N78" s="201">
        <v>0</v>
      </c>
      <c r="O78" s="201">
        <v>70000</v>
      </c>
      <c r="P78" s="201">
        <v>0</v>
      </c>
      <c r="Q78" s="201">
        <v>0</v>
      </c>
      <c r="R78" s="201">
        <v>0</v>
      </c>
      <c r="S78" s="201">
        <v>0</v>
      </c>
      <c r="T78" s="201">
        <v>0</v>
      </c>
    </row>
    <row r="79" spans="1:20">
      <c r="A79" s="199" t="s">
        <v>260</v>
      </c>
      <c r="B79" s="200"/>
      <c r="C79" s="200"/>
      <c r="D79" s="200" t="s">
        <v>261</v>
      </c>
      <c r="E79" s="201">
        <v>0</v>
      </c>
      <c r="F79" s="201">
        <v>0</v>
      </c>
      <c r="G79" s="201">
        <v>0</v>
      </c>
      <c r="H79" s="201">
        <v>381900</v>
      </c>
      <c r="I79" s="201">
        <v>0</v>
      </c>
      <c r="J79" s="201">
        <v>381900</v>
      </c>
      <c r="K79" s="201">
        <v>381900</v>
      </c>
      <c r="L79" s="201">
        <v>0</v>
      </c>
      <c r="M79" s="201">
        <v>0</v>
      </c>
      <c r="N79" s="201">
        <v>0</v>
      </c>
      <c r="O79" s="201">
        <v>381900</v>
      </c>
      <c r="P79" s="201">
        <v>0</v>
      </c>
      <c r="Q79" s="201">
        <v>0</v>
      </c>
      <c r="R79" s="201">
        <v>0</v>
      </c>
      <c r="S79" s="201">
        <v>0</v>
      </c>
      <c r="T79" s="201">
        <v>0</v>
      </c>
    </row>
    <row r="80" spans="1:20">
      <c r="A80" s="199" t="s">
        <v>262</v>
      </c>
      <c r="B80" s="200"/>
      <c r="C80" s="200"/>
      <c r="D80" s="200" t="s">
        <v>263</v>
      </c>
      <c r="E80" s="201">
        <v>0</v>
      </c>
      <c r="F80" s="201">
        <v>0</v>
      </c>
      <c r="G80" s="201">
        <v>0</v>
      </c>
      <c r="H80" s="201">
        <v>3547071.85</v>
      </c>
      <c r="I80" s="201">
        <v>3137071.85</v>
      </c>
      <c r="J80" s="201">
        <v>410000</v>
      </c>
      <c r="K80" s="201">
        <v>3547071.85</v>
      </c>
      <c r="L80" s="201">
        <v>3137071.85</v>
      </c>
      <c r="M80" s="201">
        <v>3137071.85</v>
      </c>
      <c r="N80" s="201">
        <v>0</v>
      </c>
      <c r="O80" s="201">
        <v>410000</v>
      </c>
      <c r="P80" s="201">
        <v>0</v>
      </c>
      <c r="Q80" s="201">
        <v>0</v>
      </c>
      <c r="R80" s="201">
        <v>0</v>
      </c>
      <c r="S80" s="201">
        <v>0</v>
      </c>
      <c r="T80" s="201">
        <v>0</v>
      </c>
    </row>
    <row r="81" spans="1:20">
      <c r="A81" s="199" t="s">
        <v>264</v>
      </c>
      <c r="B81" s="200"/>
      <c r="C81" s="200"/>
      <c r="D81" s="200" t="s">
        <v>265</v>
      </c>
      <c r="E81" s="201">
        <v>0</v>
      </c>
      <c r="F81" s="201">
        <v>0</v>
      </c>
      <c r="G81" s="201">
        <v>0</v>
      </c>
      <c r="H81" s="201">
        <v>410000</v>
      </c>
      <c r="I81" s="201">
        <v>0</v>
      </c>
      <c r="J81" s="201">
        <v>410000</v>
      </c>
      <c r="K81" s="201">
        <v>410000</v>
      </c>
      <c r="L81" s="201">
        <v>0</v>
      </c>
      <c r="M81" s="201">
        <v>0</v>
      </c>
      <c r="N81" s="201">
        <v>0</v>
      </c>
      <c r="O81" s="201">
        <v>410000</v>
      </c>
      <c r="P81" s="201">
        <v>0</v>
      </c>
      <c r="Q81" s="201">
        <v>0</v>
      </c>
      <c r="R81" s="201">
        <v>0</v>
      </c>
      <c r="S81" s="201">
        <v>0</v>
      </c>
      <c r="T81" s="201">
        <v>0</v>
      </c>
    </row>
    <row r="82" spans="1:20">
      <c r="A82" s="199" t="s">
        <v>266</v>
      </c>
      <c r="B82" s="200"/>
      <c r="C82" s="200"/>
      <c r="D82" s="200" t="s">
        <v>267</v>
      </c>
      <c r="E82" s="201">
        <v>0</v>
      </c>
      <c r="F82" s="201">
        <v>0</v>
      </c>
      <c r="G82" s="201">
        <v>0</v>
      </c>
      <c r="H82" s="201">
        <v>2806824.95</v>
      </c>
      <c r="I82" s="201">
        <v>2806824.95</v>
      </c>
      <c r="J82" s="201">
        <v>0</v>
      </c>
      <c r="K82" s="201">
        <v>2806824.95</v>
      </c>
      <c r="L82" s="201">
        <v>2806824.95</v>
      </c>
      <c r="M82" s="201">
        <v>2806824.95</v>
      </c>
      <c r="N82" s="201">
        <v>0</v>
      </c>
      <c r="O82" s="201">
        <v>0</v>
      </c>
      <c r="P82" s="201">
        <v>0</v>
      </c>
      <c r="Q82" s="201">
        <v>0</v>
      </c>
      <c r="R82" s="201">
        <v>0</v>
      </c>
      <c r="S82" s="201">
        <v>0</v>
      </c>
      <c r="T82" s="201">
        <v>0</v>
      </c>
    </row>
    <row r="83" spans="1:20">
      <c r="A83" s="199" t="s">
        <v>268</v>
      </c>
      <c r="B83" s="200"/>
      <c r="C83" s="200"/>
      <c r="D83" s="200" t="s">
        <v>269</v>
      </c>
      <c r="E83" s="201">
        <v>0</v>
      </c>
      <c r="F83" s="201">
        <v>0</v>
      </c>
      <c r="G83" s="201">
        <v>0</v>
      </c>
      <c r="H83" s="201">
        <v>330246.9</v>
      </c>
      <c r="I83" s="201">
        <v>330246.9</v>
      </c>
      <c r="J83" s="201">
        <v>0</v>
      </c>
      <c r="K83" s="201">
        <v>330246.9</v>
      </c>
      <c r="L83" s="201">
        <v>330246.9</v>
      </c>
      <c r="M83" s="201">
        <v>330246.9</v>
      </c>
      <c r="N83" s="201">
        <v>0</v>
      </c>
      <c r="O83" s="201">
        <v>0</v>
      </c>
      <c r="P83" s="201">
        <v>0</v>
      </c>
      <c r="Q83" s="201">
        <v>0</v>
      </c>
      <c r="R83" s="201">
        <v>0</v>
      </c>
      <c r="S83" s="201">
        <v>0</v>
      </c>
      <c r="T83" s="201">
        <v>0</v>
      </c>
    </row>
    <row r="84" spans="1:20">
      <c r="A84" s="199" t="s">
        <v>270</v>
      </c>
      <c r="B84" s="200"/>
      <c r="C84" s="200"/>
      <c r="D84" s="200" t="s">
        <v>271</v>
      </c>
      <c r="E84" s="201">
        <v>0</v>
      </c>
      <c r="F84" s="201">
        <v>0</v>
      </c>
      <c r="G84" s="201">
        <v>0</v>
      </c>
      <c r="H84" s="201">
        <v>125832</v>
      </c>
      <c r="I84" s="201">
        <v>0</v>
      </c>
      <c r="J84" s="201">
        <v>125832</v>
      </c>
      <c r="K84" s="201">
        <v>125832</v>
      </c>
      <c r="L84" s="201">
        <v>0</v>
      </c>
      <c r="M84" s="201">
        <v>0</v>
      </c>
      <c r="N84" s="201">
        <v>0</v>
      </c>
      <c r="O84" s="201">
        <v>125832</v>
      </c>
      <c r="P84" s="201">
        <v>0</v>
      </c>
      <c r="Q84" s="201">
        <v>0</v>
      </c>
      <c r="R84" s="201">
        <v>0</v>
      </c>
      <c r="S84" s="201">
        <v>0</v>
      </c>
      <c r="T84" s="201">
        <v>0</v>
      </c>
    </row>
    <row r="85" spans="1:20">
      <c r="A85" s="199" t="s">
        <v>272</v>
      </c>
      <c r="B85" s="200"/>
      <c r="C85" s="200"/>
      <c r="D85" s="200" t="s">
        <v>273</v>
      </c>
      <c r="E85" s="201">
        <v>0</v>
      </c>
      <c r="F85" s="201">
        <v>0</v>
      </c>
      <c r="G85" s="201">
        <v>0</v>
      </c>
      <c r="H85" s="201">
        <v>125832</v>
      </c>
      <c r="I85" s="201">
        <v>0</v>
      </c>
      <c r="J85" s="201">
        <v>125832</v>
      </c>
      <c r="K85" s="201">
        <v>125832</v>
      </c>
      <c r="L85" s="201">
        <v>0</v>
      </c>
      <c r="M85" s="201">
        <v>0</v>
      </c>
      <c r="N85" s="201">
        <v>0</v>
      </c>
      <c r="O85" s="201">
        <v>125832</v>
      </c>
      <c r="P85" s="201">
        <v>0</v>
      </c>
      <c r="Q85" s="201">
        <v>0</v>
      </c>
      <c r="R85" s="201">
        <v>0</v>
      </c>
      <c r="S85" s="201">
        <v>0</v>
      </c>
      <c r="T85" s="201">
        <v>0</v>
      </c>
    </row>
    <row r="86" spans="1:20">
      <c r="A86" s="199" t="s">
        <v>274</v>
      </c>
      <c r="B86" s="200"/>
      <c r="C86" s="200"/>
      <c r="D86" s="200" t="s">
        <v>275</v>
      </c>
      <c r="E86" s="201">
        <v>0</v>
      </c>
      <c r="F86" s="201">
        <v>0</v>
      </c>
      <c r="G86" s="201">
        <v>0</v>
      </c>
      <c r="H86" s="201">
        <v>125832</v>
      </c>
      <c r="I86" s="201">
        <v>0</v>
      </c>
      <c r="J86" s="201">
        <v>125832</v>
      </c>
      <c r="K86" s="201">
        <v>125832</v>
      </c>
      <c r="L86" s="201">
        <v>0</v>
      </c>
      <c r="M86" s="201">
        <v>0</v>
      </c>
      <c r="N86" s="201">
        <v>0</v>
      </c>
      <c r="O86" s="201">
        <v>125832</v>
      </c>
      <c r="P86" s="201">
        <v>0</v>
      </c>
      <c r="Q86" s="201">
        <v>0</v>
      </c>
      <c r="R86" s="201">
        <v>0</v>
      </c>
      <c r="S86" s="201">
        <v>0</v>
      </c>
      <c r="T86" s="201">
        <v>0</v>
      </c>
    </row>
    <row r="87" spans="1:20">
      <c r="A87" s="199" t="s">
        <v>276</v>
      </c>
      <c r="B87" s="200"/>
      <c r="C87" s="200"/>
      <c r="D87" s="200" t="s">
        <v>277</v>
      </c>
      <c r="E87" s="201">
        <v>0</v>
      </c>
      <c r="F87" s="201">
        <v>0</v>
      </c>
      <c r="G87" s="201">
        <v>0</v>
      </c>
      <c r="H87" s="201">
        <v>898820</v>
      </c>
      <c r="I87" s="201">
        <v>898820</v>
      </c>
      <c r="J87" s="201">
        <v>0</v>
      </c>
      <c r="K87" s="201">
        <v>898820</v>
      </c>
      <c r="L87" s="201">
        <v>898820</v>
      </c>
      <c r="M87" s="201">
        <v>898820</v>
      </c>
      <c r="N87" s="201">
        <v>0</v>
      </c>
      <c r="O87" s="201">
        <v>0</v>
      </c>
      <c r="P87" s="201">
        <v>0</v>
      </c>
      <c r="Q87" s="201">
        <v>0</v>
      </c>
      <c r="R87" s="201">
        <v>0</v>
      </c>
      <c r="S87" s="201">
        <v>0</v>
      </c>
      <c r="T87" s="201">
        <v>0</v>
      </c>
    </row>
    <row r="88" spans="1:20">
      <c r="A88" s="199" t="s">
        <v>278</v>
      </c>
      <c r="B88" s="200"/>
      <c r="C88" s="200"/>
      <c r="D88" s="200" t="s">
        <v>279</v>
      </c>
      <c r="E88" s="201">
        <v>0</v>
      </c>
      <c r="F88" s="201">
        <v>0</v>
      </c>
      <c r="G88" s="201">
        <v>0</v>
      </c>
      <c r="H88" s="201">
        <v>898820</v>
      </c>
      <c r="I88" s="201">
        <v>898820</v>
      </c>
      <c r="J88" s="201">
        <v>0</v>
      </c>
      <c r="K88" s="201">
        <v>898820</v>
      </c>
      <c r="L88" s="201">
        <v>898820</v>
      </c>
      <c r="M88" s="201">
        <v>898820</v>
      </c>
      <c r="N88" s="201">
        <v>0</v>
      </c>
      <c r="O88" s="201">
        <v>0</v>
      </c>
      <c r="P88" s="201">
        <v>0</v>
      </c>
      <c r="Q88" s="201">
        <v>0</v>
      </c>
      <c r="R88" s="201">
        <v>0</v>
      </c>
      <c r="S88" s="201">
        <v>0</v>
      </c>
      <c r="T88" s="201">
        <v>0</v>
      </c>
    </row>
    <row r="89" spans="1:20">
      <c r="A89" s="199" t="s">
        <v>280</v>
      </c>
      <c r="B89" s="200"/>
      <c r="C89" s="200"/>
      <c r="D89" s="200" t="s">
        <v>281</v>
      </c>
      <c r="E89" s="201">
        <v>0</v>
      </c>
      <c r="F89" s="201">
        <v>0</v>
      </c>
      <c r="G89" s="201">
        <v>0</v>
      </c>
      <c r="H89" s="201">
        <v>898820</v>
      </c>
      <c r="I89" s="201">
        <v>898820</v>
      </c>
      <c r="J89" s="201">
        <v>0</v>
      </c>
      <c r="K89" s="201">
        <v>898820</v>
      </c>
      <c r="L89" s="201">
        <v>898820</v>
      </c>
      <c r="M89" s="201">
        <v>898820</v>
      </c>
      <c r="N89" s="201">
        <v>0</v>
      </c>
      <c r="O89" s="201">
        <v>0</v>
      </c>
      <c r="P89" s="201">
        <v>0</v>
      </c>
      <c r="Q89" s="201">
        <v>0</v>
      </c>
      <c r="R89" s="201">
        <v>0</v>
      </c>
      <c r="S89" s="201">
        <v>0</v>
      </c>
      <c r="T89" s="201">
        <v>0</v>
      </c>
    </row>
    <row r="90" spans="1:20">
      <c r="A90" s="199" t="s">
        <v>288</v>
      </c>
      <c r="B90" s="200"/>
      <c r="C90" s="200"/>
      <c r="D90" s="200" t="s">
        <v>289</v>
      </c>
      <c r="E90" s="201">
        <v>0</v>
      </c>
      <c r="F90" s="201">
        <v>0</v>
      </c>
      <c r="G90" s="201">
        <v>0</v>
      </c>
      <c r="H90" s="201">
        <v>296300</v>
      </c>
      <c r="I90" s="201">
        <v>0</v>
      </c>
      <c r="J90" s="201">
        <v>296300</v>
      </c>
      <c r="K90" s="201">
        <v>296300</v>
      </c>
      <c r="L90" s="201">
        <v>0</v>
      </c>
      <c r="M90" s="201">
        <v>0</v>
      </c>
      <c r="N90" s="201">
        <v>0</v>
      </c>
      <c r="O90" s="201">
        <v>296300</v>
      </c>
      <c r="P90" s="201">
        <v>0</v>
      </c>
      <c r="Q90" s="201">
        <v>0</v>
      </c>
      <c r="R90" s="201">
        <v>0</v>
      </c>
      <c r="S90" s="201">
        <v>0</v>
      </c>
      <c r="T90" s="201">
        <v>0</v>
      </c>
    </row>
    <row r="91" spans="1:20">
      <c r="A91" s="199" t="s">
        <v>294</v>
      </c>
      <c r="B91" s="200"/>
      <c r="C91" s="200"/>
      <c r="D91" s="200" t="s">
        <v>295</v>
      </c>
      <c r="E91" s="201">
        <v>0</v>
      </c>
      <c r="F91" s="201">
        <v>0</v>
      </c>
      <c r="G91" s="201">
        <v>0</v>
      </c>
      <c r="H91" s="201">
        <v>96300</v>
      </c>
      <c r="I91" s="201">
        <v>0</v>
      </c>
      <c r="J91" s="201">
        <v>96300</v>
      </c>
      <c r="K91" s="201">
        <v>96300</v>
      </c>
      <c r="L91" s="201">
        <v>0</v>
      </c>
      <c r="M91" s="201">
        <v>0</v>
      </c>
      <c r="N91" s="201">
        <v>0</v>
      </c>
      <c r="O91" s="201">
        <v>96300</v>
      </c>
      <c r="P91" s="201">
        <v>0</v>
      </c>
      <c r="Q91" s="201">
        <v>0</v>
      </c>
      <c r="R91" s="201">
        <v>0</v>
      </c>
      <c r="S91" s="201">
        <v>0</v>
      </c>
      <c r="T91" s="201">
        <v>0</v>
      </c>
    </row>
    <row r="92" spans="1:20">
      <c r="A92" s="199" t="s">
        <v>296</v>
      </c>
      <c r="B92" s="200"/>
      <c r="C92" s="200"/>
      <c r="D92" s="200" t="s">
        <v>297</v>
      </c>
      <c r="E92" s="201">
        <v>0</v>
      </c>
      <c r="F92" s="201">
        <v>0</v>
      </c>
      <c r="G92" s="201">
        <v>0</v>
      </c>
      <c r="H92" s="201">
        <v>96300</v>
      </c>
      <c r="I92" s="201">
        <v>0</v>
      </c>
      <c r="J92" s="201">
        <v>96300</v>
      </c>
      <c r="K92" s="201">
        <v>96300</v>
      </c>
      <c r="L92" s="201">
        <v>0</v>
      </c>
      <c r="M92" s="201">
        <v>0</v>
      </c>
      <c r="N92" s="201">
        <v>0</v>
      </c>
      <c r="O92" s="201">
        <v>96300</v>
      </c>
      <c r="P92" s="201">
        <v>0</v>
      </c>
      <c r="Q92" s="201">
        <v>0</v>
      </c>
      <c r="R92" s="201">
        <v>0</v>
      </c>
      <c r="S92" s="201">
        <v>0</v>
      </c>
      <c r="T92" s="201">
        <v>0</v>
      </c>
    </row>
    <row r="93" spans="1:20">
      <c r="A93" s="199" t="s">
        <v>298</v>
      </c>
      <c r="B93" s="200"/>
      <c r="C93" s="200"/>
      <c r="D93" s="200" t="s">
        <v>299</v>
      </c>
      <c r="E93" s="201">
        <v>0</v>
      </c>
      <c r="F93" s="201">
        <v>0</v>
      </c>
      <c r="G93" s="201">
        <v>0</v>
      </c>
      <c r="H93" s="201">
        <v>200000</v>
      </c>
      <c r="I93" s="201">
        <v>0</v>
      </c>
      <c r="J93" s="201">
        <v>200000</v>
      </c>
      <c r="K93" s="201">
        <v>200000</v>
      </c>
      <c r="L93" s="201">
        <v>0</v>
      </c>
      <c r="M93" s="201">
        <v>0</v>
      </c>
      <c r="N93" s="201">
        <v>0</v>
      </c>
      <c r="O93" s="201">
        <v>200000</v>
      </c>
      <c r="P93" s="201">
        <v>0</v>
      </c>
      <c r="Q93" s="201">
        <v>0</v>
      </c>
      <c r="R93" s="201">
        <v>0</v>
      </c>
      <c r="S93" s="201">
        <v>0</v>
      </c>
      <c r="T93" s="201">
        <v>0</v>
      </c>
    </row>
    <row r="94" spans="1:20">
      <c r="A94" s="199" t="s">
        <v>300</v>
      </c>
      <c r="B94" s="200"/>
      <c r="C94" s="200"/>
      <c r="D94" s="200" t="s">
        <v>301</v>
      </c>
      <c r="E94" s="201">
        <v>0</v>
      </c>
      <c r="F94" s="201">
        <v>0</v>
      </c>
      <c r="G94" s="201">
        <v>0</v>
      </c>
      <c r="H94" s="201">
        <v>200000</v>
      </c>
      <c r="I94" s="201">
        <v>0</v>
      </c>
      <c r="J94" s="201">
        <v>200000</v>
      </c>
      <c r="K94" s="201">
        <v>200000</v>
      </c>
      <c r="L94" s="201">
        <v>0</v>
      </c>
      <c r="M94" s="201">
        <v>0</v>
      </c>
      <c r="N94" s="201">
        <v>0</v>
      </c>
      <c r="O94" s="201">
        <v>200000</v>
      </c>
      <c r="P94" s="201">
        <v>0</v>
      </c>
      <c r="Q94" s="201">
        <v>0</v>
      </c>
      <c r="R94" s="201">
        <v>0</v>
      </c>
      <c r="S94" s="201">
        <v>0</v>
      </c>
      <c r="T94" s="201">
        <v>0</v>
      </c>
    </row>
    <row r="95" spans="1:20">
      <c r="A95" s="202"/>
      <c r="B95" s="202"/>
      <c r="C95" s="202"/>
      <c r="D95" s="202"/>
      <c r="E95" s="202"/>
      <c r="F95" s="202"/>
      <c r="G95" s="202"/>
      <c r="H95" s="202"/>
      <c r="I95" s="202"/>
      <c r="J95" s="202"/>
      <c r="K95" s="202"/>
      <c r="L95" s="202"/>
      <c r="M95" s="202"/>
      <c r="N95" s="202"/>
      <c r="O95" s="202"/>
      <c r="P95" s="202"/>
      <c r="Q95" s="202"/>
      <c r="R95" s="202"/>
      <c r="S95" s="202"/>
      <c r="T95" s="202"/>
    </row>
  </sheetData>
  <mergeCells count="118">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3888888888889" top="0.751388888888889" bottom="0.55" header="0.297916666666667" footer="0.297916666666667"/>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5" workbookViewId="0">
      <selection activeCell="F32" sqref="F32"/>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81" t="s">
        <v>364</v>
      </c>
      <c r="B1" s="181"/>
      <c r="C1" s="181"/>
      <c r="D1" s="181"/>
      <c r="E1" s="181"/>
      <c r="F1" s="181"/>
      <c r="G1" s="181"/>
      <c r="H1" s="181"/>
      <c r="I1" s="181"/>
    </row>
    <row r="2" s="179" customFormat="1" ht="14.1" customHeight="1" spans="1:9">
      <c r="A2" s="168"/>
      <c r="B2" s="168"/>
      <c r="C2" s="168"/>
      <c r="D2" s="168"/>
      <c r="E2" s="168"/>
      <c r="F2" s="168"/>
      <c r="G2" s="168"/>
      <c r="H2" s="146" t="s">
        <v>365</v>
      </c>
      <c r="I2" s="146"/>
    </row>
    <row r="3" s="180" customFormat="1" ht="14.1" customHeight="1" spans="1:9">
      <c r="A3" s="182" t="s">
        <v>2</v>
      </c>
      <c r="B3" s="168"/>
      <c r="D3" s="168"/>
      <c r="E3" s="168"/>
      <c r="F3" s="168"/>
      <c r="G3" s="168"/>
      <c r="H3" s="183" t="s">
        <v>355</v>
      </c>
      <c r="I3" s="183"/>
    </row>
    <row r="4" s="162" customFormat="1" ht="19" customHeight="1" spans="1:9">
      <c r="A4" s="157" t="s">
        <v>361</v>
      </c>
      <c r="B4" s="157" t="s">
        <v>5</v>
      </c>
      <c r="C4" s="157" t="s">
        <v>5</v>
      </c>
      <c r="D4" s="157" t="s">
        <v>360</v>
      </c>
      <c r="E4" s="157" t="s">
        <v>5</v>
      </c>
      <c r="F4" s="157" t="s">
        <v>5</v>
      </c>
      <c r="G4" s="157" t="s">
        <v>5</v>
      </c>
      <c r="H4" s="157" t="s">
        <v>5</v>
      </c>
      <c r="I4" s="157" t="s">
        <v>5</v>
      </c>
    </row>
    <row r="5" s="162" customFormat="1" ht="19" customHeight="1" spans="1:9">
      <c r="A5" s="157" t="s">
        <v>366</v>
      </c>
      <c r="B5" s="157" t="s">
        <v>123</v>
      </c>
      <c r="C5" s="157" t="s">
        <v>9</v>
      </c>
      <c r="D5" s="157" t="s">
        <v>366</v>
      </c>
      <c r="E5" s="157" t="s">
        <v>123</v>
      </c>
      <c r="F5" s="157" t="s">
        <v>9</v>
      </c>
      <c r="G5" s="157" t="s">
        <v>366</v>
      </c>
      <c r="H5" s="157" t="s">
        <v>123</v>
      </c>
      <c r="I5" s="157" t="s">
        <v>9</v>
      </c>
    </row>
    <row r="6" s="162" customFormat="1" ht="19" customHeight="1" spans="1:9">
      <c r="A6" s="157" t="s">
        <v>5</v>
      </c>
      <c r="B6" s="157" t="s">
        <v>5</v>
      </c>
      <c r="C6" s="157" t="s">
        <v>5</v>
      </c>
      <c r="D6" s="157" t="s">
        <v>5</v>
      </c>
      <c r="E6" s="157" t="s">
        <v>5</v>
      </c>
      <c r="F6" s="157" t="s">
        <v>5</v>
      </c>
      <c r="G6" s="157" t="s">
        <v>5</v>
      </c>
      <c r="H6" s="157" t="s">
        <v>5</v>
      </c>
      <c r="I6" s="157" t="s">
        <v>5</v>
      </c>
    </row>
    <row r="7" s="162" customFormat="1" ht="19" customHeight="1" spans="1:9">
      <c r="A7" s="172" t="s">
        <v>367</v>
      </c>
      <c r="B7" s="172" t="s">
        <v>368</v>
      </c>
      <c r="C7" s="159">
        <v>12798780.61</v>
      </c>
      <c r="D7" s="172" t="s">
        <v>369</v>
      </c>
      <c r="E7" s="172" t="s">
        <v>370</v>
      </c>
      <c r="F7" s="159">
        <v>651033.32</v>
      </c>
      <c r="G7" s="172" t="s">
        <v>371</v>
      </c>
      <c r="H7" s="172" t="s">
        <v>372</v>
      </c>
      <c r="I7" s="159">
        <v>0</v>
      </c>
    </row>
    <row r="8" s="162" customFormat="1" ht="19" customHeight="1" spans="1:9">
      <c r="A8" s="172" t="s">
        <v>373</v>
      </c>
      <c r="B8" s="172" t="s">
        <v>374</v>
      </c>
      <c r="C8" s="159">
        <v>3366556</v>
      </c>
      <c r="D8" s="172" t="s">
        <v>375</v>
      </c>
      <c r="E8" s="172" t="s">
        <v>376</v>
      </c>
      <c r="F8" s="159">
        <v>95459.1</v>
      </c>
      <c r="G8" s="172" t="s">
        <v>377</v>
      </c>
      <c r="H8" s="172" t="s">
        <v>378</v>
      </c>
      <c r="I8" s="159">
        <v>0</v>
      </c>
    </row>
    <row r="9" s="162" customFormat="1" ht="19" customHeight="1" spans="1:9">
      <c r="A9" s="172" t="s">
        <v>379</v>
      </c>
      <c r="B9" s="172" t="s">
        <v>380</v>
      </c>
      <c r="C9" s="159">
        <v>2383827</v>
      </c>
      <c r="D9" s="172" t="s">
        <v>381</v>
      </c>
      <c r="E9" s="172" t="s">
        <v>382</v>
      </c>
      <c r="F9" s="159">
        <v>0</v>
      </c>
      <c r="G9" s="172" t="s">
        <v>383</v>
      </c>
      <c r="H9" s="172" t="s">
        <v>384</v>
      </c>
      <c r="I9" s="159">
        <v>0</v>
      </c>
    </row>
    <row r="10" s="162" customFormat="1" ht="19" customHeight="1" spans="1:9">
      <c r="A10" s="172" t="s">
        <v>385</v>
      </c>
      <c r="B10" s="172" t="s">
        <v>386</v>
      </c>
      <c r="C10" s="159">
        <v>1054459</v>
      </c>
      <c r="D10" s="172" t="s">
        <v>387</v>
      </c>
      <c r="E10" s="172" t="s">
        <v>388</v>
      </c>
      <c r="F10" s="159">
        <v>0</v>
      </c>
      <c r="G10" s="172" t="s">
        <v>389</v>
      </c>
      <c r="H10" s="172" t="s">
        <v>390</v>
      </c>
      <c r="I10" s="159">
        <v>0</v>
      </c>
    </row>
    <row r="11" s="162" customFormat="1" ht="19" customHeight="1" spans="1:9">
      <c r="A11" s="172" t="s">
        <v>391</v>
      </c>
      <c r="B11" s="172" t="s">
        <v>392</v>
      </c>
      <c r="C11" s="159">
        <v>0</v>
      </c>
      <c r="D11" s="172" t="s">
        <v>393</v>
      </c>
      <c r="E11" s="172" t="s">
        <v>394</v>
      </c>
      <c r="F11" s="159">
        <v>8841.62</v>
      </c>
      <c r="G11" s="172" t="s">
        <v>395</v>
      </c>
      <c r="H11" s="172" t="s">
        <v>396</v>
      </c>
      <c r="I11" s="159">
        <v>0</v>
      </c>
    </row>
    <row r="12" s="162" customFormat="1" ht="19" customHeight="1" spans="1:9">
      <c r="A12" s="172" t="s">
        <v>397</v>
      </c>
      <c r="B12" s="172" t="s">
        <v>398</v>
      </c>
      <c r="C12" s="159">
        <v>2475408</v>
      </c>
      <c r="D12" s="172" t="s">
        <v>399</v>
      </c>
      <c r="E12" s="172" t="s">
        <v>400</v>
      </c>
      <c r="F12" s="159">
        <v>18900</v>
      </c>
      <c r="G12" s="172" t="s">
        <v>401</v>
      </c>
      <c r="H12" s="172" t="s">
        <v>402</v>
      </c>
      <c r="I12" s="159">
        <v>0</v>
      </c>
    </row>
    <row r="13" s="162" customFormat="1" ht="19" customHeight="1" spans="1:9">
      <c r="A13" s="172" t="s">
        <v>403</v>
      </c>
      <c r="B13" s="172" t="s">
        <v>404</v>
      </c>
      <c r="C13" s="159">
        <v>1182839.2</v>
      </c>
      <c r="D13" s="172" t="s">
        <v>405</v>
      </c>
      <c r="E13" s="172" t="s">
        <v>406</v>
      </c>
      <c r="F13" s="159">
        <v>57901.6</v>
      </c>
      <c r="G13" s="172" t="s">
        <v>407</v>
      </c>
      <c r="H13" s="172" t="s">
        <v>408</v>
      </c>
      <c r="I13" s="159">
        <v>0</v>
      </c>
    </row>
    <row r="14" s="162" customFormat="1" ht="19" customHeight="1" spans="1:9">
      <c r="A14" s="172" t="s">
        <v>409</v>
      </c>
      <c r="B14" s="172" t="s">
        <v>410</v>
      </c>
      <c r="C14" s="159">
        <v>60235.46</v>
      </c>
      <c r="D14" s="172" t="s">
        <v>411</v>
      </c>
      <c r="E14" s="172" t="s">
        <v>412</v>
      </c>
      <c r="F14" s="159">
        <v>0</v>
      </c>
      <c r="G14" s="172" t="s">
        <v>413</v>
      </c>
      <c r="H14" s="172" t="s">
        <v>414</v>
      </c>
      <c r="I14" s="159">
        <v>0</v>
      </c>
    </row>
    <row r="15" s="162" customFormat="1" ht="19" customHeight="1" spans="1:9">
      <c r="A15" s="172" t="s">
        <v>415</v>
      </c>
      <c r="B15" s="172" t="s">
        <v>416</v>
      </c>
      <c r="C15" s="159">
        <v>648192.44</v>
      </c>
      <c r="D15" s="172" t="s">
        <v>417</v>
      </c>
      <c r="E15" s="172" t="s">
        <v>418</v>
      </c>
      <c r="F15" s="159">
        <v>0</v>
      </c>
      <c r="G15" s="172" t="s">
        <v>419</v>
      </c>
      <c r="H15" s="172" t="s">
        <v>420</v>
      </c>
      <c r="I15" s="159">
        <v>0</v>
      </c>
    </row>
    <row r="16" s="162" customFormat="1" ht="19" customHeight="1" spans="1:9">
      <c r="A16" s="172" t="s">
        <v>421</v>
      </c>
      <c r="B16" s="172" t="s">
        <v>422</v>
      </c>
      <c r="C16" s="159">
        <v>499871.19</v>
      </c>
      <c r="D16" s="172" t="s">
        <v>423</v>
      </c>
      <c r="E16" s="172" t="s">
        <v>424</v>
      </c>
      <c r="F16" s="159">
        <v>43463</v>
      </c>
      <c r="G16" s="172" t="s">
        <v>425</v>
      </c>
      <c r="H16" s="172" t="s">
        <v>426</v>
      </c>
      <c r="I16" s="159">
        <v>0</v>
      </c>
    </row>
    <row r="17" s="162" customFormat="1" ht="19" customHeight="1" spans="1:9">
      <c r="A17" s="172" t="s">
        <v>427</v>
      </c>
      <c r="B17" s="172" t="s">
        <v>428</v>
      </c>
      <c r="C17" s="159">
        <v>42400.32</v>
      </c>
      <c r="D17" s="172" t="s">
        <v>429</v>
      </c>
      <c r="E17" s="172" t="s">
        <v>430</v>
      </c>
      <c r="F17" s="159">
        <v>0</v>
      </c>
      <c r="G17" s="172" t="s">
        <v>431</v>
      </c>
      <c r="H17" s="172" t="s">
        <v>432</v>
      </c>
      <c r="I17" s="159">
        <v>0</v>
      </c>
    </row>
    <row r="18" s="162" customFormat="1" ht="19" customHeight="1" spans="1:9">
      <c r="A18" s="172" t="s">
        <v>433</v>
      </c>
      <c r="B18" s="172" t="s">
        <v>434</v>
      </c>
      <c r="C18" s="159">
        <v>898820</v>
      </c>
      <c r="D18" s="172" t="s">
        <v>435</v>
      </c>
      <c r="E18" s="172" t="s">
        <v>436</v>
      </c>
      <c r="F18" s="159">
        <v>0</v>
      </c>
      <c r="G18" s="172" t="s">
        <v>437</v>
      </c>
      <c r="H18" s="172" t="s">
        <v>438</v>
      </c>
      <c r="I18" s="159">
        <v>0</v>
      </c>
    </row>
    <row r="19" s="162" customFormat="1" ht="19" customHeight="1" spans="1:9">
      <c r="A19" s="172" t="s">
        <v>439</v>
      </c>
      <c r="B19" s="172" t="s">
        <v>440</v>
      </c>
      <c r="C19" s="159">
        <v>0</v>
      </c>
      <c r="D19" s="172" t="s">
        <v>441</v>
      </c>
      <c r="E19" s="172" t="s">
        <v>442</v>
      </c>
      <c r="F19" s="159">
        <v>0</v>
      </c>
      <c r="G19" s="172" t="s">
        <v>443</v>
      </c>
      <c r="H19" s="172" t="s">
        <v>444</v>
      </c>
      <c r="I19" s="159">
        <v>0</v>
      </c>
    </row>
    <row r="20" s="162" customFormat="1" ht="19" customHeight="1" spans="1:9">
      <c r="A20" s="172" t="s">
        <v>445</v>
      </c>
      <c r="B20" s="172" t="s">
        <v>446</v>
      </c>
      <c r="C20" s="159">
        <v>186172</v>
      </c>
      <c r="D20" s="172" t="s">
        <v>447</v>
      </c>
      <c r="E20" s="172" t="s">
        <v>448</v>
      </c>
      <c r="F20" s="159">
        <v>0</v>
      </c>
      <c r="G20" s="172" t="s">
        <v>449</v>
      </c>
      <c r="H20" s="172" t="s">
        <v>450</v>
      </c>
      <c r="I20" s="159">
        <v>0</v>
      </c>
    </row>
    <row r="21" s="162" customFormat="1" ht="19" customHeight="1" spans="1:9">
      <c r="A21" s="172" t="s">
        <v>451</v>
      </c>
      <c r="B21" s="172" t="s">
        <v>452</v>
      </c>
      <c r="C21" s="159">
        <v>4043838.77</v>
      </c>
      <c r="D21" s="172" t="s">
        <v>453</v>
      </c>
      <c r="E21" s="172" t="s">
        <v>454</v>
      </c>
      <c r="F21" s="159">
        <v>0</v>
      </c>
      <c r="G21" s="172" t="s">
        <v>455</v>
      </c>
      <c r="H21" s="172" t="s">
        <v>456</v>
      </c>
      <c r="I21" s="159">
        <v>0</v>
      </c>
    </row>
    <row r="22" s="162" customFormat="1" ht="19" customHeight="1" spans="1:9">
      <c r="A22" s="172" t="s">
        <v>457</v>
      </c>
      <c r="B22" s="172" t="s">
        <v>458</v>
      </c>
      <c r="C22" s="159">
        <v>0</v>
      </c>
      <c r="D22" s="172" t="s">
        <v>459</v>
      </c>
      <c r="E22" s="172" t="s">
        <v>460</v>
      </c>
      <c r="F22" s="159">
        <v>4388</v>
      </c>
      <c r="G22" s="172" t="s">
        <v>461</v>
      </c>
      <c r="H22" s="172" t="s">
        <v>462</v>
      </c>
      <c r="I22" s="159">
        <v>0</v>
      </c>
    </row>
    <row r="23" s="162" customFormat="1" ht="19" customHeight="1" spans="1:9">
      <c r="A23" s="172" t="s">
        <v>463</v>
      </c>
      <c r="B23" s="172" t="s">
        <v>464</v>
      </c>
      <c r="C23" s="159">
        <v>0</v>
      </c>
      <c r="D23" s="172" t="s">
        <v>465</v>
      </c>
      <c r="E23" s="172" t="s">
        <v>466</v>
      </c>
      <c r="F23" s="159">
        <v>0</v>
      </c>
      <c r="G23" s="172" t="s">
        <v>467</v>
      </c>
      <c r="H23" s="172" t="s">
        <v>468</v>
      </c>
      <c r="I23" s="159">
        <v>0</v>
      </c>
    </row>
    <row r="24" s="162" customFormat="1" ht="19" customHeight="1" spans="1:9">
      <c r="A24" s="172" t="s">
        <v>469</v>
      </c>
      <c r="B24" s="172" t="s">
        <v>470</v>
      </c>
      <c r="C24" s="159">
        <v>0</v>
      </c>
      <c r="D24" s="172" t="s">
        <v>471</v>
      </c>
      <c r="E24" s="172" t="s">
        <v>472</v>
      </c>
      <c r="F24" s="159">
        <v>0</v>
      </c>
      <c r="G24" s="172" t="s">
        <v>473</v>
      </c>
      <c r="H24" s="172" t="s">
        <v>474</v>
      </c>
      <c r="I24" s="159">
        <v>0</v>
      </c>
    </row>
    <row r="25" s="162" customFormat="1" ht="19" customHeight="1" spans="1:9">
      <c r="A25" s="172" t="s">
        <v>475</v>
      </c>
      <c r="B25" s="172" t="s">
        <v>476</v>
      </c>
      <c r="C25" s="159">
        <v>375419.8</v>
      </c>
      <c r="D25" s="172" t="s">
        <v>477</v>
      </c>
      <c r="E25" s="172" t="s">
        <v>478</v>
      </c>
      <c r="F25" s="159">
        <v>0</v>
      </c>
      <c r="G25" s="172" t="s">
        <v>479</v>
      </c>
      <c r="H25" s="172" t="s">
        <v>480</v>
      </c>
      <c r="I25" s="159">
        <v>0</v>
      </c>
    </row>
    <row r="26" s="162" customFormat="1" ht="19" customHeight="1" spans="1:9">
      <c r="A26" s="172" t="s">
        <v>481</v>
      </c>
      <c r="B26" s="172" t="s">
        <v>482</v>
      </c>
      <c r="C26" s="159">
        <v>3668418.97</v>
      </c>
      <c r="D26" s="172" t="s">
        <v>483</v>
      </c>
      <c r="E26" s="172" t="s">
        <v>484</v>
      </c>
      <c r="F26" s="159">
        <v>0</v>
      </c>
      <c r="G26" s="172" t="s">
        <v>485</v>
      </c>
      <c r="H26" s="172" t="s">
        <v>486</v>
      </c>
      <c r="I26" s="159">
        <v>0</v>
      </c>
    </row>
    <row r="27" s="162" customFormat="1" ht="19" customHeight="1" spans="1:9">
      <c r="A27" s="172" t="s">
        <v>487</v>
      </c>
      <c r="B27" s="172" t="s">
        <v>488</v>
      </c>
      <c r="C27" s="159">
        <v>0</v>
      </c>
      <c r="D27" s="172" t="s">
        <v>489</v>
      </c>
      <c r="E27" s="172" t="s">
        <v>490</v>
      </c>
      <c r="F27" s="159">
        <v>0</v>
      </c>
      <c r="G27" s="172" t="s">
        <v>491</v>
      </c>
      <c r="H27" s="172" t="s">
        <v>492</v>
      </c>
      <c r="I27" s="159">
        <v>0</v>
      </c>
    </row>
    <row r="28" s="162" customFormat="1" ht="19" customHeight="1" spans="1:9">
      <c r="A28" s="172" t="s">
        <v>493</v>
      </c>
      <c r="B28" s="172" t="s">
        <v>494</v>
      </c>
      <c r="C28" s="159">
        <v>0</v>
      </c>
      <c r="D28" s="172" t="s">
        <v>495</v>
      </c>
      <c r="E28" s="172" t="s">
        <v>496</v>
      </c>
      <c r="F28" s="159">
        <v>0</v>
      </c>
      <c r="G28" s="172" t="s">
        <v>497</v>
      </c>
      <c r="H28" s="172" t="s">
        <v>498</v>
      </c>
      <c r="I28" s="159">
        <v>0</v>
      </c>
    </row>
    <row r="29" s="162" customFormat="1" ht="19" customHeight="1" spans="1:9">
      <c r="A29" s="172" t="s">
        <v>499</v>
      </c>
      <c r="B29" s="172" t="s">
        <v>500</v>
      </c>
      <c r="C29" s="159">
        <v>0</v>
      </c>
      <c r="D29" s="172" t="s">
        <v>501</v>
      </c>
      <c r="E29" s="172" t="s">
        <v>502</v>
      </c>
      <c r="F29" s="159">
        <v>172800</v>
      </c>
      <c r="G29" s="172" t="s">
        <v>503</v>
      </c>
      <c r="H29" s="172" t="s">
        <v>504</v>
      </c>
      <c r="I29" s="159">
        <v>0</v>
      </c>
    </row>
    <row r="30" s="162" customFormat="1" ht="19" customHeight="1" spans="1:9">
      <c r="A30" s="172" t="s">
        <v>505</v>
      </c>
      <c r="B30" s="172" t="s">
        <v>506</v>
      </c>
      <c r="C30" s="159">
        <v>0</v>
      </c>
      <c r="D30" s="172" t="s">
        <v>507</v>
      </c>
      <c r="E30" s="172" t="s">
        <v>508</v>
      </c>
      <c r="F30" s="159">
        <v>0</v>
      </c>
      <c r="G30" s="172" t="s">
        <v>509</v>
      </c>
      <c r="H30" s="172" t="s">
        <v>510</v>
      </c>
      <c r="I30" s="159">
        <v>0</v>
      </c>
    </row>
    <row r="31" s="162" customFormat="1" ht="19" customHeight="1" spans="1:9">
      <c r="A31" s="172" t="s">
        <v>511</v>
      </c>
      <c r="B31" s="172" t="s">
        <v>512</v>
      </c>
      <c r="C31" s="159">
        <v>0</v>
      </c>
      <c r="D31" s="172" t="s">
        <v>513</v>
      </c>
      <c r="E31" s="172" t="s">
        <v>514</v>
      </c>
      <c r="F31" s="159">
        <v>248100</v>
      </c>
      <c r="G31" s="172" t="s">
        <v>515</v>
      </c>
      <c r="H31" s="172" t="s">
        <v>303</v>
      </c>
      <c r="I31" s="159">
        <v>0</v>
      </c>
    </row>
    <row r="32" s="162" customFormat="1" ht="19" customHeight="1" spans="1:9">
      <c r="A32" s="172" t="s">
        <v>516</v>
      </c>
      <c r="B32" s="172" t="s">
        <v>517</v>
      </c>
      <c r="C32" s="159">
        <v>0</v>
      </c>
      <c r="D32" s="172" t="s">
        <v>518</v>
      </c>
      <c r="E32" s="172" t="s">
        <v>519</v>
      </c>
      <c r="F32" s="159">
        <v>0</v>
      </c>
      <c r="G32" s="172" t="s">
        <v>520</v>
      </c>
      <c r="H32" s="172" t="s">
        <v>521</v>
      </c>
      <c r="I32" s="159">
        <v>0</v>
      </c>
    </row>
    <row r="33" s="162" customFormat="1" ht="19" customHeight="1" spans="1:9">
      <c r="A33" s="172" t="s">
        <v>522</v>
      </c>
      <c r="B33" s="172" t="s">
        <v>523</v>
      </c>
      <c r="C33" s="159">
        <v>0</v>
      </c>
      <c r="D33" s="172" t="s">
        <v>524</v>
      </c>
      <c r="E33" s="172" t="s">
        <v>525</v>
      </c>
      <c r="F33" s="159">
        <v>1180</v>
      </c>
      <c r="G33" s="172" t="s">
        <v>526</v>
      </c>
      <c r="H33" s="172" t="s">
        <v>527</v>
      </c>
      <c r="I33" s="159">
        <v>0</v>
      </c>
    </row>
    <row r="34" s="162" customFormat="1" ht="19" customHeight="1" spans="1:9">
      <c r="A34" s="172" t="s">
        <v>5</v>
      </c>
      <c r="B34" s="172" t="s">
        <v>5</v>
      </c>
      <c r="C34" s="176" t="s">
        <v>5</v>
      </c>
      <c r="D34" s="172" t="s">
        <v>528</v>
      </c>
      <c r="E34" s="172" t="s">
        <v>529</v>
      </c>
      <c r="F34" s="159">
        <v>0</v>
      </c>
      <c r="G34" s="172" t="s">
        <v>530</v>
      </c>
      <c r="H34" s="172" t="s">
        <v>531</v>
      </c>
      <c r="I34" s="159">
        <v>0</v>
      </c>
    </row>
    <row r="35" s="162" customFormat="1" ht="19" customHeight="1" spans="1:9">
      <c r="A35" s="172" t="s">
        <v>5</v>
      </c>
      <c r="B35" s="172" t="s">
        <v>5</v>
      </c>
      <c r="C35" s="176" t="s">
        <v>5</v>
      </c>
      <c r="D35" s="172" t="s">
        <v>532</v>
      </c>
      <c r="E35" s="172" t="s">
        <v>533</v>
      </c>
      <c r="F35" s="159">
        <v>0</v>
      </c>
      <c r="G35" s="172" t="s">
        <v>534</v>
      </c>
      <c r="H35" s="172" t="s">
        <v>535</v>
      </c>
      <c r="I35" s="159">
        <v>0</v>
      </c>
    </row>
    <row r="36" s="162" customFormat="1" ht="19" customHeight="1" spans="1:9">
      <c r="A36" s="172" t="s">
        <v>5</v>
      </c>
      <c r="B36" s="172" t="s">
        <v>5</v>
      </c>
      <c r="C36" s="176" t="s">
        <v>5</v>
      </c>
      <c r="D36" s="172" t="s">
        <v>536</v>
      </c>
      <c r="E36" s="172" t="s">
        <v>537</v>
      </c>
      <c r="F36" s="159">
        <v>0</v>
      </c>
      <c r="G36" s="172" t="s">
        <v>538</v>
      </c>
      <c r="H36" s="172" t="s">
        <v>539</v>
      </c>
      <c r="I36" s="159">
        <v>0</v>
      </c>
    </row>
    <row r="37" s="162" customFormat="1" ht="19" customHeight="1" spans="1:9">
      <c r="A37" s="172" t="s">
        <v>5</v>
      </c>
      <c r="B37" s="172" t="s">
        <v>5</v>
      </c>
      <c r="C37" s="176" t="s">
        <v>5</v>
      </c>
      <c r="D37" s="172" t="s">
        <v>540</v>
      </c>
      <c r="E37" s="172" t="s">
        <v>541</v>
      </c>
      <c r="F37" s="159">
        <v>0</v>
      </c>
      <c r="G37" s="172" t="s">
        <v>5</v>
      </c>
      <c r="H37" s="172" t="s">
        <v>5</v>
      </c>
      <c r="I37" s="184"/>
    </row>
    <row r="38" s="162" customFormat="1" ht="19" customHeight="1" spans="1:9">
      <c r="A38" s="172" t="s">
        <v>5</v>
      </c>
      <c r="B38" s="172" t="s">
        <v>5</v>
      </c>
      <c r="C38" s="176" t="s">
        <v>5</v>
      </c>
      <c r="D38" s="172" t="s">
        <v>542</v>
      </c>
      <c r="E38" s="172" t="s">
        <v>543</v>
      </c>
      <c r="F38" s="159">
        <v>0</v>
      </c>
      <c r="G38" s="172" t="s">
        <v>5</v>
      </c>
      <c r="H38" s="172" t="s">
        <v>5</v>
      </c>
      <c r="I38" s="184"/>
    </row>
    <row r="39" s="162" customFormat="1" ht="19" customHeight="1" spans="1:9">
      <c r="A39" s="158" t="s">
        <v>544</v>
      </c>
      <c r="B39" s="158" t="s">
        <v>5</v>
      </c>
      <c r="C39" s="159">
        <v>16842619.38</v>
      </c>
      <c r="D39" s="158" t="s">
        <v>545</v>
      </c>
      <c r="E39" s="158" t="s">
        <v>5</v>
      </c>
      <c r="F39" s="158" t="s">
        <v>5</v>
      </c>
      <c r="G39" s="158" t="s">
        <v>5</v>
      </c>
      <c r="H39" s="158" t="s">
        <v>5</v>
      </c>
      <c r="I39" s="159">
        <v>651033.32</v>
      </c>
    </row>
    <row r="40" s="162" customFormat="1" ht="19" customHeight="1" spans="1:9">
      <c r="A40" s="178" t="s">
        <v>546</v>
      </c>
      <c r="B40" s="178" t="s">
        <v>5</v>
      </c>
      <c r="C40" s="178" t="s">
        <v>5</v>
      </c>
      <c r="D40" s="178" t="s">
        <v>5</v>
      </c>
      <c r="E40" s="178" t="s">
        <v>5</v>
      </c>
      <c r="F40" s="178" t="s">
        <v>5</v>
      </c>
      <c r="G40" s="178" t="s">
        <v>5</v>
      </c>
      <c r="H40" s="178" t="s">
        <v>5</v>
      </c>
      <c r="I40" s="178" t="s">
        <v>5</v>
      </c>
    </row>
    <row r="41" spans="1:9">
      <c r="A41" s="185"/>
      <c r="B41" s="185"/>
      <c r="C41" s="185"/>
      <c r="D41" s="185"/>
      <c r="E41" s="185"/>
      <c r="F41" s="185"/>
      <c r="G41" s="185"/>
      <c r="H41" s="185"/>
      <c r="I41" s="185"/>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7916666666667" footer="0.297916666666667"/>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I10" sqref="I10"/>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5.75" customWidth="1"/>
    <col min="10" max="10" width="7.825" customWidth="1"/>
    <col min="11" max="11" width="34.875" customWidth="1"/>
    <col min="12" max="12" width="13.625" customWidth="1"/>
  </cols>
  <sheetData>
    <row r="1" s="165" customFormat="1" ht="27" spans="1:12">
      <c r="A1" s="166" t="s">
        <v>547</v>
      </c>
      <c r="B1" s="166"/>
      <c r="C1" s="166"/>
      <c r="D1" s="166"/>
      <c r="E1" s="166"/>
      <c r="F1" s="166"/>
      <c r="G1" s="166"/>
      <c r="H1" s="166"/>
      <c r="I1" s="166"/>
      <c r="J1" s="166"/>
      <c r="K1" s="166"/>
      <c r="L1" s="166"/>
    </row>
    <row r="2" s="165" customFormat="1" ht="12.75" spans="1:12">
      <c r="L2" s="167" t="s">
        <v>548</v>
      </c>
    </row>
    <row r="3" s="165" customFormat="1" ht="12.75" spans="1:12">
      <c r="A3" s="168" t="s">
        <v>2</v>
      </c>
      <c r="F3" s="169"/>
      <c r="G3" s="169"/>
      <c r="H3" s="169"/>
      <c r="I3" s="169"/>
      <c r="L3" s="167" t="s">
        <v>3</v>
      </c>
    </row>
    <row r="4" ht="15" customHeight="1" spans="1:12">
      <c r="A4" s="158" t="s">
        <v>549</v>
      </c>
      <c r="B4" s="158" t="s">
        <v>5</v>
      </c>
      <c r="C4" s="158" t="s">
        <v>5</v>
      </c>
      <c r="D4" s="158" t="s">
        <v>360</v>
      </c>
      <c r="E4" s="158" t="s">
        <v>5</v>
      </c>
      <c r="F4" s="158" t="s">
        <v>5</v>
      </c>
      <c r="G4" s="158" t="s">
        <v>5</v>
      </c>
      <c r="H4" s="158" t="s">
        <v>5</v>
      </c>
      <c r="I4" s="158" t="s">
        <v>5</v>
      </c>
      <c r="J4" s="158" t="s">
        <v>5</v>
      </c>
      <c r="K4" s="158" t="s">
        <v>5</v>
      </c>
      <c r="L4" s="158" t="s">
        <v>5</v>
      </c>
    </row>
    <row r="5" ht="15" customHeight="1" spans="1:12">
      <c r="A5" s="170" t="s">
        <v>366</v>
      </c>
      <c r="B5" s="158" t="s">
        <v>123</v>
      </c>
      <c r="C5" s="158" t="s">
        <v>9</v>
      </c>
      <c r="D5" s="158" t="s">
        <v>366</v>
      </c>
      <c r="E5" s="158" t="s">
        <v>123</v>
      </c>
      <c r="F5" s="158" t="s">
        <v>9</v>
      </c>
      <c r="G5" s="158" t="s">
        <v>366</v>
      </c>
      <c r="H5" s="158" t="s">
        <v>123</v>
      </c>
      <c r="I5" s="158" t="s">
        <v>9</v>
      </c>
      <c r="J5" s="158" t="s">
        <v>366</v>
      </c>
      <c r="K5" s="158" t="s">
        <v>123</v>
      </c>
      <c r="L5" s="158" t="s">
        <v>9</v>
      </c>
    </row>
    <row r="6" ht="15" customHeight="1" spans="1:12">
      <c r="A6" s="171" t="s">
        <v>367</v>
      </c>
      <c r="B6" s="172" t="s">
        <v>368</v>
      </c>
      <c r="C6" s="173">
        <v>0</v>
      </c>
      <c r="D6" s="172" t="s">
        <v>369</v>
      </c>
      <c r="E6" s="172" t="s">
        <v>370</v>
      </c>
      <c r="F6" s="173">
        <v>921042.33</v>
      </c>
      <c r="G6" s="172" t="s">
        <v>550</v>
      </c>
      <c r="H6" s="172" t="s">
        <v>551</v>
      </c>
      <c r="I6" s="173">
        <v>1699400</v>
      </c>
      <c r="J6" s="172" t="s">
        <v>552</v>
      </c>
      <c r="K6" s="172" t="s">
        <v>553</v>
      </c>
      <c r="L6" s="173">
        <v>0</v>
      </c>
    </row>
    <row r="7" ht="15" customHeight="1" spans="1:12">
      <c r="A7" s="174" t="s">
        <v>373</v>
      </c>
      <c r="B7" s="172" t="s">
        <v>374</v>
      </c>
      <c r="C7" s="173">
        <v>0</v>
      </c>
      <c r="D7" s="172" t="s">
        <v>375</v>
      </c>
      <c r="E7" s="172" t="s">
        <v>376</v>
      </c>
      <c r="F7" s="173">
        <v>135000</v>
      </c>
      <c r="G7" s="172" t="s">
        <v>554</v>
      </c>
      <c r="H7" s="172" t="s">
        <v>378</v>
      </c>
      <c r="I7" s="173">
        <v>0</v>
      </c>
      <c r="J7" s="172" t="s">
        <v>555</v>
      </c>
      <c r="K7" s="172" t="s">
        <v>556</v>
      </c>
      <c r="L7" s="173">
        <v>0</v>
      </c>
    </row>
    <row r="8" ht="15" customHeight="1" spans="1:12">
      <c r="A8" s="174" t="s">
        <v>379</v>
      </c>
      <c r="B8" s="172" t="s">
        <v>380</v>
      </c>
      <c r="C8" s="173">
        <v>0</v>
      </c>
      <c r="D8" s="172" t="s">
        <v>381</v>
      </c>
      <c r="E8" s="172" t="s">
        <v>382</v>
      </c>
      <c r="F8" s="173">
        <v>0</v>
      </c>
      <c r="G8" s="172" t="s">
        <v>557</v>
      </c>
      <c r="H8" s="172" t="s">
        <v>384</v>
      </c>
      <c r="I8" s="173">
        <v>0</v>
      </c>
      <c r="J8" s="172" t="s">
        <v>558</v>
      </c>
      <c r="K8" s="172" t="s">
        <v>510</v>
      </c>
      <c r="L8" s="173">
        <v>0</v>
      </c>
    </row>
    <row r="9" ht="15" customHeight="1" spans="1:12">
      <c r="A9" s="174" t="s">
        <v>385</v>
      </c>
      <c r="B9" s="172" t="s">
        <v>386</v>
      </c>
      <c r="C9" s="173">
        <v>0</v>
      </c>
      <c r="D9" s="172" t="s">
        <v>387</v>
      </c>
      <c r="E9" s="172" t="s">
        <v>388</v>
      </c>
      <c r="F9" s="173">
        <v>0</v>
      </c>
      <c r="G9" s="172" t="s">
        <v>559</v>
      </c>
      <c r="H9" s="172" t="s">
        <v>390</v>
      </c>
      <c r="I9" s="173">
        <v>0</v>
      </c>
      <c r="J9" s="172" t="s">
        <v>473</v>
      </c>
      <c r="K9" s="172" t="s">
        <v>474</v>
      </c>
      <c r="L9" s="173">
        <v>200</v>
      </c>
    </row>
    <row r="10" ht="15" customHeight="1" spans="1:12">
      <c r="A10" s="174" t="s">
        <v>391</v>
      </c>
      <c r="B10" s="172" t="s">
        <v>392</v>
      </c>
      <c r="C10" s="173">
        <v>0</v>
      </c>
      <c r="D10" s="172" t="s">
        <v>393</v>
      </c>
      <c r="E10" s="172" t="s">
        <v>394</v>
      </c>
      <c r="F10" s="173">
        <v>0</v>
      </c>
      <c r="G10" s="172" t="s">
        <v>560</v>
      </c>
      <c r="H10" s="172" t="s">
        <v>396</v>
      </c>
      <c r="I10" s="173">
        <v>1699400</v>
      </c>
      <c r="J10" s="172" t="s">
        <v>479</v>
      </c>
      <c r="K10" s="172" t="s">
        <v>480</v>
      </c>
      <c r="L10" s="173">
        <v>0</v>
      </c>
    </row>
    <row r="11" ht="15" customHeight="1" spans="1:12">
      <c r="A11" s="174" t="s">
        <v>397</v>
      </c>
      <c r="B11" s="172" t="s">
        <v>398</v>
      </c>
      <c r="C11" s="173">
        <v>0</v>
      </c>
      <c r="D11" s="172" t="s">
        <v>399</v>
      </c>
      <c r="E11" s="172" t="s">
        <v>400</v>
      </c>
      <c r="F11" s="173">
        <v>15000</v>
      </c>
      <c r="G11" s="172" t="s">
        <v>561</v>
      </c>
      <c r="H11" s="172" t="s">
        <v>402</v>
      </c>
      <c r="I11" s="173">
        <v>0</v>
      </c>
      <c r="J11" s="172" t="s">
        <v>485</v>
      </c>
      <c r="K11" s="172" t="s">
        <v>486</v>
      </c>
      <c r="L11" s="173">
        <v>0</v>
      </c>
    </row>
    <row r="12" ht="15" customHeight="1" spans="1:12">
      <c r="A12" s="174" t="s">
        <v>403</v>
      </c>
      <c r="B12" s="172" t="s">
        <v>404</v>
      </c>
      <c r="C12" s="173">
        <v>0</v>
      </c>
      <c r="D12" s="172" t="s">
        <v>405</v>
      </c>
      <c r="E12" s="172" t="s">
        <v>406</v>
      </c>
      <c r="F12" s="173">
        <v>0</v>
      </c>
      <c r="G12" s="172" t="s">
        <v>562</v>
      </c>
      <c r="H12" s="172" t="s">
        <v>408</v>
      </c>
      <c r="I12" s="173">
        <v>0</v>
      </c>
      <c r="J12" s="172" t="s">
        <v>491</v>
      </c>
      <c r="K12" s="172" t="s">
        <v>492</v>
      </c>
      <c r="L12" s="173">
        <v>200</v>
      </c>
    </row>
    <row r="13" ht="15" customHeight="1" spans="1:12">
      <c r="A13" s="174" t="s">
        <v>409</v>
      </c>
      <c r="B13" s="172" t="s">
        <v>410</v>
      </c>
      <c r="C13" s="173">
        <v>0</v>
      </c>
      <c r="D13" s="172" t="s">
        <v>411</v>
      </c>
      <c r="E13" s="172" t="s">
        <v>412</v>
      </c>
      <c r="F13" s="173">
        <v>0</v>
      </c>
      <c r="G13" s="172" t="s">
        <v>563</v>
      </c>
      <c r="H13" s="172" t="s">
        <v>414</v>
      </c>
      <c r="I13" s="173">
        <v>0</v>
      </c>
      <c r="J13" s="172" t="s">
        <v>497</v>
      </c>
      <c r="K13" s="172" t="s">
        <v>498</v>
      </c>
      <c r="L13" s="173">
        <v>0</v>
      </c>
    </row>
    <row r="14" ht="15" customHeight="1" spans="1:12">
      <c r="A14" s="174" t="s">
        <v>415</v>
      </c>
      <c r="B14" s="172" t="s">
        <v>416</v>
      </c>
      <c r="C14" s="173">
        <v>0</v>
      </c>
      <c r="D14" s="172" t="s">
        <v>417</v>
      </c>
      <c r="E14" s="172" t="s">
        <v>418</v>
      </c>
      <c r="F14" s="173">
        <v>0</v>
      </c>
      <c r="G14" s="172" t="s">
        <v>564</v>
      </c>
      <c r="H14" s="172" t="s">
        <v>444</v>
      </c>
      <c r="I14" s="173">
        <v>0</v>
      </c>
      <c r="J14" s="172" t="s">
        <v>503</v>
      </c>
      <c r="K14" s="172" t="s">
        <v>504</v>
      </c>
      <c r="L14" s="175">
        <v>0</v>
      </c>
    </row>
    <row r="15" ht="15" customHeight="1" spans="1:12">
      <c r="A15" s="174" t="s">
        <v>421</v>
      </c>
      <c r="B15" s="172" t="s">
        <v>422</v>
      </c>
      <c r="C15" s="173">
        <v>0</v>
      </c>
      <c r="D15" s="172" t="s">
        <v>423</v>
      </c>
      <c r="E15" s="172" t="s">
        <v>424</v>
      </c>
      <c r="F15" s="173">
        <v>0</v>
      </c>
      <c r="G15" s="172" t="s">
        <v>565</v>
      </c>
      <c r="H15" s="172" t="s">
        <v>450</v>
      </c>
      <c r="I15" s="173">
        <v>0</v>
      </c>
      <c r="J15" s="172" t="s">
        <v>509</v>
      </c>
      <c r="K15" s="172" t="s">
        <v>510</v>
      </c>
      <c r="L15" s="173">
        <v>0</v>
      </c>
    </row>
    <row r="16" ht="15" customHeight="1" spans="1:12">
      <c r="A16" s="174" t="s">
        <v>427</v>
      </c>
      <c r="B16" s="172" t="s">
        <v>428</v>
      </c>
      <c r="C16" s="173">
        <v>0</v>
      </c>
      <c r="D16" s="172" t="s">
        <v>429</v>
      </c>
      <c r="E16" s="172" t="s">
        <v>430</v>
      </c>
      <c r="F16" s="173">
        <v>0</v>
      </c>
      <c r="G16" s="172" t="s">
        <v>566</v>
      </c>
      <c r="H16" s="172" t="s">
        <v>456</v>
      </c>
      <c r="I16" s="173">
        <v>0</v>
      </c>
      <c r="J16" s="172" t="s">
        <v>567</v>
      </c>
      <c r="K16" s="172" t="s">
        <v>568</v>
      </c>
      <c r="L16" s="173">
        <v>0</v>
      </c>
    </row>
    <row r="17" ht="15" customHeight="1" spans="1:12">
      <c r="A17" s="174" t="s">
        <v>433</v>
      </c>
      <c r="B17" s="172" t="s">
        <v>434</v>
      </c>
      <c r="C17" s="173">
        <v>0</v>
      </c>
      <c r="D17" s="172" t="s">
        <v>435</v>
      </c>
      <c r="E17" s="172" t="s">
        <v>436</v>
      </c>
      <c r="F17" s="173">
        <v>173503.4</v>
      </c>
      <c r="G17" s="172" t="s">
        <v>569</v>
      </c>
      <c r="H17" s="172" t="s">
        <v>462</v>
      </c>
      <c r="I17" s="173">
        <v>0</v>
      </c>
      <c r="J17" s="172" t="s">
        <v>570</v>
      </c>
      <c r="K17" s="172" t="s">
        <v>571</v>
      </c>
      <c r="L17" s="173">
        <v>0</v>
      </c>
    </row>
    <row r="18" ht="15" customHeight="1" spans="1:12">
      <c r="A18" s="174" t="s">
        <v>439</v>
      </c>
      <c r="B18" s="172" t="s">
        <v>440</v>
      </c>
      <c r="C18" s="173">
        <v>0</v>
      </c>
      <c r="D18" s="172" t="s">
        <v>441</v>
      </c>
      <c r="E18" s="172" t="s">
        <v>442</v>
      </c>
      <c r="F18" s="173">
        <v>0</v>
      </c>
      <c r="G18" s="172" t="s">
        <v>572</v>
      </c>
      <c r="H18" s="172" t="s">
        <v>573</v>
      </c>
      <c r="I18" s="173">
        <v>0</v>
      </c>
      <c r="J18" s="172" t="s">
        <v>574</v>
      </c>
      <c r="K18" s="172" t="s">
        <v>575</v>
      </c>
      <c r="L18" s="173">
        <v>0</v>
      </c>
    </row>
    <row r="19" ht="15" customHeight="1" spans="1:12">
      <c r="A19" s="174" t="s">
        <v>445</v>
      </c>
      <c r="B19" s="172" t="s">
        <v>446</v>
      </c>
      <c r="C19" s="173">
        <v>0</v>
      </c>
      <c r="D19" s="172" t="s">
        <v>447</v>
      </c>
      <c r="E19" s="172" t="s">
        <v>448</v>
      </c>
      <c r="F19" s="173">
        <v>0</v>
      </c>
      <c r="G19" s="172" t="s">
        <v>371</v>
      </c>
      <c r="H19" s="172" t="s">
        <v>372</v>
      </c>
      <c r="I19" s="173">
        <v>17877492</v>
      </c>
      <c r="J19" s="172" t="s">
        <v>576</v>
      </c>
      <c r="K19" s="172" t="s">
        <v>577</v>
      </c>
      <c r="L19" s="173">
        <v>0</v>
      </c>
    </row>
    <row r="20" ht="15" customHeight="1" spans="1:12">
      <c r="A20" s="174" t="s">
        <v>451</v>
      </c>
      <c r="B20" s="172" t="s">
        <v>452</v>
      </c>
      <c r="C20" s="173">
        <v>3826710.13</v>
      </c>
      <c r="D20" s="172" t="s">
        <v>453</v>
      </c>
      <c r="E20" s="172" t="s">
        <v>454</v>
      </c>
      <c r="F20" s="173">
        <v>0</v>
      </c>
      <c r="G20" s="172" t="s">
        <v>377</v>
      </c>
      <c r="H20" s="172" t="s">
        <v>378</v>
      </c>
      <c r="I20" s="173">
        <v>0</v>
      </c>
      <c r="J20" s="172" t="s">
        <v>515</v>
      </c>
      <c r="K20" s="172" t="s">
        <v>303</v>
      </c>
      <c r="L20" s="173">
        <v>0</v>
      </c>
    </row>
    <row r="21" ht="15" customHeight="1" spans="1:12">
      <c r="A21" s="174" t="s">
        <v>457</v>
      </c>
      <c r="B21" s="172" t="s">
        <v>458</v>
      </c>
      <c r="C21" s="173">
        <v>0</v>
      </c>
      <c r="D21" s="172" t="s">
        <v>459</v>
      </c>
      <c r="E21" s="172" t="s">
        <v>460</v>
      </c>
      <c r="F21" s="173">
        <v>0</v>
      </c>
      <c r="G21" s="172" t="s">
        <v>383</v>
      </c>
      <c r="H21" s="172" t="s">
        <v>384</v>
      </c>
      <c r="I21" s="173">
        <v>0</v>
      </c>
      <c r="J21" s="172" t="s">
        <v>520</v>
      </c>
      <c r="K21" s="172" t="s">
        <v>521</v>
      </c>
      <c r="L21" s="173">
        <v>0</v>
      </c>
    </row>
    <row r="22" ht="15" customHeight="1" spans="1:12">
      <c r="A22" s="174" t="s">
        <v>463</v>
      </c>
      <c r="B22" s="172" t="s">
        <v>464</v>
      </c>
      <c r="C22" s="173">
        <v>0</v>
      </c>
      <c r="D22" s="172" t="s">
        <v>465</v>
      </c>
      <c r="E22" s="172" t="s">
        <v>466</v>
      </c>
      <c r="F22" s="173">
        <v>60000</v>
      </c>
      <c r="G22" s="172" t="s">
        <v>389</v>
      </c>
      <c r="H22" s="172" t="s">
        <v>390</v>
      </c>
      <c r="I22" s="173">
        <v>0</v>
      </c>
      <c r="J22" s="172" t="s">
        <v>526</v>
      </c>
      <c r="K22" s="172" t="s">
        <v>527</v>
      </c>
      <c r="L22" s="173">
        <v>0</v>
      </c>
    </row>
    <row r="23" ht="15" customHeight="1" spans="1:12">
      <c r="A23" s="174" t="s">
        <v>469</v>
      </c>
      <c r="B23" s="172" t="s">
        <v>470</v>
      </c>
      <c r="C23" s="173">
        <v>0</v>
      </c>
      <c r="D23" s="172" t="s">
        <v>471</v>
      </c>
      <c r="E23" s="172" t="s">
        <v>472</v>
      </c>
      <c r="F23" s="173">
        <v>0</v>
      </c>
      <c r="G23" s="172" t="s">
        <v>395</v>
      </c>
      <c r="H23" s="172" t="s">
        <v>396</v>
      </c>
      <c r="I23" s="173">
        <v>17341660</v>
      </c>
      <c r="J23" s="172" t="s">
        <v>530</v>
      </c>
      <c r="K23" s="172" t="s">
        <v>531</v>
      </c>
      <c r="L23" s="173">
        <v>0</v>
      </c>
    </row>
    <row r="24" ht="15" customHeight="1" spans="1:12">
      <c r="A24" s="174" t="s">
        <v>475</v>
      </c>
      <c r="B24" s="172" t="s">
        <v>476</v>
      </c>
      <c r="C24" s="173">
        <v>0</v>
      </c>
      <c r="D24" s="172" t="s">
        <v>477</v>
      </c>
      <c r="E24" s="172" t="s">
        <v>478</v>
      </c>
      <c r="F24" s="173">
        <v>0</v>
      </c>
      <c r="G24" s="172" t="s">
        <v>401</v>
      </c>
      <c r="H24" s="172" t="s">
        <v>402</v>
      </c>
      <c r="I24" s="173">
        <v>410000</v>
      </c>
      <c r="J24" s="172" t="s">
        <v>534</v>
      </c>
      <c r="K24" s="172" t="s">
        <v>535</v>
      </c>
      <c r="L24" s="173">
        <v>0</v>
      </c>
    </row>
    <row r="25" ht="15" customHeight="1" spans="1:12">
      <c r="A25" s="174" t="s">
        <v>481</v>
      </c>
      <c r="B25" s="172" t="s">
        <v>482</v>
      </c>
      <c r="C25" s="173">
        <v>3480910.13</v>
      </c>
      <c r="D25" s="172" t="s">
        <v>483</v>
      </c>
      <c r="E25" s="172" t="s">
        <v>484</v>
      </c>
      <c r="F25" s="173">
        <v>51120</v>
      </c>
      <c r="G25" s="172" t="s">
        <v>407</v>
      </c>
      <c r="H25" s="172" t="s">
        <v>408</v>
      </c>
      <c r="I25" s="173">
        <v>0</v>
      </c>
      <c r="J25" s="172" t="s">
        <v>538</v>
      </c>
      <c r="K25" s="172" t="s">
        <v>539</v>
      </c>
      <c r="L25" s="176" t="s">
        <v>5</v>
      </c>
    </row>
    <row r="26" ht="15" customHeight="1" spans="1:12">
      <c r="A26" s="174" t="s">
        <v>487</v>
      </c>
      <c r="B26" s="172" t="s">
        <v>488</v>
      </c>
      <c r="C26" s="173">
        <v>0</v>
      </c>
      <c r="D26" s="172" t="s">
        <v>489</v>
      </c>
      <c r="E26" s="172" t="s">
        <v>490</v>
      </c>
      <c r="F26" s="173">
        <v>350000</v>
      </c>
      <c r="G26" s="172" t="s">
        <v>413</v>
      </c>
      <c r="H26" s="172" t="s">
        <v>414</v>
      </c>
      <c r="I26" s="173">
        <v>0</v>
      </c>
      <c r="J26" s="172" t="s">
        <v>5</v>
      </c>
      <c r="K26" s="172" t="s">
        <v>5</v>
      </c>
      <c r="L26" s="176" t="s">
        <v>5</v>
      </c>
    </row>
    <row r="27" ht="15" customHeight="1" spans="1:12">
      <c r="A27" s="174" t="s">
        <v>493</v>
      </c>
      <c r="B27" s="172" t="s">
        <v>494</v>
      </c>
      <c r="C27" s="173">
        <v>0</v>
      </c>
      <c r="D27" s="172" t="s">
        <v>495</v>
      </c>
      <c r="E27" s="172" t="s">
        <v>496</v>
      </c>
      <c r="F27" s="173">
        <v>0</v>
      </c>
      <c r="G27" s="172" t="s">
        <v>419</v>
      </c>
      <c r="H27" s="172" t="s">
        <v>420</v>
      </c>
      <c r="I27" s="173">
        <v>0</v>
      </c>
      <c r="J27" s="172" t="s">
        <v>5</v>
      </c>
      <c r="K27" s="172" t="s">
        <v>5</v>
      </c>
      <c r="L27" s="176" t="s">
        <v>5</v>
      </c>
    </row>
    <row r="28" ht="15" customHeight="1" spans="1:12">
      <c r="A28" s="174" t="s">
        <v>499</v>
      </c>
      <c r="B28" s="172" t="s">
        <v>500</v>
      </c>
      <c r="C28" s="173">
        <v>0</v>
      </c>
      <c r="D28" s="172" t="s">
        <v>501</v>
      </c>
      <c r="E28" s="172" t="s">
        <v>502</v>
      </c>
      <c r="F28" s="173">
        <v>0</v>
      </c>
      <c r="G28" s="172" t="s">
        <v>425</v>
      </c>
      <c r="H28" s="172" t="s">
        <v>426</v>
      </c>
      <c r="I28" s="173">
        <v>0</v>
      </c>
      <c r="J28" s="172" t="s">
        <v>5</v>
      </c>
      <c r="K28" s="172" t="s">
        <v>5</v>
      </c>
      <c r="L28" s="176" t="s">
        <v>5</v>
      </c>
    </row>
    <row r="29" ht="15" customHeight="1" spans="1:12">
      <c r="A29" s="174" t="s">
        <v>505</v>
      </c>
      <c r="B29" s="172" t="s">
        <v>506</v>
      </c>
      <c r="C29" s="173">
        <v>0</v>
      </c>
      <c r="D29" s="172" t="s">
        <v>507</v>
      </c>
      <c r="E29" s="172" t="s">
        <v>508</v>
      </c>
      <c r="F29" s="173">
        <v>0</v>
      </c>
      <c r="G29" s="172" t="s">
        <v>431</v>
      </c>
      <c r="H29" s="172" t="s">
        <v>432</v>
      </c>
      <c r="I29" s="173">
        <v>0</v>
      </c>
      <c r="J29" s="172" t="s">
        <v>5</v>
      </c>
      <c r="K29" s="172" t="s">
        <v>5</v>
      </c>
      <c r="L29" s="176" t="s">
        <v>5</v>
      </c>
    </row>
    <row r="30" ht="15" customHeight="1" spans="1:12">
      <c r="A30" s="174" t="s">
        <v>511</v>
      </c>
      <c r="B30" s="172" t="s">
        <v>512</v>
      </c>
      <c r="C30" s="173">
        <v>0</v>
      </c>
      <c r="D30" s="172" t="s">
        <v>513</v>
      </c>
      <c r="E30" s="172" t="s">
        <v>514</v>
      </c>
      <c r="F30" s="173">
        <v>41504.37</v>
      </c>
      <c r="G30" s="172" t="s">
        <v>437</v>
      </c>
      <c r="H30" s="172" t="s">
        <v>438</v>
      </c>
      <c r="I30" s="173">
        <v>0</v>
      </c>
      <c r="J30" s="172" t="s">
        <v>5</v>
      </c>
      <c r="K30" s="172" t="s">
        <v>5</v>
      </c>
      <c r="L30" s="176" t="s">
        <v>5</v>
      </c>
    </row>
    <row r="31" ht="15" customHeight="1" spans="1:12">
      <c r="A31" s="174" t="s">
        <v>516</v>
      </c>
      <c r="B31" s="172" t="s">
        <v>517</v>
      </c>
      <c r="C31" s="173">
        <v>0</v>
      </c>
      <c r="D31" s="172" t="s">
        <v>518</v>
      </c>
      <c r="E31" s="172" t="s">
        <v>519</v>
      </c>
      <c r="F31" s="173">
        <v>0</v>
      </c>
      <c r="G31" s="172" t="s">
        <v>443</v>
      </c>
      <c r="H31" s="172" t="s">
        <v>444</v>
      </c>
      <c r="I31" s="173">
        <v>0</v>
      </c>
      <c r="J31" s="172" t="s">
        <v>5</v>
      </c>
      <c r="K31" s="172" t="s">
        <v>5</v>
      </c>
      <c r="L31" s="176" t="s">
        <v>5</v>
      </c>
    </row>
    <row r="32" ht="15" customHeight="1" spans="1:12">
      <c r="A32" s="174" t="s">
        <v>522</v>
      </c>
      <c r="B32" s="172" t="s">
        <v>578</v>
      </c>
      <c r="C32" s="173">
        <v>345800</v>
      </c>
      <c r="D32" s="172" t="s">
        <v>524</v>
      </c>
      <c r="E32" s="172" t="s">
        <v>525</v>
      </c>
      <c r="F32" s="173">
        <v>94914.56</v>
      </c>
      <c r="G32" s="172" t="s">
        <v>449</v>
      </c>
      <c r="H32" s="172" t="s">
        <v>450</v>
      </c>
      <c r="I32" s="173">
        <v>0</v>
      </c>
      <c r="J32" s="172" t="s">
        <v>5</v>
      </c>
      <c r="K32" s="172" t="s">
        <v>5</v>
      </c>
      <c r="L32" s="176" t="s">
        <v>5</v>
      </c>
    </row>
    <row r="33" ht="15" customHeight="1" spans="1:12">
      <c r="A33" s="174" t="s">
        <v>5</v>
      </c>
      <c r="B33" s="172" t="s">
        <v>5</v>
      </c>
      <c r="C33" s="177" t="s">
        <v>5</v>
      </c>
      <c r="D33" s="172" t="s">
        <v>528</v>
      </c>
      <c r="E33" s="172" t="s">
        <v>529</v>
      </c>
      <c r="F33" s="173">
        <v>0</v>
      </c>
      <c r="G33" s="172" t="s">
        <v>455</v>
      </c>
      <c r="H33" s="172" t="s">
        <v>456</v>
      </c>
      <c r="I33" s="173">
        <v>0</v>
      </c>
      <c r="J33" s="172" t="s">
        <v>5</v>
      </c>
      <c r="K33" s="172" t="s">
        <v>5</v>
      </c>
      <c r="L33" s="176" t="s">
        <v>5</v>
      </c>
    </row>
    <row r="34" ht="15" customHeight="1" spans="1:12">
      <c r="A34" s="174" t="s">
        <v>5</v>
      </c>
      <c r="B34" s="172" t="s">
        <v>5</v>
      </c>
      <c r="C34" s="176" t="s">
        <v>5</v>
      </c>
      <c r="D34" s="172" t="s">
        <v>532</v>
      </c>
      <c r="E34" s="172" t="s">
        <v>533</v>
      </c>
      <c r="F34" s="173">
        <v>0</v>
      </c>
      <c r="G34" s="172" t="s">
        <v>461</v>
      </c>
      <c r="H34" s="172" t="s">
        <v>462</v>
      </c>
      <c r="I34" s="173">
        <v>0</v>
      </c>
      <c r="J34" s="172" t="s">
        <v>5</v>
      </c>
      <c r="K34" s="172" t="s">
        <v>5</v>
      </c>
      <c r="L34" s="176" t="s">
        <v>5</v>
      </c>
    </row>
    <row r="35" ht="15" customHeight="1" spans="1:12">
      <c r="A35" s="174" t="s">
        <v>5</v>
      </c>
      <c r="B35" s="172" t="s">
        <v>5</v>
      </c>
      <c r="C35" s="176" t="s">
        <v>5</v>
      </c>
      <c r="D35" s="172" t="s">
        <v>536</v>
      </c>
      <c r="E35" s="172" t="s">
        <v>537</v>
      </c>
      <c r="F35" s="173">
        <v>0</v>
      </c>
      <c r="G35" s="172" t="s">
        <v>467</v>
      </c>
      <c r="H35" s="172" t="s">
        <v>468</v>
      </c>
      <c r="I35" s="173">
        <v>125832</v>
      </c>
      <c r="J35" s="172" t="s">
        <v>5</v>
      </c>
      <c r="K35" s="172" t="s">
        <v>5</v>
      </c>
      <c r="L35" s="176" t="s">
        <v>5</v>
      </c>
    </row>
    <row r="36" ht="15" customHeight="1" spans="1:12">
      <c r="A36" s="174" t="s">
        <v>5</v>
      </c>
      <c r="B36" s="172" t="s">
        <v>5</v>
      </c>
      <c r="C36" s="176" t="s">
        <v>5</v>
      </c>
      <c r="D36" s="172" t="s">
        <v>540</v>
      </c>
      <c r="E36" s="172" t="s">
        <v>541</v>
      </c>
      <c r="F36" s="173">
        <v>0</v>
      </c>
      <c r="G36" s="172" t="s">
        <v>5</v>
      </c>
      <c r="H36" s="172" t="s">
        <v>5</v>
      </c>
      <c r="I36" s="177" t="s">
        <v>5</v>
      </c>
      <c r="J36" s="172" t="s">
        <v>5</v>
      </c>
      <c r="K36" s="172" t="s">
        <v>5</v>
      </c>
      <c r="L36" s="176" t="s">
        <v>5</v>
      </c>
    </row>
    <row r="37" ht="15" customHeight="1" spans="1:12">
      <c r="A37" s="178" t="s">
        <v>5</v>
      </c>
      <c r="B37" s="172" t="s">
        <v>5</v>
      </c>
      <c r="C37" s="176" t="s">
        <v>5</v>
      </c>
      <c r="D37" s="172" t="s">
        <v>542</v>
      </c>
      <c r="E37" s="172" t="s">
        <v>543</v>
      </c>
      <c r="F37" s="173">
        <v>0</v>
      </c>
      <c r="G37" s="172" t="s">
        <v>5</v>
      </c>
      <c r="H37" s="172" t="s">
        <v>5</v>
      </c>
      <c r="I37" s="176" t="s">
        <v>5</v>
      </c>
      <c r="J37" s="172" t="s">
        <v>5</v>
      </c>
      <c r="K37" s="172" t="s">
        <v>5</v>
      </c>
      <c r="L37" s="176" t="s">
        <v>5</v>
      </c>
    </row>
    <row r="38" ht="15" customHeight="1" spans="1:12">
      <c r="A38" s="178" t="s">
        <v>579</v>
      </c>
      <c r="B38" s="178" t="s">
        <v>5</v>
      </c>
      <c r="C38" s="178" t="s">
        <v>5</v>
      </c>
      <c r="D38" s="178" t="s">
        <v>5</v>
      </c>
      <c r="E38" s="178" t="s">
        <v>5</v>
      </c>
      <c r="F38" s="178" t="s">
        <v>5</v>
      </c>
      <c r="G38" s="178" t="s">
        <v>5</v>
      </c>
      <c r="H38" s="178" t="s">
        <v>5</v>
      </c>
      <c r="I38" s="178" t="s">
        <v>5</v>
      </c>
      <c r="J38" s="178" t="s">
        <v>5</v>
      </c>
      <c r="K38" s="178" t="s">
        <v>5</v>
      </c>
      <c r="L38" s="178"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4"/>
  <sheetViews>
    <sheetView workbookViewId="0">
      <selection activeCell="I27" sqref="I27"/>
    </sheetView>
  </sheetViews>
  <sheetFormatPr defaultColWidth="16" defaultRowHeight="13.5"/>
  <cols>
    <col min="1" max="3" width="2.875" style="162" customWidth="1"/>
    <col min="4" max="4" width="30.75" style="162" customWidth="1"/>
    <col min="5" max="7" width="9.875" style="162" customWidth="1"/>
    <col min="8" max="8" width="12.875" style="162" customWidth="1"/>
    <col min="9" max="9" width="9.875" style="162" customWidth="1"/>
    <col min="10" max="10" width="12.75" style="162" customWidth="1"/>
    <col min="11" max="11" width="12.625" style="162" customWidth="1"/>
    <col min="12" max="14" width="9.875" style="162" customWidth="1"/>
    <col min="15" max="15" width="12.75" style="162" customWidth="1"/>
    <col min="16" max="20" width="9.875" style="162" customWidth="1"/>
    <col min="21" max="16384" width="16" style="162"/>
  </cols>
  <sheetData>
    <row r="1" s="153" customFormat="1" ht="35.25" customHeight="1" spans="1:20">
      <c r="A1" s="144" t="s">
        <v>580</v>
      </c>
      <c r="B1" s="144"/>
      <c r="C1" s="144"/>
      <c r="D1" s="144"/>
      <c r="E1" s="144"/>
      <c r="F1" s="144"/>
      <c r="G1" s="144"/>
      <c r="H1" s="144"/>
      <c r="I1" s="144"/>
      <c r="J1" s="144"/>
      <c r="K1" s="144"/>
      <c r="L1" s="144"/>
      <c r="M1" s="144"/>
      <c r="N1" s="144"/>
      <c r="O1" s="144"/>
      <c r="P1" s="144"/>
      <c r="Q1" s="144"/>
      <c r="R1" s="144"/>
      <c r="S1" s="144"/>
      <c r="T1" s="144"/>
    </row>
    <row r="2" s="153" customFormat="1" ht="18" customHeight="1" spans="1:20">
      <c r="A2" s="154"/>
      <c r="B2" s="154"/>
      <c r="C2" s="154"/>
      <c r="D2" s="154"/>
      <c r="E2" s="154"/>
      <c r="F2" s="154"/>
      <c r="G2" s="154"/>
      <c r="H2" s="154"/>
      <c r="I2" s="154"/>
      <c r="J2" s="154"/>
      <c r="K2" s="154"/>
      <c r="L2" s="154"/>
      <c r="M2" s="154"/>
      <c r="N2" s="154"/>
      <c r="P2" s="163"/>
      <c r="Q2" s="164"/>
      <c r="R2" s="164"/>
      <c r="S2" s="164"/>
      <c r="T2" s="155" t="s">
        <v>581</v>
      </c>
    </row>
    <row r="3" s="153" customFormat="1" ht="18" customHeight="1" spans="1:20">
      <c r="A3" s="156" t="s">
        <v>2</v>
      </c>
      <c r="B3" s="156"/>
      <c r="C3" s="156"/>
      <c r="D3" s="156"/>
      <c r="E3" s="154"/>
      <c r="F3" s="154"/>
      <c r="G3" s="154"/>
      <c r="H3" s="154"/>
      <c r="I3" s="154"/>
      <c r="J3" s="154"/>
      <c r="K3" s="154"/>
      <c r="L3" s="154"/>
      <c r="M3" s="154"/>
      <c r="N3" s="154"/>
      <c r="P3" s="163"/>
      <c r="Q3" s="164"/>
      <c r="R3" s="164"/>
      <c r="S3" s="164"/>
      <c r="T3" s="155" t="s">
        <v>355</v>
      </c>
    </row>
    <row r="4" ht="19" customHeight="1" spans="1:20">
      <c r="A4" s="157" t="s">
        <v>7</v>
      </c>
      <c r="B4" s="157" t="s">
        <v>5</v>
      </c>
      <c r="C4" s="157" t="s">
        <v>5</v>
      </c>
      <c r="D4" s="157" t="s">
        <v>5</v>
      </c>
      <c r="E4" s="157" t="s">
        <v>106</v>
      </c>
      <c r="F4" s="157" t="s">
        <v>5</v>
      </c>
      <c r="G4" s="157" t="s">
        <v>5</v>
      </c>
      <c r="H4" s="157" t="s">
        <v>356</v>
      </c>
      <c r="I4" s="157" t="s">
        <v>5</v>
      </c>
      <c r="J4" s="157" t="s">
        <v>5</v>
      </c>
      <c r="K4" s="157" t="s">
        <v>357</v>
      </c>
      <c r="L4" s="157" t="s">
        <v>5</v>
      </c>
      <c r="M4" s="157" t="s">
        <v>5</v>
      </c>
      <c r="N4" s="157" t="s">
        <v>5</v>
      </c>
      <c r="O4" s="157" t="s">
        <v>5</v>
      </c>
      <c r="P4" s="157" t="s">
        <v>108</v>
      </c>
      <c r="Q4" s="157" t="s">
        <v>5</v>
      </c>
      <c r="R4" s="157" t="s">
        <v>5</v>
      </c>
      <c r="S4" s="157" t="s">
        <v>5</v>
      </c>
      <c r="T4" s="157" t="s">
        <v>5</v>
      </c>
    </row>
    <row r="5" ht="19" customHeight="1" spans="1:20">
      <c r="A5" s="157" t="s">
        <v>122</v>
      </c>
      <c r="B5" s="157" t="s">
        <v>5</v>
      </c>
      <c r="C5" s="157" t="s">
        <v>5</v>
      </c>
      <c r="D5" s="157" t="s">
        <v>123</v>
      </c>
      <c r="E5" s="157" t="s">
        <v>129</v>
      </c>
      <c r="F5" s="157" t="s">
        <v>358</v>
      </c>
      <c r="G5" s="157" t="s">
        <v>359</v>
      </c>
      <c r="H5" s="157" t="s">
        <v>129</v>
      </c>
      <c r="I5" s="157" t="s">
        <v>314</v>
      </c>
      <c r="J5" s="157" t="s">
        <v>315</v>
      </c>
      <c r="K5" s="157" t="s">
        <v>129</v>
      </c>
      <c r="L5" s="157" t="s">
        <v>314</v>
      </c>
      <c r="M5" s="157" t="s">
        <v>5</v>
      </c>
      <c r="N5" s="157" t="s">
        <v>314</v>
      </c>
      <c r="O5" s="157" t="s">
        <v>315</v>
      </c>
      <c r="P5" s="157" t="s">
        <v>129</v>
      </c>
      <c r="Q5" s="157" t="s">
        <v>358</v>
      </c>
      <c r="R5" s="157" t="s">
        <v>359</v>
      </c>
      <c r="S5" s="157" t="s">
        <v>359</v>
      </c>
      <c r="T5" s="157" t="s">
        <v>5</v>
      </c>
    </row>
    <row r="6" ht="19" customHeight="1" spans="1:20">
      <c r="A6" s="157" t="s">
        <v>5</v>
      </c>
      <c r="B6" s="157" t="s">
        <v>5</v>
      </c>
      <c r="C6" s="157" t="s">
        <v>5</v>
      </c>
      <c r="D6" s="157" t="s">
        <v>5</v>
      </c>
      <c r="E6" s="157" t="s">
        <v>5</v>
      </c>
      <c r="F6" s="157" t="s">
        <v>5</v>
      </c>
      <c r="G6" s="157" t="s">
        <v>124</v>
      </c>
      <c r="H6" s="157" t="s">
        <v>5</v>
      </c>
      <c r="I6" s="157" t="s">
        <v>5</v>
      </c>
      <c r="J6" s="157" t="s">
        <v>124</v>
      </c>
      <c r="K6" s="157" t="s">
        <v>5</v>
      </c>
      <c r="L6" s="157" t="s">
        <v>124</v>
      </c>
      <c r="M6" s="157" t="s">
        <v>361</v>
      </c>
      <c r="N6" s="157" t="s">
        <v>360</v>
      </c>
      <c r="O6" s="157" t="s">
        <v>124</v>
      </c>
      <c r="P6" s="157" t="s">
        <v>5</v>
      </c>
      <c r="Q6" s="157" t="s">
        <v>5</v>
      </c>
      <c r="R6" s="157" t="s">
        <v>124</v>
      </c>
      <c r="S6" s="157" t="s">
        <v>362</v>
      </c>
      <c r="T6" s="157" t="s">
        <v>363</v>
      </c>
    </row>
    <row r="7" ht="19" customHeight="1" spans="1:20">
      <c r="A7" s="157" t="s">
        <v>5</v>
      </c>
      <c r="B7" s="157" t="s">
        <v>5</v>
      </c>
      <c r="C7" s="157" t="s">
        <v>5</v>
      </c>
      <c r="D7" s="157" t="s">
        <v>5</v>
      </c>
      <c r="E7" s="157" t="s">
        <v>5</v>
      </c>
      <c r="F7" s="157" t="s">
        <v>5</v>
      </c>
      <c r="G7" s="157" t="s">
        <v>5</v>
      </c>
      <c r="H7" s="157" t="s">
        <v>5</v>
      </c>
      <c r="I7" s="157" t="s">
        <v>5</v>
      </c>
      <c r="J7" s="157" t="s">
        <v>5</v>
      </c>
      <c r="K7" s="157" t="s">
        <v>5</v>
      </c>
      <c r="L7" s="157" t="s">
        <v>5</v>
      </c>
      <c r="M7" s="157" t="s">
        <v>5</v>
      </c>
      <c r="N7" s="157" t="s">
        <v>5</v>
      </c>
      <c r="O7" s="157" t="s">
        <v>5</v>
      </c>
      <c r="P7" s="157" t="s">
        <v>5</v>
      </c>
      <c r="Q7" s="157" t="s">
        <v>5</v>
      </c>
      <c r="R7" s="157" t="s">
        <v>5</v>
      </c>
      <c r="S7" s="157" t="s">
        <v>5</v>
      </c>
      <c r="T7" s="157" t="s">
        <v>5</v>
      </c>
    </row>
    <row r="8" ht="19" customHeight="1" spans="1:20">
      <c r="A8" s="157" t="s">
        <v>126</v>
      </c>
      <c r="B8" s="157" t="s">
        <v>127</v>
      </c>
      <c r="C8" s="157" t="s">
        <v>128</v>
      </c>
      <c r="D8" s="157" t="s">
        <v>11</v>
      </c>
      <c r="E8" s="158" t="s">
        <v>12</v>
      </c>
      <c r="F8" s="158" t="s">
        <v>13</v>
      </c>
      <c r="G8" s="158" t="s">
        <v>21</v>
      </c>
      <c r="H8" s="158" t="s">
        <v>25</v>
      </c>
      <c r="I8" s="158" t="s">
        <v>29</v>
      </c>
      <c r="J8" s="158" t="s">
        <v>33</v>
      </c>
      <c r="K8" s="158" t="s">
        <v>37</v>
      </c>
      <c r="L8" s="158" t="s">
        <v>41</v>
      </c>
      <c r="M8" s="158" t="s">
        <v>44</v>
      </c>
      <c r="N8" s="158" t="s">
        <v>47</v>
      </c>
      <c r="O8" s="158" t="s">
        <v>50</v>
      </c>
      <c r="P8" s="158" t="s">
        <v>53</v>
      </c>
      <c r="Q8" s="158" t="s">
        <v>56</v>
      </c>
      <c r="R8" s="158" t="s">
        <v>59</v>
      </c>
      <c r="S8" s="158" t="s">
        <v>62</v>
      </c>
      <c r="T8" s="158" t="s">
        <v>65</v>
      </c>
    </row>
    <row r="9" ht="19" customHeight="1" spans="1:20">
      <c r="A9" s="157" t="s">
        <v>5</v>
      </c>
      <c r="B9" s="157" t="s">
        <v>5</v>
      </c>
      <c r="C9" s="157" t="s">
        <v>5</v>
      </c>
      <c r="D9" s="157" t="s">
        <v>129</v>
      </c>
      <c r="E9" s="159">
        <v>0</v>
      </c>
      <c r="F9" s="159">
        <v>0</v>
      </c>
      <c r="G9" s="159">
        <v>0</v>
      </c>
      <c r="H9" s="159">
        <v>2704737.99</v>
      </c>
      <c r="I9" s="159">
        <v>0</v>
      </c>
      <c r="J9" s="159">
        <v>2704737.99</v>
      </c>
      <c r="K9" s="159">
        <v>2704737.99</v>
      </c>
      <c r="L9" s="159">
        <v>0</v>
      </c>
      <c r="M9" s="159">
        <v>0</v>
      </c>
      <c r="N9" s="159">
        <v>0</v>
      </c>
      <c r="O9" s="159">
        <v>2704737.99</v>
      </c>
      <c r="P9" s="159">
        <v>0</v>
      </c>
      <c r="Q9" s="159">
        <v>0</v>
      </c>
      <c r="R9" s="159">
        <v>0</v>
      </c>
      <c r="S9" s="159">
        <v>0</v>
      </c>
      <c r="T9" s="159">
        <v>0</v>
      </c>
    </row>
    <row r="10" ht="19" customHeight="1" spans="1:20">
      <c r="A10" s="160" t="s">
        <v>302</v>
      </c>
      <c r="B10" s="161"/>
      <c r="C10" s="161"/>
      <c r="D10" s="161" t="s">
        <v>303</v>
      </c>
      <c r="E10" s="159">
        <v>0</v>
      </c>
      <c r="F10" s="159">
        <v>0</v>
      </c>
      <c r="G10" s="159">
        <v>0</v>
      </c>
      <c r="H10" s="159">
        <v>2704737.99</v>
      </c>
      <c r="I10" s="159">
        <v>0</v>
      </c>
      <c r="J10" s="159">
        <v>2704737.99</v>
      </c>
      <c r="K10" s="159">
        <v>2704737.99</v>
      </c>
      <c r="L10" s="159">
        <v>0</v>
      </c>
      <c r="M10" s="159">
        <v>0</v>
      </c>
      <c r="N10" s="159">
        <v>0</v>
      </c>
      <c r="O10" s="159">
        <v>2704737.99</v>
      </c>
      <c r="P10" s="159">
        <v>0</v>
      </c>
      <c r="Q10" s="159">
        <v>0</v>
      </c>
      <c r="R10" s="159">
        <v>0</v>
      </c>
      <c r="S10" s="159">
        <v>0</v>
      </c>
      <c r="T10" s="159">
        <v>0</v>
      </c>
    </row>
    <row r="11" s="162" customFormat="1" ht="19" customHeight="1" spans="1:20">
      <c r="A11" s="160" t="s">
        <v>304</v>
      </c>
      <c r="B11" s="161"/>
      <c r="C11" s="161"/>
      <c r="D11" s="161" t="s">
        <v>305</v>
      </c>
      <c r="E11" s="159">
        <v>0</v>
      </c>
      <c r="F11" s="159">
        <v>0</v>
      </c>
      <c r="G11" s="159">
        <v>0</v>
      </c>
      <c r="H11" s="159">
        <v>2554737.99</v>
      </c>
      <c r="I11" s="159">
        <v>0</v>
      </c>
      <c r="J11" s="159">
        <v>2554737.99</v>
      </c>
      <c r="K11" s="159">
        <v>2554737.99</v>
      </c>
      <c r="L11" s="159">
        <v>0</v>
      </c>
      <c r="M11" s="159">
        <v>0</v>
      </c>
      <c r="N11" s="159">
        <v>0</v>
      </c>
      <c r="O11" s="159">
        <v>2554737.99</v>
      </c>
      <c r="P11" s="159">
        <v>0</v>
      </c>
      <c r="Q11" s="159">
        <v>0</v>
      </c>
      <c r="R11" s="159">
        <v>0</v>
      </c>
      <c r="S11" s="159">
        <v>0</v>
      </c>
      <c r="T11" s="159">
        <v>0</v>
      </c>
    </row>
    <row r="12" spans="1:20">
      <c r="A12" s="160" t="s">
        <v>306</v>
      </c>
      <c r="B12" s="161"/>
      <c r="C12" s="161"/>
      <c r="D12" s="161" t="s">
        <v>307</v>
      </c>
      <c r="E12" s="159">
        <v>0</v>
      </c>
      <c r="F12" s="159">
        <v>0</v>
      </c>
      <c r="G12" s="159">
        <v>0</v>
      </c>
      <c r="H12" s="159">
        <v>2554737.99</v>
      </c>
      <c r="I12" s="159">
        <v>0</v>
      </c>
      <c r="J12" s="159">
        <v>2554737.99</v>
      </c>
      <c r="K12" s="159">
        <v>2554737.99</v>
      </c>
      <c r="L12" s="159">
        <v>0</v>
      </c>
      <c r="M12" s="159">
        <v>0</v>
      </c>
      <c r="N12" s="159">
        <v>0</v>
      </c>
      <c r="O12" s="159">
        <v>2554737.99</v>
      </c>
      <c r="P12" s="159">
        <v>0</v>
      </c>
      <c r="Q12" s="159">
        <v>0</v>
      </c>
      <c r="R12" s="159">
        <v>0</v>
      </c>
      <c r="S12" s="159">
        <v>0</v>
      </c>
      <c r="T12" s="159">
        <v>0</v>
      </c>
    </row>
    <row r="13" spans="1:20">
      <c r="A13" s="160" t="s">
        <v>308</v>
      </c>
      <c r="B13" s="161"/>
      <c r="C13" s="161"/>
      <c r="D13" s="161" t="s">
        <v>309</v>
      </c>
      <c r="E13" s="159">
        <v>0</v>
      </c>
      <c r="F13" s="159">
        <v>0</v>
      </c>
      <c r="G13" s="159">
        <v>0</v>
      </c>
      <c r="H13" s="159">
        <v>150000</v>
      </c>
      <c r="I13" s="159">
        <v>0</v>
      </c>
      <c r="J13" s="159">
        <v>150000</v>
      </c>
      <c r="K13" s="159">
        <v>150000</v>
      </c>
      <c r="L13" s="159">
        <v>0</v>
      </c>
      <c r="M13" s="159">
        <v>0</v>
      </c>
      <c r="N13" s="159">
        <v>0</v>
      </c>
      <c r="O13" s="159">
        <v>150000</v>
      </c>
      <c r="P13" s="159">
        <v>0</v>
      </c>
      <c r="Q13" s="159">
        <v>0</v>
      </c>
      <c r="R13" s="159">
        <v>0</v>
      </c>
      <c r="S13" s="159">
        <v>0</v>
      </c>
      <c r="T13" s="159">
        <v>0</v>
      </c>
    </row>
    <row r="14" spans="1:20">
      <c r="A14" s="160" t="s">
        <v>310</v>
      </c>
      <c r="B14" s="161"/>
      <c r="C14" s="161"/>
      <c r="D14" s="161" t="s">
        <v>311</v>
      </c>
      <c r="E14" s="159">
        <v>0</v>
      </c>
      <c r="F14" s="159">
        <v>0</v>
      </c>
      <c r="G14" s="159">
        <v>0</v>
      </c>
      <c r="H14" s="159">
        <v>150000</v>
      </c>
      <c r="I14" s="159">
        <v>0</v>
      </c>
      <c r="J14" s="159">
        <v>150000</v>
      </c>
      <c r="K14" s="159">
        <v>150000</v>
      </c>
      <c r="L14" s="159">
        <v>0</v>
      </c>
      <c r="M14" s="159">
        <v>0</v>
      </c>
      <c r="N14" s="159">
        <v>0</v>
      </c>
      <c r="O14" s="159">
        <v>150000</v>
      </c>
      <c r="P14" s="159">
        <v>0</v>
      </c>
      <c r="Q14" s="159">
        <v>0</v>
      </c>
      <c r="R14" s="159">
        <v>0</v>
      </c>
      <c r="S14" s="159">
        <v>0</v>
      </c>
      <c r="T14" s="159">
        <v>0</v>
      </c>
    </row>
  </sheetData>
  <mergeCells count="35">
    <mergeCell ref="A1:T1"/>
    <mergeCell ref="A3:D3"/>
    <mergeCell ref="A4:D4"/>
    <mergeCell ref="E4:G4"/>
    <mergeCell ref="H4:J4"/>
    <mergeCell ref="K4:O4"/>
    <mergeCell ref="P4:T4"/>
    <mergeCell ref="L5:N5"/>
    <mergeCell ref="R5:T5"/>
    <mergeCell ref="A10:C10"/>
    <mergeCell ref="A11:C11"/>
    <mergeCell ref="A12:C12"/>
    <mergeCell ref="A13:C13"/>
    <mergeCell ref="A14:C1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5416666666667"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K32" sqref="K32"/>
    </sheetView>
  </sheetViews>
  <sheetFormatPr defaultColWidth="16" defaultRowHeight="13.5"/>
  <cols>
    <col min="1" max="3" width="2.75" customWidth="1"/>
    <col min="4" max="4" width="23.75" customWidth="1"/>
    <col min="5" max="12" width="14.125" customWidth="1"/>
  </cols>
  <sheetData>
    <row r="1" s="153" customFormat="1" ht="35.25" customHeight="1" spans="1:12">
      <c r="A1" s="144" t="s">
        <v>582</v>
      </c>
      <c r="B1" s="144"/>
      <c r="C1" s="144"/>
      <c r="D1" s="144"/>
      <c r="E1" s="144"/>
      <c r="F1" s="144"/>
      <c r="G1" s="144"/>
      <c r="H1" s="144"/>
      <c r="I1" s="144"/>
      <c r="J1" s="144"/>
    </row>
    <row r="2" s="153" customFormat="1" ht="18" customHeight="1" spans="1:12">
      <c r="A2" s="154"/>
      <c r="B2" s="154"/>
      <c r="C2" s="154"/>
      <c r="D2" s="154"/>
      <c r="E2" s="154"/>
      <c r="F2" s="154"/>
      <c r="G2" s="154"/>
      <c r="H2" s="154"/>
      <c r="I2" s="154"/>
      <c r="L2" s="155" t="s">
        <v>583</v>
      </c>
    </row>
    <row r="3" s="153" customFormat="1" ht="18" customHeight="1" spans="1:12">
      <c r="A3" s="156" t="s">
        <v>2</v>
      </c>
      <c r="B3" s="156"/>
      <c r="C3" s="156"/>
      <c r="D3" s="156"/>
      <c r="E3" s="156"/>
      <c r="F3" s="156"/>
      <c r="G3" s="154"/>
      <c r="H3" s="154"/>
      <c r="I3" s="154"/>
      <c r="L3" s="155" t="s">
        <v>355</v>
      </c>
    </row>
    <row r="4" ht="19" customHeight="1" spans="1:12">
      <c r="A4" s="157" t="s">
        <v>7</v>
      </c>
      <c r="B4" s="157" t="s">
        <v>5</v>
      </c>
      <c r="C4" s="157" t="s">
        <v>5</v>
      </c>
      <c r="D4" s="157" t="s">
        <v>5</v>
      </c>
      <c r="E4" s="157" t="s">
        <v>106</v>
      </c>
      <c r="F4" s="157" t="s">
        <v>5</v>
      </c>
      <c r="G4" s="157" t="s">
        <v>5</v>
      </c>
      <c r="H4" s="157" t="s">
        <v>356</v>
      </c>
      <c r="I4" s="157" t="s">
        <v>357</v>
      </c>
      <c r="J4" s="157" t="s">
        <v>108</v>
      </c>
      <c r="K4" s="157" t="s">
        <v>5</v>
      </c>
      <c r="L4" s="157" t="s">
        <v>5</v>
      </c>
    </row>
    <row r="5" ht="19" customHeight="1" spans="1:12">
      <c r="A5" s="157" t="s">
        <v>122</v>
      </c>
      <c r="B5" s="157" t="s">
        <v>5</v>
      </c>
      <c r="C5" s="157" t="s">
        <v>5</v>
      </c>
      <c r="D5" s="157" t="s">
        <v>123</v>
      </c>
      <c r="E5" s="157" t="s">
        <v>129</v>
      </c>
      <c r="F5" s="157" t="s">
        <v>584</v>
      </c>
      <c r="G5" s="157" t="s">
        <v>585</v>
      </c>
      <c r="H5" s="157" t="s">
        <v>5</v>
      </c>
      <c r="I5" s="157" t="s">
        <v>5</v>
      </c>
      <c r="J5" s="157" t="s">
        <v>129</v>
      </c>
      <c r="K5" s="157" t="s">
        <v>584</v>
      </c>
      <c r="L5" s="158" t="s">
        <v>585</v>
      </c>
    </row>
    <row r="6" ht="19" customHeight="1" spans="1:12">
      <c r="A6" s="157" t="s">
        <v>5</v>
      </c>
      <c r="B6" s="157" t="s">
        <v>5</v>
      </c>
      <c r="C6" s="157" t="s">
        <v>5</v>
      </c>
      <c r="D6" s="157" t="s">
        <v>5</v>
      </c>
      <c r="E6" s="157" t="s">
        <v>5</v>
      </c>
      <c r="F6" s="157" t="s">
        <v>5</v>
      </c>
      <c r="G6" s="157" t="s">
        <v>5</v>
      </c>
      <c r="H6" s="157" t="s">
        <v>5</v>
      </c>
      <c r="I6" s="157" t="s">
        <v>5</v>
      </c>
      <c r="J6" s="157" t="s">
        <v>5</v>
      </c>
      <c r="K6" s="157" t="s">
        <v>5</v>
      </c>
      <c r="L6" s="158" t="s">
        <v>362</v>
      </c>
    </row>
    <row r="7" ht="19" customHeight="1" spans="1:12">
      <c r="A7" s="157" t="s">
        <v>5</v>
      </c>
      <c r="B7" s="157" t="s">
        <v>5</v>
      </c>
      <c r="C7" s="157" t="s">
        <v>5</v>
      </c>
      <c r="D7" s="157" t="s">
        <v>5</v>
      </c>
      <c r="E7" s="157" t="s">
        <v>5</v>
      </c>
      <c r="F7" s="157" t="s">
        <v>5</v>
      </c>
      <c r="G7" s="157" t="s">
        <v>5</v>
      </c>
      <c r="H7" s="157" t="s">
        <v>5</v>
      </c>
      <c r="I7" s="157" t="s">
        <v>5</v>
      </c>
      <c r="J7" s="157" t="s">
        <v>5</v>
      </c>
      <c r="K7" s="157" t="s">
        <v>5</v>
      </c>
      <c r="L7" s="158" t="s">
        <v>5</v>
      </c>
    </row>
    <row r="8" ht="19" customHeight="1" spans="1:12">
      <c r="A8" s="157" t="s">
        <v>126</v>
      </c>
      <c r="B8" s="157" t="s">
        <v>127</v>
      </c>
      <c r="C8" s="157" t="s">
        <v>128</v>
      </c>
      <c r="D8" s="157" t="s">
        <v>11</v>
      </c>
      <c r="E8" s="158" t="s">
        <v>12</v>
      </c>
      <c r="F8" s="158" t="s">
        <v>13</v>
      </c>
      <c r="G8" s="158" t="s">
        <v>21</v>
      </c>
      <c r="H8" s="158" t="s">
        <v>25</v>
      </c>
      <c r="I8" s="158" t="s">
        <v>29</v>
      </c>
      <c r="J8" s="158" t="s">
        <v>33</v>
      </c>
      <c r="K8" s="158" t="s">
        <v>37</v>
      </c>
      <c r="L8" s="158" t="s">
        <v>41</v>
      </c>
    </row>
    <row r="9" ht="19" customHeight="1" spans="1:12">
      <c r="A9" s="157" t="s">
        <v>5</v>
      </c>
      <c r="B9" s="157" t="s">
        <v>5</v>
      </c>
      <c r="C9" s="157" t="s">
        <v>5</v>
      </c>
      <c r="D9" s="157" t="s">
        <v>129</v>
      </c>
      <c r="E9" s="159">
        <v>0</v>
      </c>
      <c r="F9" s="159">
        <v>0</v>
      </c>
      <c r="G9" s="159">
        <v>0</v>
      </c>
      <c r="H9" s="159">
        <v>5500</v>
      </c>
      <c r="I9" s="159">
        <v>5500</v>
      </c>
      <c r="J9" s="159">
        <v>0</v>
      </c>
      <c r="K9" s="159">
        <v>0</v>
      </c>
      <c r="L9" s="159">
        <v>0</v>
      </c>
    </row>
    <row r="10" ht="19" customHeight="1" spans="1:12">
      <c r="A10" s="160" t="s">
        <v>282</v>
      </c>
      <c r="B10" s="161"/>
      <c r="C10" s="161"/>
      <c r="D10" s="161" t="s">
        <v>283</v>
      </c>
      <c r="E10" s="159">
        <v>0</v>
      </c>
      <c r="F10" s="159">
        <v>0</v>
      </c>
      <c r="G10" s="159">
        <v>0</v>
      </c>
      <c r="H10" s="159">
        <v>5500</v>
      </c>
      <c r="I10" s="159">
        <v>5500</v>
      </c>
      <c r="J10" s="159">
        <v>0</v>
      </c>
      <c r="K10" s="159">
        <v>0</v>
      </c>
      <c r="L10" s="159">
        <v>0</v>
      </c>
    </row>
    <row r="11" ht="19" customHeight="1" spans="1:12">
      <c r="A11" s="160" t="s">
        <v>284</v>
      </c>
      <c r="B11" s="161"/>
      <c r="C11" s="161"/>
      <c r="D11" s="161" t="s">
        <v>285</v>
      </c>
      <c r="E11" s="159">
        <v>0</v>
      </c>
      <c r="F11" s="159">
        <v>0</v>
      </c>
      <c r="G11" s="159">
        <v>0</v>
      </c>
      <c r="H11" s="159">
        <v>5500</v>
      </c>
      <c r="I11" s="159">
        <v>5500</v>
      </c>
      <c r="J11" s="159">
        <v>0</v>
      </c>
      <c r="K11" s="159">
        <v>0</v>
      </c>
      <c r="L11" s="159">
        <v>0</v>
      </c>
    </row>
    <row r="12" spans="1:12">
      <c r="A12" s="160" t="s">
        <v>286</v>
      </c>
      <c r="B12" s="161"/>
      <c r="C12" s="161"/>
      <c r="D12" s="161" t="s">
        <v>287</v>
      </c>
      <c r="E12" s="159">
        <v>0</v>
      </c>
      <c r="F12" s="159">
        <v>0</v>
      </c>
      <c r="G12" s="159">
        <v>0</v>
      </c>
      <c r="H12" s="159">
        <v>5500</v>
      </c>
      <c r="I12" s="159">
        <v>5500</v>
      </c>
      <c r="J12" s="159">
        <v>0</v>
      </c>
      <c r="K12" s="159">
        <v>0</v>
      </c>
      <c r="L12" s="159">
        <v>0</v>
      </c>
    </row>
  </sheetData>
  <mergeCells count="21">
    <mergeCell ref="A1:J1"/>
    <mergeCell ref="A3:D3"/>
    <mergeCell ref="A4:D4"/>
    <mergeCell ref="E4:G4"/>
    <mergeCell ref="J4:L4"/>
    <mergeCell ref="A10:C10"/>
    <mergeCell ref="A11:C11"/>
    <mergeCell ref="A12:C12"/>
    <mergeCell ref="A8:A9"/>
    <mergeCell ref="B8:B9"/>
    <mergeCell ref="C8:C9"/>
    <mergeCell ref="D5:D7"/>
    <mergeCell ref="E5:E7"/>
    <mergeCell ref="F5:F7"/>
    <mergeCell ref="G5:G7"/>
    <mergeCell ref="H4:H7"/>
    <mergeCell ref="I4:I7"/>
    <mergeCell ref="J5:J7"/>
    <mergeCell ref="K5:K7"/>
    <mergeCell ref="L5:L7"/>
    <mergeCell ref="A5:C7"/>
  </mergeCells>
  <pageMargins left="0.55"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E17" sqref="E17:E29"/>
    </sheetView>
  </sheetViews>
  <sheetFormatPr defaultColWidth="16" defaultRowHeight="13.5" outlineLevelCol="4"/>
  <cols>
    <col min="1" max="1" width="50.6416666666667" customWidth="1"/>
    <col min="2" max="2" width="6" customWidth="1"/>
    <col min="3" max="5" width="25" customWidth="1"/>
  </cols>
  <sheetData>
    <row r="1" s="142" customFormat="1" ht="26.25" customHeight="1" spans="1:5">
      <c r="A1" s="144" t="s">
        <v>586</v>
      </c>
      <c r="B1" s="144"/>
      <c r="C1" s="144"/>
      <c r="D1" s="144"/>
      <c r="E1" s="144"/>
    </row>
    <row r="2" s="142" customFormat="1" ht="18.95" customHeight="1" spans="1:5">
      <c r="A2" s="145"/>
      <c r="B2" s="145"/>
      <c r="C2" s="145"/>
      <c r="D2" s="145"/>
      <c r="E2" s="146" t="s">
        <v>587</v>
      </c>
    </row>
    <row r="3" s="143" customFormat="1" ht="18.95" customHeight="1" spans="1:5">
      <c r="A3" s="145" t="s">
        <v>2</v>
      </c>
      <c r="B3" s="145"/>
      <c r="C3" s="145"/>
      <c r="D3" s="145"/>
      <c r="E3" s="146" t="s">
        <v>355</v>
      </c>
    </row>
    <row r="4" ht="15" customHeight="1" spans="1:5">
      <c r="A4" s="147" t="s">
        <v>588</v>
      </c>
      <c r="B4" s="147" t="s">
        <v>8</v>
      </c>
      <c r="C4" s="147" t="s">
        <v>589</v>
      </c>
      <c r="D4" s="147" t="s">
        <v>590</v>
      </c>
      <c r="E4" s="147" t="s">
        <v>591</v>
      </c>
    </row>
    <row r="5" ht="15" customHeight="1" spans="1:5">
      <c r="A5" s="147" t="s">
        <v>592</v>
      </c>
      <c r="B5" s="147" t="s">
        <v>5</v>
      </c>
      <c r="C5" s="147" t="s">
        <v>12</v>
      </c>
      <c r="D5" s="147" t="s">
        <v>13</v>
      </c>
      <c r="E5" s="147" t="s">
        <v>21</v>
      </c>
    </row>
    <row r="6" ht="15" customHeight="1" spans="1:5">
      <c r="A6" s="148" t="s">
        <v>593</v>
      </c>
      <c r="B6" s="147" t="s">
        <v>12</v>
      </c>
      <c r="C6" s="147" t="s">
        <v>594</v>
      </c>
      <c r="D6" s="147" t="s">
        <v>594</v>
      </c>
      <c r="E6" s="147" t="s">
        <v>594</v>
      </c>
    </row>
    <row r="7" ht="15" customHeight="1" spans="1:5">
      <c r="A7" s="148" t="s">
        <v>595</v>
      </c>
      <c r="B7" s="147" t="s">
        <v>13</v>
      </c>
      <c r="C7" s="149">
        <v>86400</v>
      </c>
      <c r="D7" s="149">
        <v>4388</v>
      </c>
      <c r="E7" s="149">
        <v>4388</v>
      </c>
    </row>
    <row r="8" ht="15" customHeight="1" spans="1:5">
      <c r="A8" s="148" t="s">
        <v>596</v>
      </c>
      <c r="B8" s="147" t="s">
        <v>21</v>
      </c>
      <c r="C8" s="149">
        <v>0</v>
      </c>
      <c r="D8" s="149">
        <v>0</v>
      </c>
      <c r="E8" s="149">
        <v>0</v>
      </c>
    </row>
    <row r="9" ht="15" customHeight="1" spans="1:5">
      <c r="A9" s="148" t="s">
        <v>597</v>
      </c>
      <c r="B9" s="147" t="s">
        <v>25</v>
      </c>
      <c r="C9" s="149">
        <v>72000</v>
      </c>
      <c r="D9" s="149">
        <v>0</v>
      </c>
      <c r="E9" s="149">
        <v>0</v>
      </c>
    </row>
    <row r="10" ht="15" customHeight="1" spans="1:5">
      <c r="A10" s="148" t="s">
        <v>598</v>
      </c>
      <c r="B10" s="147" t="s">
        <v>29</v>
      </c>
      <c r="C10" s="149">
        <v>0</v>
      </c>
      <c r="D10" s="149">
        <v>0</v>
      </c>
      <c r="E10" s="149">
        <v>0</v>
      </c>
    </row>
    <row r="11" ht="15" customHeight="1" spans="1:5">
      <c r="A11" s="148" t="s">
        <v>599</v>
      </c>
      <c r="B11" s="147" t="s">
        <v>33</v>
      </c>
      <c r="C11" s="149">
        <v>72000</v>
      </c>
      <c r="D11" s="149">
        <v>0</v>
      </c>
      <c r="E11" s="149">
        <v>0</v>
      </c>
    </row>
    <row r="12" ht="15" customHeight="1" spans="1:5">
      <c r="A12" s="148" t="s">
        <v>600</v>
      </c>
      <c r="B12" s="147" t="s">
        <v>37</v>
      </c>
      <c r="C12" s="149">
        <v>14400</v>
      </c>
      <c r="D12" s="149">
        <v>4388</v>
      </c>
      <c r="E12" s="149">
        <v>4388</v>
      </c>
    </row>
    <row r="13" ht="15" customHeight="1" spans="1:5">
      <c r="A13" s="148" t="s">
        <v>601</v>
      </c>
      <c r="B13" s="147" t="s">
        <v>41</v>
      </c>
      <c r="C13" s="147" t="s">
        <v>594</v>
      </c>
      <c r="D13" s="147" t="s">
        <v>594</v>
      </c>
      <c r="E13" s="149">
        <v>4388</v>
      </c>
    </row>
    <row r="14" ht="15" customHeight="1" spans="1:5">
      <c r="A14" s="148" t="s">
        <v>602</v>
      </c>
      <c r="B14" s="147" t="s">
        <v>44</v>
      </c>
      <c r="C14" s="147" t="s">
        <v>594</v>
      </c>
      <c r="D14" s="147" t="s">
        <v>594</v>
      </c>
      <c r="E14" s="149">
        <v>0</v>
      </c>
    </row>
    <row r="15" ht="15" customHeight="1" spans="1:5">
      <c r="A15" s="148" t="s">
        <v>603</v>
      </c>
      <c r="B15" s="147" t="s">
        <v>47</v>
      </c>
      <c r="C15" s="147" t="s">
        <v>594</v>
      </c>
      <c r="D15" s="147" t="s">
        <v>594</v>
      </c>
      <c r="E15" s="149">
        <v>0</v>
      </c>
    </row>
    <row r="16" ht="15" customHeight="1" spans="1:5">
      <c r="A16" s="148" t="s">
        <v>604</v>
      </c>
      <c r="B16" s="147" t="s">
        <v>50</v>
      </c>
      <c r="C16" s="147" t="s">
        <v>594</v>
      </c>
      <c r="D16" s="147" t="s">
        <v>594</v>
      </c>
      <c r="E16" s="147" t="s">
        <v>594</v>
      </c>
    </row>
    <row r="17" ht="15" customHeight="1" spans="1:5">
      <c r="A17" s="148" t="s">
        <v>605</v>
      </c>
      <c r="B17" s="147" t="s">
        <v>53</v>
      </c>
      <c r="C17" s="147" t="s">
        <v>594</v>
      </c>
      <c r="D17" s="147" t="s">
        <v>594</v>
      </c>
      <c r="E17" s="150">
        <v>0</v>
      </c>
    </row>
    <row r="18" ht="15" customHeight="1" spans="1:5">
      <c r="A18" s="148" t="s">
        <v>606</v>
      </c>
      <c r="B18" s="147" t="s">
        <v>56</v>
      </c>
      <c r="C18" s="147" t="s">
        <v>594</v>
      </c>
      <c r="D18" s="147" t="s">
        <v>594</v>
      </c>
      <c r="E18" s="150">
        <v>0</v>
      </c>
    </row>
    <row r="19" ht="15" customHeight="1" spans="1:5">
      <c r="A19" s="148" t="s">
        <v>607</v>
      </c>
      <c r="B19" s="147" t="s">
        <v>59</v>
      </c>
      <c r="C19" s="147" t="s">
        <v>594</v>
      </c>
      <c r="D19" s="147" t="s">
        <v>594</v>
      </c>
      <c r="E19" s="150">
        <v>0</v>
      </c>
    </row>
    <row r="20" ht="15" customHeight="1" spans="1:5">
      <c r="A20" s="148" t="s">
        <v>608</v>
      </c>
      <c r="B20" s="147" t="s">
        <v>62</v>
      </c>
      <c r="C20" s="147" t="s">
        <v>594</v>
      </c>
      <c r="D20" s="147" t="s">
        <v>594</v>
      </c>
      <c r="E20" s="150">
        <v>0</v>
      </c>
    </row>
    <row r="21" ht="15" customHeight="1" spans="1:5">
      <c r="A21" s="148" t="s">
        <v>609</v>
      </c>
      <c r="B21" s="147" t="s">
        <v>65</v>
      </c>
      <c r="C21" s="147" t="s">
        <v>594</v>
      </c>
      <c r="D21" s="147" t="s">
        <v>594</v>
      </c>
      <c r="E21" s="150">
        <v>2</v>
      </c>
    </row>
    <row r="22" ht="15" customHeight="1" spans="1:5">
      <c r="A22" s="148" t="s">
        <v>610</v>
      </c>
      <c r="B22" s="147" t="s">
        <v>68</v>
      </c>
      <c r="C22" s="147" t="s">
        <v>594</v>
      </c>
      <c r="D22" s="147" t="s">
        <v>594</v>
      </c>
      <c r="E22" s="150">
        <v>0</v>
      </c>
    </row>
    <row r="23" ht="15" customHeight="1" spans="1:5">
      <c r="A23" s="148" t="s">
        <v>611</v>
      </c>
      <c r="B23" s="147" t="s">
        <v>71</v>
      </c>
      <c r="C23" s="147" t="s">
        <v>594</v>
      </c>
      <c r="D23" s="147" t="s">
        <v>594</v>
      </c>
      <c r="E23" s="150">
        <v>54</v>
      </c>
    </row>
    <row r="24" ht="15" customHeight="1" spans="1:5">
      <c r="A24" s="148" t="s">
        <v>612</v>
      </c>
      <c r="B24" s="147" t="s">
        <v>74</v>
      </c>
      <c r="C24" s="147" t="s">
        <v>594</v>
      </c>
      <c r="D24" s="147" t="s">
        <v>594</v>
      </c>
      <c r="E24" s="150">
        <v>0</v>
      </c>
    </row>
    <row r="25" ht="15" customHeight="1" spans="1:5">
      <c r="A25" s="148" t="s">
        <v>613</v>
      </c>
      <c r="B25" s="147" t="s">
        <v>77</v>
      </c>
      <c r="C25" s="147" t="s">
        <v>594</v>
      </c>
      <c r="D25" s="147" t="s">
        <v>594</v>
      </c>
      <c r="E25" s="150">
        <v>0</v>
      </c>
    </row>
    <row r="26" ht="15" customHeight="1" spans="1:5">
      <c r="A26" s="148" t="s">
        <v>614</v>
      </c>
      <c r="B26" s="147" t="s">
        <v>80</v>
      </c>
      <c r="C26" s="147" t="s">
        <v>594</v>
      </c>
      <c r="D26" s="147" t="s">
        <v>594</v>
      </c>
      <c r="E26" s="150">
        <v>0</v>
      </c>
    </row>
    <row r="27" ht="15" customHeight="1" spans="1:5">
      <c r="A27" s="148" t="s">
        <v>615</v>
      </c>
      <c r="B27" s="147" t="s">
        <v>83</v>
      </c>
      <c r="C27" s="147" t="s">
        <v>594</v>
      </c>
      <c r="D27" s="147" t="s">
        <v>594</v>
      </c>
      <c r="E27" s="149">
        <v>0</v>
      </c>
    </row>
    <row r="28" ht="15" customHeight="1" spans="1:5">
      <c r="A28" s="148" t="s">
        <v>616</v>
      </c>
      <c r="B28" s="147" t="s">
        <v>86</v>
      </c>
      <c r="C28" s="147" t="s">
        <v>594</v>
      </c>
      <c r="D28" s="147" t="s">
        <v>594</v>
      </c>
      <c r="E28" s="149">
        <v>0</v>
      </c>
    </row>
    <row r="29" ht="15" customHeight="1" spans="1:5">
      <c r="A29" s="148" t="s">
        <v>617</v>
      </c>
      <c r="B29" s="147" t="s">
        <v>89</v>
      </c>
      <c r="C29" s="147" t="s">
        <v>594</v>
      </c>
      <c r="D29" s="147" t="s">
        <v>594</v>
      </c>
      <c r="E29" s="149">
        <v>0</v>
      </c>
    </row>
    <row r="30" ht="31" customHeight="1" spans="1:5">
      <c r="A30" s="151" t="s">
        <v>618</v>
      </c>
      <c r="B30" s="151" t="s">
        <v>5</v>
      </c>
      <c r="C30" s="151" t="s">
        <v>5</v>
      </c>
      <c r="D30" s="151" t="s">
        <v>5</v>
      </c>
      <c r="E30" s="151" t="s">
        <v>5</v>
      </c>
    </row>
    <row r="31" ht="15" customHeight="1" spans="1:5">
      <c r="A31" s="152" t="s">
        <v>619</v>
      </c>
      <c r="B31" s="152" t="s">
        <v>5</v>
      </c>
      <c r="C31" s="152" t="s">
        <v>5</v>
      </c>
      <c r="D31" s="152" t="s">
        <v>5</v>
      </c>
      <c r="E31" s="152" t="s">
        <v>5</v>
      </c>
    </row>
  </sheetData>
  <mergeCells count="4">
    <mergeCell ref="A1:E1"/>
    <mergeCell ref="A30:E30"/>
    <mergeCell ref="A31:E31"/>
    <mergeCell ref="B4:B5"/>
  </mergeCells>
  <pageMargins left="0.699305555555556" right="0.699305555555556" top="0.471527777777778" bottom="0.55"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5" sqref="A35"/>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42" customFormat="1" ht="26.25" customHeight="1" spans="1:5">
      <c r="A1" s="144" t="s">
        <v>620</v>
      </c>
      <c r="B1" s="144"/>
      <c r="C1" s="144"/>
      <c r="D1" s="144"/>
      <c r="E1" s="144"/>
    </row>
    <row r="2" s="142" customFormat="1" ht="18.95" customHeight="1" spans="1:5">
      <c r="A2" s="145"/>
      <c r="B2" s="145"/>
      <c r="C2" s="145"/>
      <c r="D2" s="145"/>
      <c r="E2" s="146" t="s">
        <v>621</v>
      </c>
    </row>
    <row r="3" s="143" customFormat="1" ht="18.95" customHeight="1" spans="1:5">
      <c r="A3" s="145" t="s">
        <v>2</v>
      </c>
      <c r="B3" s="145"/>
      <c r="C3" s="145"/>
      <c r="D3" s="145"/>
      <c r="E3" s="146" t="s">
        <v>355</v>
      </c>
    </row>
    <row r="4" ht="15" customHeight="1" spans="1:5">
      <c r="A4" s="147" t="s">
        <v>588</v>
      </c>
      <c r="B4" s="147" t="s">
        <v>8</v>
      </c>
      <c r="C4" s="147" t="s">
        <v>589</v>
      </c>
      <c r="D4" s="147" t="s">
        <v>590</v>
      </c>
      <c r="E4" s="147" t="s">
        <v>591</v>
      </c>
    </row>
    <row r="5" ht="15" customHeight="1" spans="1:5">
      <c r="A5" s="147" t="s">
        <v>592</v>
      </c>
      <c r="B5" s="147" t="s">
        <v>5</v>
      </c>
      <c r="C5" s="147" t="s">
        <v>12</v>
      </c>
      <c r="D5" s="147" t="s">
        <v>13</v>
      </c>
      <c r="E5" s="147" t="s">
        <v>21</v>
      </c>
    </row>
    <row r="6" ht="15" customHeight="1" spans="1:5">
      <c r="A6" s="148" t="s">
        <v>622</v>
      </c>
      <c r="B6" s="147" t="s">
        <v>12</v>
      </c>
      <c r="C6" s="147" t="s">
        <v>594</v>
      </c>
      <c r="D6" s="147" t="s">
        <v>594</v>
      </c>
      <c r="E6" s="147" t="s">
        <v>594</v>
      </c>
    </row>
    <row r="7" ht="15" customHeight="1" spans="1:5">
      <c r="A7" s="148" t="s">
        <v>595</v>
      </c>
      <c r="B7" s="147" t="s">
        <v>13</v>
      </c>
      <c r="C7" s="149">
        <v>86400</v>
      </c>
      <c r="D7" s="149">
        <v>4388</v>
      </c>
      <c r="E7" s="149">
        <v>4388</v>
      </c>
    </row>
    <row r="8" ht="15" customHeight="1" spans="1:5">
      <c r="A8" s="148" t="s">
        <v>596</v>
      </c>
      <c r="B8" s="147" t="s">
        <v>21</v>
      </c>
      <c r="C8" s="149">
        <v>0</v>
      </c>
      <c r="D8" s="149">
        <v>0</v>
      </c>
      <c r="E8" s="149">
        <v>0</v>
      </c>
    </row>
    <row r="9" ht="15" customHeight="1" spans="1:5">
      <c r="A9" s="148" t="s">
        <v>597</v>
      </c>
      <c r="B9" s="147" t="s">
        <v>25</v>
      </c>
      <c r="C9" s="149">
        <v>72000</v>
      </c>
      <c r="D9" s="149">
        <v>0</v>
      </c>
      <c r="E9" s="149">
        <v>0</v>
      </c>
    </row>
    <row r="10" ht="15" customHeight="1" spans="1:5">
      <c r="A10" s="148" t="s">
        <v>598</v>
      </c>
      <c r="B10" s="147" t="s">
        <v>29</v>
      </c>
      <c r="C10" s="149">
        <v>0</v>
      </c>
      <c r="D10" s="149">
        <v>0</v>
      </c>
      <c r="E10" s="149">
        <v>0</v>
      </c>
    </row>
    <row r="11" ht="15" customHeight="1" spans="1:5">
      <c r="A11" s="148" t="s">
        <v>599</v>
      </c>
      <c r="B11" s="147" t="s">
        <v>33</v>
      </c>
      <c r="C11" s="149">
        <v>72000</v>
      </c>
      <c r="D11" s="149">
        <v>0</v>
      </c>
      <c r="E11" s="149">
        <v>0</v>
      </c>
    </row>
    <row r="12" ht="15" customHeight="1" spans="1:5">
      <c r="A12" s="148" t="s">
        <v>600</v>
      </c>
      <c r="B12" s="147" t="s">
        <v>37</v>
      </c>
      <c r="C12" s="149">
        <v>14400</v>
      </c>
      <c r="D12" s="149">
        <v>4388</v>
      </c>
      <c r="E12" s="149">
        <v>4388</v>
      </c>
    </row>
    <row r="13" ht="15" customHeight="1" spans="1:5">
      <c r="A13" s="148" t="s">
        <v>601</v>
      </c>
      <c r="B13" s="147" t="s">
        <v>41</v>
      </c>
      <c r="C13" s="147" t="s">
        <v>594</v>
      </c>
      <c r="D13" s="147" t="s">
        <v>594</v>
      </c>
      <c r="E13" s="149">
        <v>4388</v>
      </c>
    </row>
    <row r="14" ht="15" customHeight="1" spans="1:5">
      <c r="A14" s="148" t="s">
        <v>602</v>
      </c>
      <c r="B14" s="147" t="s">
        <v>44</v>
      </c>
      <c r="C14" s="147" t="s">
        <v>594</v>
      </c>
      <c r="D14" s="147" t="s">
        <v>594</v>
      </c>
      <c r="E14" s="149">
        <v>0</v>
      </c>
    </row>
    <row r="15" ht="15" customHeight="1" spans="1:5">
      <c r="A15" s="148" t="s">
        <v>603</v>
      </c>
      <c r="B15" s="147" t="s">
        <v>47</v>
      </c>
      <c r="C15" s="147" t="s">
        <v>594</v>
      </c>
      <c r="D15" s="147" t="s">
        <v>594</v>
      </c>
      <c r="E15" s="149">
        <v>0</v>
      </c>
    </row>
    <row r="16" ht="15" customHeight="1" spans="1:5">
      <c r="A16" s="148" t="s">
        <v>604</v>
      </c>
      <c r="B16" s="147" t="s">
        <v>50</v>
      </c>
      <c r="C16" s="147" t="s">
        <v>594</v>
      </c>
      <c r="D16" s="147" t="s">
        <v>594</v>
      </c>
      <c r="E16" s="147" t="s">
        <v>594</v>
      </c>
    </row>
    <row r="17" ht="15" customHeight="1" spans="1:5">
      <c r="A17" s="148" t="s">
        <v>605</v>
      </c>
      <c r="B17" s="147" t="s">
        <v>53</v>
      </c>
      <c r="C17" s="147" t="s">
        <v>594</v>
      </c>
      <c r="D17" s="147" t="s">
        <v>594</v>
      </c>
      <c r="E17" s="150">
        <v>0</v>
      </c>
    </row>
    <row r="18" ht="15" customHeight="1" spans="1:5">
      <c r="A18" s="148" t="s">
        <v>606</v>
      </c>
      <c r="B18" s="147" t="s">
        <v>56</v>
      </c>
      <c r="C18" s="147" t="s">
        <v>594</v>
      </c>
      <c r="D18" s="147" t="s">
        <v>594</v>
      </c>
      <c r="E18" s="150">
        <v>0</v>
      </c>
    </row>
    <row r="19" ht="15" customHeight="1" spans="1:5">
      <c r="A19" s="148" t="s">
        <v>607</v>
      </c>
      <c r="B19" s="147" t="s">
        <v>59</v>
      </c>
      <c r="C19" s="147" t="s">
        <v>594</v>
      </c>
      <c r="D19" s="147" t="s">
        <v>594</v>
      </c>
      <c r="E19" s="150">
        <v>0</v>
      </c>
    </row>
    <row r="20" ht="15" customHeight="1" spans="1:5">
      <c r="A20" s="148" t="s">
        <v>608</v>
      </c>
      <c r="B20" s="147" t="s">
        <v>62</v>
      </c>
      <c r="C20" s="147" t="s">
        <v>594</v>
      </c>
      <c r="D20" s="147" t="s">
        <v>594</v>
      </c>
      <c r="E20" s="150">
        <v>0</v>
      </c>
    </row>
    <row r="21" ht="15" customHeight="1" spans="1:5">
      <c r="A21" s="148" t="s">
        <v>609</v>
      </c>
      <c r="B21" s="147" t="s">
        <v>65</v>
      </c>
      <c r="C21" s="147" t="s">
        <v>594</v>
      </c>
      <c r="D21" s="147" t="s">
        <v>594</v>
      </c>
      <c r="E21" s="150">
        <v>2</v>
      </c>
    </row>
    <row r="22" ht="15" customHeight="1" spans="1:5">
      <c r="A22" s="148" t="s">
        <v>610</v>
      </c>
      <c r="B22" s="147" t="s">
        <v>68</v>
      </c>
      <c r="C22" s="147" t="s">
        <v>594</v>
      </c>
      <c r="D22" s="147" t="s">
        <v>594</v>
      </c>
      <c r="E22" s="150">
        <v>0</v>
      </c>
    </row>
    <row r="23" ht="15" customHeight="1" spans="1:5">
      <c r="A23" s="148" t="s">
        <v>611</v>
      </c>
      <c r="B23" s="147" t="s">
        <v>71</v>
      </c>
      <c r="C23" s="147" t="s">
        <v>594</v>
      </c>
      <c r="D23" s="147" t="s">
        <v>594</v>
      </c>
      <c r="E23" s="150">
        <v>54</v>
      </c>
    </row>
    <row r="24" ht="15" customHeight="1" spans="1:5">
      <c r="A24" s="148" t="s">
        <v>612</v>
      </c>
      <c r="B24" s="147" t="s">
        <v>74</v>
      </c>
      <c r="C24" s="147" t="s">
        <v>594</v>
      </c>
      <c r="D24" s="147" t="s">
        <v>594</v>
      </c>
      <c r="E24" s="150">
        <v>0</v>
      </c>
    </row>
    <row r="25" ht="15" customHeight="1" spans="1:5">
      <c r="A25" s="148" t="s">
        <v>613</v>
      </c>
      <c r="B25" s="147" t="s">
        <v>77</v>
      </c>
      <c r="C25" s="147" t="s">
        <v>594</v>
      </c>
      <c r="D25" s="147" t="s">
        <v>594</v>
      </c>
      <c r="E25" s="150">
        <v>0</v>
      </c>
    </row>
    <row r="26" ht="15" customHeight="1" spans="1:5">
      <c r="A26" s="148" t="s">
        <v>614</v>
      </c>
      <c r="B26" s="147" t="s">
        <v>80</v>
      </c>
      <c r="C26" s="147" t="s">
        <v>594</v>
      </c>
      <c r="D26" s="147" t="s">
        <v>594</v>
      </c>
      <c r="E26" s="150">
        <v>0</v>
      </c>
    </row>
    <row r="27" ht="41" customHeight="1" spans="1:5">
      <c r="A27" s="151" t="s">
        <v>623</v>
      </c>
      <c r="B27" s="151" t="s">
        <v>5</v>
      </c>
      <c r="C27" s="151" t="s">
        <v>5</v>
      </c>
      <c r="D27" s="151" t="s">
        <v>5</v>
      </c>
      <c r="E27" s="151" t="s">
        <v>5</v>
      </c>
    </row>
  </sheetData>
  <mergeCells count="3">
    <mergeCell ref="A1:E1"/>
    <mergeCell ref="A27:E27"/>
    <mergeCell ref="B4:B5"/>
  </mergeCells>
  <pageMargins left="0.699305555555556" right="0.699305555555556"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G8" sqref="G8"/>
    </sheetView>
  </sheetViews>
  <sheetFormatPr defaultColWidth="9" defaultRowHeight="14.25"/>
  <cols>
    <col min="1" max="1" width="6.26666666666667" style="110" customWidth="1"/>
    <col min="2" max="2" width="5.09166666666667" style="110" customWidth="1"/>
    <col min="3" max="3" width="12.25" style="110" customWidth="1"/>
    <col min="4" max="4" width="12.625" style="110" customWidth="1"/>
    <col min="5" max="5" width="13" style="110" customWidth="1"/>
    <col min="6" max="6" width="11.75" style="110" customWidth="1"/>
    <col min="7" max="8" width="12" style="110" customWidth="1"/>
    <col min="9" max="9" width="12.25" style="110" customWidth="1"/>
    <col min="10" max="11" width="11" style="110" customWidth="1"/>
    <col min="12" max="12" width="8.45" style="110" customWidth="1"/>
    <col min="13" max="13" width="7.90833333333333" style="110" customWidth="1"/>
    <col min="14" max="14" width="14.375" style="111" customWidth="1"/>
    <col min="15" max="15" width="12.125" style="110" customWidth="1"/>
    <col min="16" max="16" width="9.09166666666667" style="110" customWidth="1"/>
    <col min="17" max="17" width="9" style="110"/>
    <col min="18" max="18" width="9.375" style="110" customWidth="1"/>
    <col min="19" max="19" width="9.5" style="110" customWidth="1"/>
    <col min="20" max="20" width="7.36666666666667" style="110" customWidth="1"/>
    <col min="21" max="21" width="6.725" style="110" customWidth="1"/>
    <col min="22" max="16384" width="9" style="110"/>
  </cols>
  <sheetData>
    <row r="1" s="108" customFormat="1" ht="36" customHeight="1" spans="1:21">
      <c r="A1" s="112" t="s">
        <v>624</v>
      </c>
      <c r="B1" s="112"/>
      <c r="C1" s="112"/>
      <c r="D1" s="112"/>
      <c r="E1" s="112"/>
      <c r="F1" s="112"/>
      <c r="G1" s="112"/>
      <c r="H1" s="112"/>
      <c r="I1" s="112"/>
      <c r="J1" s="112"/>
      <c r="K1" s="112"/>
      <c r="L1" s="112"/>
      <c r="M1" s="112"/>
      <c r="N1" s="113"/>
      <c r="O1" s="112"/>
      <c r="P1" s="112"/>
      <c r="Q1" s="112"/>
      <c r="R1" s="112"/>
      <c r="S1" s="112"/>
      <c r="T1" s="112"/>
      <c r="U1" s="112"/>
    </row>
    <row r="2" s="108" customFormat="1" ht="18" customHeight="1" spans="1:21">
      <c r="A2" s="114"/>
      <c r="B2" s="114"/>
      <c r="C2" s="114"/>
      <c r="D2" s="114"/>
      <c r="E2" s="114"/>
      <c r="F2" s="114"/>
      <c r="G2" s="114"/>
      <c r="H2" s="114"/>
      <c r="I2" s="114"/>
      <c r="J2" s="114"/>
      <c r="K2" s="114"/>
      <c r="L2" s="114"/>
      <c r="M2" s="114"/>
      <c r="N2" s="115"/>
      <c r="U2" s="116" t="s">
        <v>625</v>
      </c>
    </row>
    <row r="3" s="108" customFormat="1" ht="18" customHeight="1" spans="1:21">
      <c r="A3" s="117" t="s">
        <v>2</v>
      </c>
      <c r="B3" s="114"/>
      <c r="C3" s="114"/>
      <c r="D3" s="114"/>
      <c r="E3" s="118"/>
      <c r="F3" s="118"/>
      <c r="G3" s="114"/>
      <c r="H3" s="114"/>
      <c r="I3" s="114"/>
      <c r="J3" s="114"/>
      <c r="K3" s="114"/>
      <c r="L3" s="114"/>
      <c r="M3" s="114"/>
      <c r="N3" s="115"/>
      <c r="U3" s="116" t="s">
        <v>3</v>
      </c>
    </row>
    <row r="4" s="108" customFormat="1" ht="24" customHeight="1" spans="1:21">
      <c r="A4" s="119" t="s">
        <v>7</v>
      </c>
      <c r="B4" s="119" t="s">
        <v>8</v>
      </c>
      <c r="C4" s="120" t="s">
        <v>626</v>
      </c>
      <c r="D4" s="61" t="s">
        <v>627</v>
      </c>
      <c r="E4" s="119" t="s">
        <v>628</v>
      </c>
      <c r="F4" s="121" t="s">
        <v>629</v>
      </c>
      <c r="G4" s="122"/>
      <c r="H4" s="122"/>
      <c r="I4" s="122"/>
      <c r="J4" s="122"/>
      <c r="K4" s="122"/>
      <c r="L4" s="122"/>
      <c r="M4" s="122"/>
      <c r="N4" s="123"/>
      <c r="O4" s="124"/>
      <c r="P4" s="125" t="s">
        <v>630</v>
      </c>
      <c r="Q4" s="119" t="s">
        <v>631</v>
      </c>
      <c r="R4" s="120" t="s">
        <v>632</v>
      </c>
      <c r="S4" s="126"/>
      <c r="T4" s="127" t="s">
        <v>633</v>
      </c>
      <c r="U4" s="126"/>
    </row>
    <row r="5" s="108" customFormat="1" ht="36" customHeight="1" spans="1:21">
      <c r="A5" s="119"/>
      <c r="B5" s="119"/>
      <c r="C5" s="128"/>
      <c r="D5" s="61"/>
      <c r="E5" s="119"/>
      <c r="F5" s="129" t="s">
        <v>124</v>
      </c>
      <c r="G5" s="129"/>
      <c r="H5" s="129" t="s">
        <v>634</v>
      </c>
      <c r="I5" s="129"/>
      <c r="J5" s="130" t="s">
        <v>635</v>
      </c>
      <c r="K5" s="131"/>
      <c r="L5" s="132" t="s">
        <v>636</v>
      </c>
      <c r="M5" s="132"/>
      <c r="N5" s="133" t="s">
        <v>637</v>
      </c>
      <c r="O5" s="133"/>
      <c r="P5" s="125"/>
      <c r="Q5" s="119"/>
      <c r="R5" s="134"/>
      <c r="S5" s="135"/>
      <c r="T5" s="136"/>
      <c r="U5" s="135"/>
    </row>
    <row r="6" s="108" customFormat="1" ht="24" customHeight="1" spans="1:21">
      <c r="A6" s="119"/>
      <c r="B6" s="119"/>
      <c r="C6" s="134"/>
      <c r="D6" s="61"/>
      <c r="E6" s="119"/>
      <c r="F6" s="129" t="s">
        <v>638</v>
      </c>
      <c r="G6" s="137" t="s">
        <v>639</v>
      </c>
      <c r="H6" s="129" t="s">
        <v>638</v>
      </c>
      <c r="I6" s="137" t="s">
        <v>639</v>
      </c>
      <c r="J6" s="129" t="s">
        <v>638</v>
      </c>
      <c r="K6" s="137" t="s">
        <v>639</v>
      </c>
      <c r="L6" s="129" t="s">
        <v>638</v>
      </c>
      <c r="M6" s="137" t="s">
        <v>639</v>
      </c>
      <c r="N6" s="129" t="s">
        <v>638</v>
      </c>
      <c r="O6" s="137" t="s">
        <v>639</v>
      </c>
      <c r="P6" s="125"/>
      <c r="Q6" s="119"/>
      <c r="R6" s="129" t="s">
        <v>638</v>
      </c>
      <c r="S6" s="138" t="s">
        <v>639</v>
      </c>
      <c r="T6" s="129" t="s">
        <v>638</v>
      </c>
      <c r="U6" s="137" t="s">
        <v>639</v>
      </c>
    </row>
    <row r="7" s="109" customFormat="1" ht="24" customHeight="1" spans="1:21">
      <c r="A7" s="119" t="s">
        <v>11</v>
      </c>
      <c r="B7" s="119"/>
      <c r="C7" s="119">
        <v>1</v>
      </c>
      <c r="D7" s="137" t="s">
        <v>13</v>
      </c>
      <c r="E7" s="119">
        <v>3</v>
      </c>
      <c r="F7" s="119">
        <v>4</v>
      </c>
      <c r="G7" s="137" t="s">
        <v>29</v>
      </c>
      <c r="H7" s="119">
        <v>6</v>
      </c>
      <c r="I7" s="119">
        <v>7</v>
      </c>
      <c r="J7" s="137" t="s">
        <v>41</v>
      </c>
      <c r="K7" s="119">
        <v>9</v>
      </c>
      <c r="L7" s="119">
        <v>10</v>
      </c>
      <c r="M7" s="137" t="s">
        <v>50</v>
      </c>
      <c r="N7" s="119">
        <v>12</v>
      </c>
      <c r="O7" s="119">
        <v>13</v>
      </c>
      <c r="P7" s="137" t="s">
        <v>59</v>
      </c>
      <c r="Q7" s="119">
        <v>15</v>
      </c>
      <c r="R7" s="119">
        <v>16</v>
      </c>
      <c r="S7" s="137" t="s">
        <v>68</v>
      </c>
      <c r="T7" s="119">
        <v>18</v>
      </c>
      <c r="U7" s="119">
        <v>19</v>
      </c>
    </row>
    <row r="8" s="108" customFormat="1" ht="24" customHeight="1" spans="1:21">
      <c r="A8" s="139" t="s">
        <v>129</v>
      </c>
      <c r="B8" s="119">
        <v>1</v>
      </c>
      <c r="C8" s="66">
        <f>E8+G8+P8+Q8+S8+U8</f>
        <v>25099074.17</v>
      </c>
      <c r="D8" s="66">
        <f>E8+F8+P8+Q8+R8+T8</f>
        <v>30580042.24</v>
      </c>
      <c r="E8" s="66">
        <v>19694353.59</v>
      </c>
      <c r="F8" s="66">
        <v>10868885.65</v>
      </c>
      <c r="G8" s="66">
        <v>5403457.58</v>
      </c>
      <c r="H8" s="66">
        <v>8140331.05</v>
      </c>
      <c r="I8" s="66">
        <v>4960494.16</v>
      </c>
      <c r="J8" s="66">
        <v>230000</v>
      </c>
      <c r="K8" s="66">
        <v>16770.24</v>
      </c>
      <c r="L8" s="66">
        <v>0</v>
      </c>
      <c r="M8" s="66">
        <v>0</v>
      </c>
      <c r="N8" s="140">
        <v>2485447.96</v>
      </c>
      <c r="O8" s="140">
        <f>G8-I8-K8-M8</f>
        <v>426193.18</v>
      </c>
      <c r="P8" s="66">
        <v>0</v>
      </c>
      <c r="Q8" s="66">
        <v>0</v>
      </c>
      <c r="R8" s="140">
        <v>16803</v>
      </c>
      <c r="S8" s="140">
        <v>1263</v>
      </c>
      <c r="T8" s="66">
        <v>0</v>
      </c>
      <c r="U8" s="66">
        <v>0</v>
      </c>
    </row>
    <row r="9" s="108" customFormat="1" ht="49" customHeight="1" spans="1:21">
      <c r="A9" s="141" t="s">
        <v>640</v>
      </c>
      <c r="B9" s="141"/>
      <c r="C9" s="141"/>
      <c r="D9" s="141"/>
      <c r="E9" s="141"/>
      <c r="F9" s="141"/>
      <c r="G9" s="141"/>
      <c r="H9" s="141"/>
      <c r="I9" s="141"/>
      <c r="J9" s="141"/>
      <c r="K9" s="141"/>
      <c r="L9" s="141"/>
      <c r="M9" s="141"/>
      <c r="N9" s="141"/>
      <c r="O9" s="141"/>
      <c r="P9" s="141"/>
      <c r="Q9" s="141"/>
      <c r="R9" s="141"/>
      <c r="S9" s="141"/>
      <c r="T9" s="141"/>
      <c r="U9" s="141"/>
    </row>
    <row r="10" ht="26.25" customHeight="1"/>
    <row r="11" ht="26.25" customHeight="1"/>
    <row r="12" ht="26.25" customHeight="1" spans="1:21">
      <c r="C12" s="66"/>
    </row>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C10" sqref="C10:C14"/>
    </sheetView>
  </sheetViews>
  <sheetFormatPr defaultColWidth="9" defaultRowHeight="13.5" outlineLevelCol="2"/>
  <cols>
    <col min="1" max="1" width="56.875" style="94" customWidth="1"/>
    <col min="2" max="2" width="24.375" style="94" customWidth="1"/>
    <col min="3" max="3" width="26.125" style="94" customWidth="1"/>
    <col min="4" max="16384" width="9" style="94"/>
  </cols>
  <sheetData>
    <row r="1" s="94" customFormat="1" ht="24" spans="1:3">
      <c r="A1" s="95" t="s">
        <v>641</v>
      </c>
      <c r="B1" s="95"/>
      <c r="C1" s="95"/>
    </row>
    <row r="2" s="94" customFormat="1" ht="24.75" spans="1:3">
      <c r="A2" s="95"/>
      <c r="B2" s="95"/>
      <c r="C2" s="95"/>
    </row>
    <row r="3" s="94" customFormat="1" ht="30" customHeight="1" spans="1:3">
      <c r="A3" s="96" t="s">
        <v>642</v>
      </c>
      <c r="B3" s="97" t="s">
        <v>643</v>
      </c>
      <c r="C3" s="98" t="s">
        <v>644</v>
      </c>
    </row>
    <row r="4" s="94" customFormat="1" ht="43.5" spans="1:3">
      <c r="A4" s="96"/>
      <c r="B4" s="99" t="s">
        <v>645</v>
      </c>
      <c r="C4" s="100" t="s">
        <v>646</v>
      </c>
    </row>
    <row r="5" s="94" customFormat="1" ht="57.75" spans="1:3">
      <c r="A5" s="96"/>
      <c r="B5" s="99" t="s">
        <v>647</v>
      </c>
      <c r="C5" s="101" t="s">
        <v>648</v>
      </c>
    </row>
    <row r="6" s="94" customFormat="1" ht="43.5" spans="1:3">
      <c r="A6" s="96"/>
      <c r="B6" s="99" t="s">
        <v>649</v>
      </c>
      <c r="C6" s="100" t="s">
        <v>650</v>
      </c>
    </row>
    <row r="7" s="94" customFormat="1" ht="79.5" spans="1:3">
      <c r="A7" s="96"/>
      <c r="B7" s="99" t="s">
        <v>651</v>
      </c>
      <c r="C7" s="102" t="s">
        <v>652</v>
      </c>
    </row>
    <row r="8" s="94" customFormat="1" ht="30" customHeight="1" spans="1:3">
      <c r="A8" s="103" t="s">
        <v>653</v>
      </c>
      <c r="B8" s="99" t="s">
        <v>654</v>
      </c>
      <c r="C8" s="102" t="s">
        <v>655</v>
      </c>
    </row>
    <row r="9" s="94" customFormat="1" ht="29.25" spans="1:3">
      <c r="A9" s="103"/>
      <c r="B9" s="104" t="s">
        <v>656</v>
      </c>
      <c r="C9" s="100" t="s">
        <v>657</v>
      </c>
    </row>
    <row r="10" s="94" customFormat="1" ht="57" customHeight="1" spans="1:3">
      <c r="A10" s="105" t="s">
        <v>658</v>
      </c>
      <c r="B10" s="105"/>
      <c r="C10" s="106" t="s">
        <v>659</v>
      </c>
    </row>
    <row r="11" s="94" customFormat="1" ht="57" customHeight="1" spans="1:3">
      <c r="A11" s="105" t="s">
        <v>660</v>
      </c>
      <c r="B11" s="105"/>
      <c r="C11" s="107" t="s">
        <v>661</v>
      </c>
    </row>
    <row r="12" s="94" customFormat="1" ht="57" customHeight="1" spans="1:3">
      <c r="A12" s="105" t="s">
        <v>662</v>
      </c>
      <c r="B12" s="105"/>
      <c r="C12" s="107" t="s">
        <v>663</v>
      </c>
    </row>
    <row r="13" s="94" customFormat="1" ht="57" customHeight="1" spans="1:3">
      <c r="A13" s="105" t="s">
        <v>664</v>
      </c>
      <c r="B13" s="105"/>
      <c r="C13" s="107" t="s">
        <v>665</v>
      </c>
    </row>
    <row r="14" s="94" customFormat="1" ht="57" customHeight="1" spans="1:3">
      <c r="A14" s="105" t="s">
        <v>666</v>
      </c>
      <c r="B14" s="105"/>
      <c r="C14" s="107" t="s">
        <v>667</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43"/>
  <sheetViews>
    <sheetView zoomScale="90" zoomScaleNormal="90" workbookViewId="0">
      <selection activeCell="O4" sqref="O4"/>
    </sheetView>
  </sheetViews>
  <sheetFormatPr defaultColWidth="8" defaultRowHeight="14.25"/>
  <cols>
    <col min="1" max="1" width="14.6666666666667" style="49" customWidth="1"/>
    <col min="2" max="2" width="15.3333333333333" style="49" customWidth="1"/>
    <col min="3" max="3" width="19.5833333333333" style="49" customWidth="1"/>
    <col min="4" max="4" width="17.1666666666667" style="49" customWidth="1"/>
    <col min="5" max="5" width="23.3333333333333" style="49" customWidth="1"/>
    <col min="6" max="6" width="20.6666666666667" style="49" customWidth="1"/>
    <col min="7" max="7" width="19" style="49" customWidth="1"/>
    <col min="8" max="8" width="18.5833333333333" style="49" customWidth="1"/>
    <col min="9" max="9" width="19.25" style="49" customWidth="1"/>
    <col min="10" max="10" width="16.8333333333333" style="49" customWidth="1"/>
    <col min="11" max="251" width="8" style="49"/>
    <col min="252" max="16384" width="8" style="53"/>
  </cols>
  <sheetData>
    <row r="1" s="49" customFormat="1" ht="55.9" customHeight="1" spans="1:251">
      <c r="A1" s="54" t="s">
        <v>668</v>
      </c>
      <c r="B1" s="54"/>
      <c r="C1" s="54"/>
      <c r="D1" s="54"/>
      <c r="E1" s="54"/>
      <c r="F1" s="54"/>
      <c r="G1" s="54"/>
      <c r="H1" s="54"/>
      <c r="I1" s="54"/>
      <c r="J1" s="54"/>
    </row>
    <row r="2" s="49" customFormat="1" ht="37" customHeight="1" spans="1:251">
      <c r="A2" s="55" t="s">
        <v>669</v>
      </c>
      <c r="B2" s="56"/>
      <c r="C2" s="56"/>
      <c r="D2" s="56"/>
      <c r="E2" s="56"/>
      <c r="F2" s="56"/>
      <c r="G2" s="56"/>
      <c r="H2" s="56"/>
      <c r="I2" s="56"/>
      <c r="J2" s="57"/>
    </row>
    <row r="3" s="49" customFormat="1" ht="30" customHeight="1" spans="1:251">
      <c r="A3" s="58" t="s">
        <v>670</v>
      </c>
      <c r="B3" s="59" t="s">
        <v>671</v>
      </c>
      <c r="C3" s="60"/>
      <c r="D3" s="60"/>
      <c r="E3" s="60"/>
      <c r="F3" s="60"/>
      <c r="G3" s="60"/>
      <c r="H3" s="60"/>
      <c r="I3" s="60"/>
      <c r="J3" s="60"/>
    </row>
    <row r="4" s="50" customFormat="1" ht="45" customHeight="1" spans="1:251">
      <c r="A4" s="61" t="s">
        <v>672</v>
      </c>
      <c r="B4" s="61"/>
      <c r="C4" s="62" t="s">
        <v>673</v>
      </c>
      <c r="D4" s="62"/>
      <c r="E4" s="62" t="s">
        <v>674</v>
      </c>
      <c r="F4" s="63" t="s">
        <v>675</v>
      </c>
      <c r="G4" s="62" t="s">
        <v>676</v>
      </c>
      <c r="H4" s="62" t="s">
        <v>677</v>
      </c>
      <c r="I4" s="62" t="s">
        <v>678</v>
      </c>
      <c r="J4" s="62" t="s">
        <v>679</v>
      </c>
    </row>
    <row r="5" s="50" customFormat="1" ht="31" customHeight="1" spans="1:251">
      <c r="A5" s="61"/>
      <c r="B5" s="61"/>
      <c r="C5" s="62" t="s">
        <v>680</v>
      </c>
      <c r="D5" s="62"/>
      <c r="E5" s="64">
        <v>18016044.2</v>
      </c>
      <c r="F5" s="64">
        <v>18016044.2</v>
      </c>
      <c r="G5" s="64">
        <v>18016044.2</v>
      </c>
      <c r="H5" s="64">
        <v>45117504.71</v>
      </c>
      <c r="I5" s="64">
        <v>250.43</v>
      </c>
      <c r="J5" s="65" t="s">
        <v>5</v>
      </c>
    </row>
    <row r="6" s="50" customFormat="1" ht="35" customHeight="1" spans="1:251">
      <c r="A6" s="61"/>
      <c r="B6" s="61"/>
      <c r="C6" s="61" t="s">
        <v>314</v>
      </c>
      <c r="D6" s="62" t="s">
        <v>680</v>
      </c>
      <c r="E6" s="64">
        <v>17216044.2</v>
      </c>
      <c r="F6" s="64">
        <v>17216044.2</v>
      </c>
      <c r="G6" s="64">
        <v>17216044.2</v>
      </c>
      <c r="H6" s="64">
        <v>17493652.7</v>
      </c>
      <c r="I6" s="64">
        <v>101.61</v>
      </c>
      <c r="J6" s="65"/>
    </row>
    <row r="7" s="50" customFormat="1" ht="35" customHeight="1" spans="1:251">
      <c r="A7" s="61"/>
      <c r="B7" s="61"/>
      <c r="C7" s="61" t="s">
        <v>315</v>
      </c>
      <c r="D7" s="62" t="s">
        <v>680</v>
      </c>
      <c r="E7" s="64">
        <v>800000</v>
      </c>
      <c r="F7" s="64">
        <v>800000</v>
      </c>
      <c r="G7" s="64">
        <v>800000</v>
      </c>
      <c r="H7" s="64">
        <v>27623852.01</v>
      </c>
      <c r="I7" s="64">
        <v>3452.98</v>
      </c>
      <c r="J7" s="65"/>
    </row>
    <row r="8" s="50" customFormat="1" ht="35" customHeight="1" spans="1:251">
      <c r="A8" s="61"/>
      <c r="B8" s="61"/>
      <c r="C8" s="61"/>
      <c r="D8" s="61" t="s">
        <v>681</v>
      </c>
      <c r="E8" s="64">
        <v>800000</v>
      </c>
      <c r="F8" s="64">
        <v>800000</v>
      </c>
      <c r="G8" s="64">
        <v>800000</v>
      </c>
      <c r="H8" s="64">
        <v>27623852.01</v>
      </c>
      <c r="I8" s="64">
        <v>3452.98</v>
      </c>
      <c r="J8" s="65"/>
    </row>
    <row r="9" s="50" customFormat="1" ht="35" customHeight="1" spans="1:251">
      <c r="A9" s="61"/>
      <c r="B9" s="61"/>
      <c r="C9" s="61"/>
      <c r="D9" s="62" t="s">
        <v>682</v>
      </c>
      <c r="E9" s="66">
        <v>0</v>
      </c>
      <c r="F9" s="66">
        <v>0</v>
      </c>
      <c r="G9" s="66">
        <v>0</v>
      </c>
      <c r="H9" s="66">
        <v>0</v>
      </c>
      <c r="I9" s="64"/>
      <c r="J9" s="65"/>
    </row>
    <row r="10" s="50" customFormat="1" ht="35" customHeight="1" spans="1:251">
      <c r="A10" s="61"/>
      <c r="B10" s="61"/>
      <c r="C10" s="61"/>
      <c r="D10" s="61" t="s">
        <v>683</v>
      </c>
      <c r="E10" s="66">
        <v>0</v>
      </c>
      <c r="F10" s="66">
        <v>0</v>
      </c>
      <c r="G10" s="66">
        <v>0</v>
      </c>
      <c r="H10" s="66">
        <v>0</v>
      </c>
      <c r="I10" s="64"/>
      <c r="J10" s="65"/>
    </row>
    <row r="11" s="51" customFormat="1" ht="26.4" customHeight="1" spans="1:251">
      <c r="A11" s="61" t="s">
        <v>684</v>
      </c>
      <c r="B11" s="61"/>
      <c r="C11" s="67" t="s">
        <v>685</v>
      </c>
      <c r="D11" s="67"/>
      <c r="E11" s="67"/>
      <c r="F11" s="67"/>
      <c r="G11" s="67"/>
      <c r="H11" s="67"/>
      <c r="I11" s="67"/>
      <c r="J11" s="67"/>
    </row>
    <row r="12" s="51" customFormat="1" ht="89" customHeight="1" spans="1:251">
      <c r="A12" s="61"/>
      <c r="B12" s="61"/>
      <c r="C12" s="67"/>
      <c r="D12" s="67"/>
      <c r="E12" s="67"/>
      <c r="F12" s="67"/>
      <c r="G12" s="67"/>
      <c r="H12" s="67"/>
      <c r="I12" s="67"/>
      <c r="J12" s="67"/>
    </row>
    <row r="13" s="49" customFormat="1" ht="44" customHeight="1" spans="1:251">
      <c r="A13" s="68" t="s">
        <v>686</v>
      </c>
      <c r="B13" s="68"/>
      <c r="C13" s="68"/>
      <c r="D13" s="68"/>
      <c r="E13" s="68"/>
      <c r="F13" s="68"/>
      <c r="G13" s="68"/>
      <c r="H13" s="68"/>
      <c r="I13" s="68"/>
      <c r="J13" s="68"/>
    </row>
    <row r="14" s="52" customFormat="1" ht="25.15" customHeight="1" spans="1:251">
      <c r="A14" s="69" t="s">
        <v>687</v>
      </c>
      <c r="B14" s="69"/>
      <c r="C14" s="69"/>
      <c r="D14" s="70" t="s">
        <v>688</v>
      </c>
      <c r="E14" s="71" t="s">
        <v>689</v>
      </c>
      <c r="F14" s="71" t="s">
        <v>690</v>
      </c>
      <c r="G14" s="71" t="s">
        <v>691</v>
      </c>
      <c r="H14" s="71" t="s">
        <v>692</v>
      </c>
      <c r="I14" s="71"/>
      <c r="J14" s="71"/>
    </row>
    <row r="15" s="53" customFormat="1" ht="36" customHeight="1" spans="1:251">
      <c r="A15" s="70" t="s">
        <v>693</v>
      </c>
      <c r="B15" s="72" t="s">
        <v>694</v>
      </c>
      <c r="C15" s="72" t="s">
        <v>695</v>
      </c>
      <c r="D15" s="70"/>
      <c r="E15" s="71"/>
      <c r="F15" s="71"/>
      <c r="G15" s="71"/>
      <c r="H15" s="71"/>
      <c r="I15" s="71"/>
      <c r="J15" s="71"/>
      <c r="K15" s="49"/>
      <c r="L15" s="49"/>
      <c r="M15" s="49"/>
      <c r="N15" s="49"/>
      <c r="O15" s="49"/>
      <c r="P15" s="49"/>
      <c r="Q15" s="49"/>
      <c r="R15" s="49"/>
      <c r="S15" s="49"/>
      <c r="T15" s="49"/>
      <c r="U15" s="49"/>
      <c r="V15" s="49"/>
      <c r="W15" s="49"/>
      <c r="X15" s="49"/>
      <c r="Y15" s="49"/>
      <c r="Z15" s="49"/>
      <c r="AA15" s="49"/>
      <c r="AB15" s="49"/>
      <c r="AC15" s="49"/>
      <c r="AD15" s="49"/>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49"/>
      <c r="BK15" s="49"/>
      <c r="BL15" s="49"/>
      <c r="BM15" s="49"/>
      <c r="BN15" s="49"/>
      <c r="BO15" s="49"/>
      <c r="BP15" s="49"/>
      <c r="BQ15" s="49"/>
      <c r="BR15" s="49"/>
      <c r="BS15" s="49"/>
      <c r="BT15" s="49"/>
      <c r="BU15" s="49"/>
      <c r="BV15" s="49"/>
      <c r="BW15" s="49"/>
      <c r="BX15" s="49"/>
      <c r="BY15" s="49"/>
      <c r="BZ15" s="49"/>
      <c r="CA15" s="49"/>
      <c r="CB15" s="49"/>
      <c r="CC15" s="49"/>
      <c r="CD15" s="49"/>
      <c r="CE15" s="49"/>
      <c r="CF15" s="49"/>
      <c r="CG15" s="49"/>
      <c r="CH15" s="49"/>
      <c r="CI15" s="49"/>
      <c r="CJ15" s="49"/>
      <c r="CK15" s="49"/>
      <c r="CL15" s="49"/>
      <c r="CM15" s="49"/>
      <c r="CN15" s="49"/>
      <c r="CO15" s="49"/>
      <c r="CP15" s="49"/>
      <c r="CQ15" s="49"/>
      <c r="CR15" s="49"/>
      <c r="CS15" s="49"/>
      <c r="CT15" s="49"/>
      <c r="CU15" s="49"/>
      <c r="CV15" s="49"/>
      <c r="CW15" s="49"/>
      <c r="CX15" s="49"/>
      <c r="CY15" s="49"/>
      <c r="CZ15" s="49"/>
      <c r="DA15" s="49"/>
      <c r="DB15" s="49"/>
      <c r="DC15" s="49"/>
      <c r="DD15" s="49"/>
      <c r="DE15" s="49"/>
      <c r="DF15" s="49"/>
      <c r="DG15" s="49"/>
      <c r="DH15" s="49"/>
      <c r="DI15" s="49"/>
      <c r="DJ15" s="49"/>
      <c r="DK15" s="49"/>
      <c r="DL15" s="49"/>
      <c r="DM15" s="49"/>
      <c r="DN15" s="49"/>
      <c r="DO15" s="49"/>
      <c r="DP15" s="49"/>
      <c r="DQ15" s="49"/>
      <c r="DR15" s="49"/>
      <c r="DS15" s="49"/>
      <c r="DT15" s="49"/>
      <c r="DU15" s="49"/>
      <c r="DV15" s="49"/>
      <c r="DW15" s="49"/>
      <c r="DX15" s="49"/>
      <c r="DY15" s="49"/>
      <c r="DZ15" s="49"/>
      <c r="EA15" s="49"/>
      <c r="EB15" s="49"/>
      <c r="EC15" s="49"/>
      <c r="ED15" s="49"/>
      <c r="EE15" s="49"/>
      <c r="EF15" s="49"/>
      <c r="EG15" s="49"/>
      <c r="EH15" s="49"/>
      <c r="EI15" s="49"/>
      <c r="EJ15" s="49"/>
      <c r="EK15" s="49"/>
      <c r="EL15" s="49"/>
      <c r="EM15" s="49"/>
      <c r="EN15" s="49"/>
      <c r="EO15" s="49"/>
      <c r="EP15" s="49"/>
      <c r="EQ15" s="49"/>
      <c r="ER15" s="49"/>
      <c r="ES15" s="49"/>
      <c r="ET15" s="49"/>
      <c r="EU15" s="49"/>
      <c r="EV15" s="49"/>
      <c r="EW15" s="49"/>
      <c r="EX15" s="49"/>
      <c r="EY15" s="49"/>
      <c r="EZ15" s="49"/>
      <c r="FA15" s="49"/>
      <c r="FB15" s="49"/>
      <c r="FC15" s="49"/>
      <c r="FD15" s="49"/>
      <c r="FE15" s="49"/>
      <c r="FF15" s="49"/>
      <c r="FG15" s="49"/>
      <c r="FH15" s="49"/>
      <c r="FI15" s="49"/>
      <c r="FJ15" s="49"/>
      <c r="FK15" s="49"/>
      <c r="FL15" s="49"/>
      <c r="FM15" s="49"/>
      <c r="FN15" s="49"/>
      <c r="FO15" s="49"/>
      <c r="FP15" s="49"/>
      <c r="FQ15" s="49"/>
      <c r="FR15" s="49"/>
      <c r="FS15" s="49"/>
      <c r="FT15" s="49"/>
      <c r="FU15" s="49"/>
      <c r="FV15" s="49"/>
      <c r="FW15" s="49"/>
      <c r="FX15" s="49"/>
      <c r="FY15" s="49"/>
      <c r="FZ15" s="49"/>
      <c r="GA15" s="49"/>
      <c r="GB15" s="49"/>
      <c r="GC15" s="49"/>
      <c r="GD15" s="49"/>
      <c r="GE15" s="49"/>
      <c r="GF15" s="49"/>
      <c r="GG15" s="49"/>
      <c r="GH15" s="49"/>
      <c r="GI15" s="49"/>
      <c r="GJ15" s="49"/>
      <c r="GK15" s="49"/>
      <c r="GL15" s="49"/>
      <c r="GM15" s="49"/>
      <c r="GN15" s="49"/>
      <c r="GO15" s="49"/>
      <c r="GP15" s="49"/>
      <c r="GQ15" s="49"/>
      <c r="GR15" s="49"/>
      <c r="GS15" s="49"/>
      <c r="GT15" s="49"/>
      <c r="GU15" s="49"/>
      <c r="GV15" s="49"/>
      <c r="GW15" s="49"/>
      <c r="GX15" s="49"/>
      <c r="GY15" s="49"/>
      <c r="GZ15" s="49"/>
      <c r="HA15" s="49"/>
      <c r="HB15" s="49"/>
      <c r="HC15" s="49"/>
      <c r="HD15" s="49"/>
      <c r="HE15" s="49"/>
      <c r="HF15" s="49"/>
      <c r="HG15" s="49"/>
      <c r="HH15" s="49"/>
      <c r="HI15" s="49"/>
      <c r="HJ15" s="49"/>
      <c r="HK15" s="49"/>
      <c r="HL15" s="49"/>
      <c r="HM15" s="49"/>
      <c r="HN15" s="49"/>
      <c r="HO15" s="49"/>
      <c r="HP15" s="49"/>
      <c r="HQ15" s="49"/>
      <c r="HR15" s="49"/>
      <c r="HS15" s="49"/>
      <c r="HT15" s="49"/>
      <c r="HU15" s="49"/>
      <c r="HV15" s="49"/>
      <c r="HW15" s="49"/>
      <c r="HX15" s="49"/>
      <c r="HY15" s="49"/>
      <c r="HZ15" s="49"/>
      <c r="IA15" s="49"/>
      <c r="IB15" s="49"/>
      <c r="IC15" s="49"/>
      <c r="ID15" s="49"/>
      <c r="IE15" s="49"/>
      <c r="IF15" s="49"/>
      <c r="IG15" s="49"/>
      <c r="IH15" s="49"/>
      <c r="II15" s="49"/>
      <c r="IJ15" s="49"/>
      <c r="IK15" s="49"/>
      <c r="IL15" s="49"/>
      <c r="IM15" s="49"/>
      <c r="IN15" s="49"/>
      <c r="IO15" s="49"/>
      <c r="IP15" s="49"/>
      <c r="IQ15" s="49"/>
    </row>
    <row r="16" s="53" customFormat="1" ht="36" customHeight="1" spans="1:251">
      <c r="A16" s="73" t="s">
        <v>696</v>
      </c>
      <c r="B16" s="72" t="s">
        <v>697</v>
      </c>
      <c r="C16" s="74" t="s">
        <v>698</v>
      </c>
      <c r="D16" s="75" t="s">
        <v>699</v>
      </c>
      <c r="E16" s="76" t="s">
        <v>700</v>
      </c>
      <c r="F16" s="75" t="s">
        <v>701</v>
      </c>
      <c r="G16" s="76" t="s">
        <v>700</v>
      </c>
      <c r="H16" s="71"/>
      <c r="I16" s="71"/>
      <c r="J16" s="71"/>
      <c r="K16" s="49"/>
      <c r="L16" s="49"/>
      <c r="M16" s="49"/>
      <c r="N16" s="49"/>
      <c r="O16" s="49"/>
      <c r="P16" s="49"/>
      <c r="Q16" s="49"/>
      <c r="R16" s="49"/>
      <c r="S16" s="49"/>
      <c r="T16" s="49"/>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49"/>
      <c r="BM16" s="49"/>
      <c r="BN16" s="49"/>
      <c r="BO16" s="49"/>
      <c r="BP16" s="49"/>
      <c r="BQ16" s="49"/>
      <c r="BR16" s="49"/>
      <c r="BS16" s="49"/>
      <c r="BT16" s="49"/>
      <c r="BU16" s="49"/>
      <c r="BV16" s="49"/>
      <c r="BW16" s="49"/>
      <c r="BX16" s="49"/>
      <c r="BY16" s="49"/>
      <c r="BZ16" s="49"/>
      <c r="CA16" s="49"/>
      <c r="CB16" s="49"/>
      <c r="CC16" s="49"/>
      <c r="CD16" s="49"/>
      <c r="CE16" s="49"/>
      <c r="CF16" s="49"/>
      <c r="CG16" s="49"/>
      <c r="CH16" s="49"/>
      <c r="CI16" s="49"/>
      <c r="CJ16" s="49"/>
      <c r="CK16" s="49"/>
      <c r="CL16" s="49"/>
      <c r="CM16" s="49"/>
      <c r="CN16" s="49"/>
      <c r="CO16" s="49"/>
      <c r="CP16" s="49"/>
      <c r="CQ16" s="49"/>
      <c r="CR16" s="49"/>
      <c r="CS16" s="49"/>
      <c r="CT16" s="49"/>
      <c r="CU16" s="49"/>
      <c r="CV16" s="49"/>
      <c r="CW16" s="49"/>
      <c r="CX16" s="49"/>
      <c r="CY16" s="49"/>
      <c r="CZ16" s="49"/>
      <c r="DA16" s="49"/>
      <c r="DB16" s="49"/>
      <c r="DC16" s="49"/>
      <c r="DD16" s="49"/>
      <c r="DE16" s="49"/>
      <c r="DF16" s="49"/>
      <c r="DG16" s="49"/>
      <c r="DH16" s="49"/>
      <c r="DI16" s="49"/>
      <c r="DJ16" s="49"/>
      <c r="DK16" s="49"/>
      <c r="DL16" s="49"/>
      <c r="DM16" s="49"/>
      <c r="DN16" s="49"/>
      <c r="DO16" s="49"/>
      <c r="DP16" s="49"/>
      <c r="DQ16" s="49"/>
      <c r="DR16" s="49"/>
      <c r="DS16" s="49"/>
      <c r="DT16" s="49"/>
      <c r="DU16" s="49"/>
      <c r="DV16" s="49"/>
      <c r="DW16" s="49"/>
      <c r="DX16" s="49"/>
      <c r="DY16" s="49"/>
      <c r="DZ16" s="49"/>
      <c r="EA16" s="49"/>
      <c r="EB16" s="49"/>
      <c r="EC16" s="49"/>
      <c r="ED16" s="49"/>
      <c r="EE16" s="49"/>
      <c r="EF16" s="49"/>
      <c r="EG16" s="49"/>
      <c r="EH16" s="49"/>
      <c r="EI16" s="49"/>
      <c r="EJ16" s="49"/>
      <c r="EK16" s="49"/>
      <c r="EL16" s="49"/>
      <c r="EM16" s="49"/>
      <c r="EN16" s="49"/>
      <c r="EO16" s="49"/>
      <c r="EP16" s="49"/>
      <c r="EQ16" s="49"/>
      <c r="ER16" s="49"/>
      <c r="ES16" s="49"/>
      <c r="ET16" s="49"/>
      <c r="EU16" s="49"/>
      <c r="EV16" s="49"/>
      <c r="EW16" s="49"/>
      <c r="EX16" s="49"/>
      <c r="EY16" s="49"/>
      <c r="EZ16" s="49"/>
      <c r="FA16" s="49"/>
      <c r="FB16" s="49"/>
      <c r="FC16" s="49"/>
      <c r="FD16" s="49"/>
      <c r="FE16" s="49"/>
      <c r="FF16" s="49"/>
      <c r="FG16" s="49"/>
      <c r="FH16" s="49"/>
      <c r="FI16" s="49"/>
      <c r="FJ16" s="49"/>
      <c r="FK16" s="49"/>
      <c r="FL16" s="49"/>
      <c r="FM16" s="49"/>
      <c r="FN16" s="49"/>
      <c r="FO16" s="49"/>
      <c r="FP16" s="49"/>
      <c r="FQ16" s="49"/>
      <c r="FR16" s="49"/>
      <c r="FS16" s="49"/>
      <c r="FT16" s="49"/>
      <c r="FU16" s="49"/>
      <c r="FV16" s="49"/>
      <c r="FW16" s="49"/>
      <c r="FX16" s="49"/>
      <c r="FY16" s="49"/>
      <c r="FZ16" s="49"/>
      <c r="GA16" s="49"/>
      <c r="GB16" s="49"/>
      <c r="GC16" s="49"/>
      <c r="GD16" s="49"/>
      <c r="GE16" s="49"/>
      <c r="GF16" s="49"/>
      <c r="GG16" s="49"/>
      <c r="GH16" s="49"/>
      <c r="GI16" s="49"/>
      <c r="GJ16" s="49"/>
      <c r="GK16" s="49"/>
      <c r="GL16" s="49"/>
      <c r="GM16" s="49"/>
      <c r="GN16" s="49"/>
      <c r="GO16" s="49"/>
      <c r="GP16" s="49"/>
      <c r="GQ16" s="49"/>
      <c r="GR16" s="49"/>
      <c r="GS16" s="49"/>
      <c r="GT16" s="49"/>
      <c r="GU16" s="49"/>
      <c r="GV16" s="49"/>
      <c r="GW16" s="49"/>
      <c r="GX16" s="49"/>
      <c r="GY16" s="49"/>
      <c r="GZ16" s="49"/>
      <c r="HA16" s="49"/>
      <c r="HB16" s="49"/>
      <c r="HC16" s="49"/>
      <c r="HD16" s="49"/>
      <c r="HE16" s="49"/>
      <c r="HF16" s="49"/>
      <c r="HG16" s="49"/>
      <c r="HH16" s="49"/>
      <c r="HI16" s="49"/>
      <c r="HJ16" s="49"/>
      <c r="HK16" s="49"/>
      <c r="HL16" s="49"/>
      <c r="HM16" s="49"/>
      <c r="HN16" s="49"/>
      <c r="HO16" s="49"/>
      <c r="HP16" s="49"/>
      <c r="HQ16" s="49"/>
      <c r="HR16" s="49"/>
      <c r="HS16" s="49"/>
      <c r="HT16" s="49"/>
      <c r="HU16" s="49"/>
      <c r="HV16" s="49"/>
      <c r="HW16" s="49"/>
      <c r="HX16" s="49"/>
      <c r="HY16" s="49"/>
      <c r="HZ16" s="49"/>
      <c r="IA16" s="49"/>
      <c r="IB16" s="49"/>
      <c r="IC16" s="49"/>
      <c r="ID16" s="49"/>
      <c r="IE16" s="49"/>
      <c r="IF16" s="49"/>
      <c r="IG16" s="49"/>
      <c r="IH16" s="49"/>
      <c r="II16" s="49"/>
      <c r="IJ16" s="49"/>
      <c r="IK16" s="49"/>
      <c r="IL16" s="49"/>
      <c r="IM16" s="49"/>
      <c r="IN16" s="49"/>
      <c r="IO16" s="49"/>
      <c r="IP16" s="49"/>
      <c r="IQ16" s="49"/>
    </row>
    <row r="17" s="53" customFormat="1" ht="36" customHeight="1" spans="1:251">
      <c r="A17" s="73"/>
      <c r="B17" s="72"/>
      <c r="C17" s="74" t="s">
        <v>702</v>
      </c>
      <c r="D17" s="75" t="s">
        <v>699</v>
      </c>
      <c r="E17" s="76" t="s">
        <v>703</v>
      </c>
      <c r="F17" s="75" t="s">
        <v>704</v>
      </c>
      <c r="G17" s="76" t="s">
        <v>703</v>
      </c>
      <c r="H17" s="71"/>
      <c r="I17" s="71"/>
      <c r="J17" s="71"/>
      <c r="K17" s="49"/>
      <c r="L17" s="49"/>
      <c r="M17" s="49"/>
      <c r="N17" s="49"/>
      <c r="O17" s="49"/>
      <c r="P17" s="49"/>
      <c r="Q17" s="49"/>
      <c r="R17" s="49"/>
      <c r="S17" s="49"/>
      <c r="T17" s="49"/>
      <c r="U17" s="49"/>
      <c r="V17" s="49"/>
      <c r="W17" s="49"/>
      <c r="X17" s="49"/>
      <c r="Y17" s="49"/>
      <c r="Z17" s="49"/>
      <c r="AA17" s="49"/>
      <c r="AB17" s="49"/>
      <c r="AC17" s="49"/>
      <c r="AD17" s="49"/>
      <c r="AE17" s="49"/>
      <c r="AF17" s="49"/>
      <c r="AG17" s="49"/>
      <c r="AH17" s="49"/>
      <c r="AI17" s="49"/>
      <c r="AJ17" s="49"/>
      <c r="AK17" s="49"/>
      <c r="AL17" s="49"/>
      <c r="AM17" s="49"/>
      <c r="AN17" s="49"/>
      <c r="AO17" s="49"/>
      <c r="AP17" s="49"/>
      <c r="AQ17" s="49"/>
      <c r="AR17" s="49"/>
      <c r="AS17" s="49"/>
      <c r="AT17" s="49"/>
      <c r="AU17" s="49"/>
      <c r="AV17" s="49"/>
      <c r="AW17" s="49"/>
      <c r="AX17" s="49"/>
      <c r="AY17" s="49"/>
      <c r="AZ17" s="49"/>
      <c r="BA17" s="49"/>
      <c r="BB17" s="49"/>
      <c r="BC17" s="49"/>
      <c r="BD17" s="49"/>
      <c r="BE17" s="49"/>
      <c r="BF17" s="49"/>
      <c r="BG17" s="49"/>
      <c r="BH17" s="49"/>
      <c r="BI17" s="49"/>
      <c r="BJ17" s="49"/>
      <c r="BK17" s="49"/>
      <c r="BL17" s="49"/>
      <c r="BM17" s="49"/>
      <c r="BN17" s="49"/>
      <c r="BO17" s="49"/>
      <c r="BP17" s="49"/>
      <c r="BQ17" s="49"/>
      <c r="BR17" s="49"/>
      <c r="BS17" s="49"/>
      <c r="BT17" s="49"/>
      <c r="BU17" s="49"/>
      <c r="BV17" s="49"/>
      <c r="BW17" s="49"/>
      <c r="BX17" s="49"/>
      <c r="BY17" s="49"/>
      <c r="BZ17" s="49"/>
      <c r="CA17" s="49"/>
      <c r="CB17" s="49"/>
      <c r="CC17" s="49"/>
      <c r="CD17" s="49"/>
      <c r="CE17" s="49"/>
      <c r="CF17" s="49"/>
      <c r="CG17" s="49"/>
      <c r="CH17" s="49"/>
      <c r="CI17" s="49"/>
      <c r="CJ17" s="49"/>
      <c r="CK17" s="49"/>
      <c r="CL17" s="49"/>
      <c r="CM17" s="49"/>
      <c r="CN17" s="49"/>
      <c r="CO17" s="49"/>
      <c r="CP17" s="49"/>
      <c r="CQ17" s="49"/>
      <c r="CR17" s="49"/>
      <c r="CS17" s="49"/>
      <c r="CT17" s="49"/>
      <c r="CU17" s="49"/>
      <c r="CV17" s="49"/>
      <c r="CW17" s="49"/>
      <c r="CX17" s="49"/>
      <c r="CY17" s="49"/>
      <c r="CZ17" s="49"/>
      <c r="DA17" s="49"/>
      <c r="DB17" s="49"/>
      <c r="DC17" s="49"/>
      <c r="DD17" s="49"/>
      <c r="DE17" s="49"/>
      <c r="DF17" s="49"/>
      <c r="DG17" s="49"/>
      <c r="DH17" s="49"/>
      <c r="DI17" s="49"/>
      <c r="DJ17" s="49"/>
      <c r="DK17" s="49"/>
      <c r="DL17" s="49"/>
      <c r="DM17" s="49"/>
      <c r="DN17" s="49"/>
      <c r="DO17" s="49"/>
      <c r="DP17" s="49"/>
      <c r="DQ17" s="49"/>
      <c r="DR17" s="49"/>
      <c r="DS17" s="49"/>
      <c r="DT17" s="49"/>
      <c r="DU17" s="49"/>
      <c r="DV17" s="49"/>
      <c r="DW17" s="49"/>
      <c r="DX17" s="49"/>
      <c r="DY17" s="49"/>
      <c r="DZ17" s="49"/>
      <c r="EA17" s="49"/>
      <c r="EB17" s="49"/>
      <c r="EC17" s="49"/>
      <c r="ED17" s="49"/>
      <c r="EE17" s="49"/>
      <c r="EF17" s="49"/>
      <c r="EG17" s="49"/>
      <c r="EH17" s="49"/>
      <c r="EI17" s="49"/>
      <c r="EJ17" s="49"/>
      <c r="EK17" s="49"/>
      <c r="EL17" s="49"/>
      <c r="EM17" s="49"/>
      <c r="EN17" s="49"/>
      <c r="EO17" s="49"/>
      <c r="EP17" s="49"/>
      <c r="EQ17" s="49"/>
      <c r="ER17" s="49"/>
      <c r="ES17" s="49"/>
      <c r="ET17" s="49"/>
      <c r="EU17" s="49"/>
      <c r="EV17" s="49"/>
      <c r="EW17" s="49"/>
      <c r="EX17" s="49"/>
      <c r="EY17" s="49"/>
      <c r="EZ17" s="49"/>
      <c r="FA17" s="49"/>
      <c r="FB17" s="49"/>
      <c r="FC17" s="49"/>
      <c r="FD17" s="49"/>
      <c r="FE17" s="49"/>
      <c r="FF17" s="49"/>
      <c r="FG17" s="49"/>
      <c r="FH17" s="49"/>
      <c r="FI17" s="49"/>
      <c r="FJ17" s="49"/>
      <c r="FK17" s="49"/>
      <c r="FL17" s="49"/>
      <c r="FM17" s="49"/>
      <c r="FN17" s="49"/>
      <c r="FO17" s="49"/>
      <c r="FP17" s="49"/>
      <c r="FQ17" s="49"/>
      <c r="FR17" s="49"/>
      <c r="FS17" s="49"/>
      <c r="FT17" s="49"/>
      <c r="FU17" s="49"/>
      <c r="FV17" s="49"/>
      <c r="FW17" s="49"/>
      <c r="FX17" s="49"/>
      <c r="FY17" s="49"/>
      <c r="FZ17" s="49"/>
      <c r="GA17" s="49"/>
      <c r="GB17" s="49"/>
      <c r="GC17" s="49"/>
      <c r="GD17" s="49"/>
      <c r="GE17" s="49"/>
      <c r="GF17" s="49"/>
      <c r="GG17" s="49"/>
      <c r="GH17" s="49"/>
      <c r="GI17" s="49"/>
      <c r="GJ17" s="49"/>
      <c r="GK17" s="49"/>
      <c r="GL17" s="49"/>
      <c r="GM17" s="49"/>
      <c r="GN17" s="49"/>
      <c r="GO17" s="49"/>
      <c r="GP17" s="49"/>
      <c r="GQ17" s="49"/>
      <c r="GR17" s="49"/>
      <c r="GS17" s="49"/>
      <c r="GT17" s="49"/>
      <c r="GU17" s="49"/>
      <c r="GV17" s="49"/>
      <c r="GW17" s="49"/>
      <c r="GX17" s="49"/>
      <c r="GY17" s="49"/>
      <c r="GZ17" s="49"/>
      <c r="HA17" s="49"/>
      <c r="HB17" s="49"/>
      <c r="HC17" s="49"/>
      <c r="HD17" s="49"/>
      <c r="HE17" s="49"/>
      <c r="HF17" s="49"/>
      <c r="HG17" s="49"/>
      <c r="HH17" s="49"/>
      <c r="HI17" s="49"/>
      <c r="HJ17" s="49"/>
      <c r="HK17" s="49"/>
      <c r="HL17" s="49"/>
      <c r="HM17" s="49"/>
      <c r="HN17" s="49"/>
      <c r="HO17" s="49"/>
      <c r="HP17" s="49"/>
      <c r="HQ17" s="49"/>
      <c r="HR17" s="49"/>
      <c r="HS17" s="49"/>
      <c r="HT17" s="49"/>
      <c r="HU17" s="49"/>
      <c r="HV17" s="49"/>
      <c r="HW17" s="49"/>
      <c r="HX17" s="49"/>
      <c r="HY17" s="49"/>
      <c r="HZ17" s="49"/>
      <c r="IA17" s="49"/>
      <c r="IB17" s="49"/>
      <c r="IC17" s="49"/>
      <c r="ID17" s="49"/>
      <c r="IE17" s="49"/>
      <c r="IF17" s="49"/>
      <c r="IG17" s="49"/>
      <c r="IH17" s="49"/>
      <c r="II17" s="49"/>
      <c r="IJ17" s="49"/>
      <c r="IK17" s="49"/>
      <c r="IL17" s="49"/>
      <c r="IM17" s="49"/>
      <c r="IN17" s="49"/>
      <c r="IO17" s="49"/>
      <c r="IP17" s="49"/>
      <c r="IQ17" s="49"/>
    </row>
    <row r="18" s="53" customFormat="1" ht="36" customHeight="1" spans="1:251">
      <c r="A18" s="73"/>
      <c r="B18" s="72"/>
      <c r="C18" s="74" t="s">
        <v>705</v>
      </c>
      <c r="D18" s="75" t="s">
        <v>706</v>
      </c>
      <c r="E18" s="76" t="s">
        <v>707</v>
      </c>
      <c r="F18" s="75" t="s">
        <v>708</v>
      </c>
      <c r="G18" s="76" t="s">
        <v>707</v>
      </c>
      <c r="H18" s="71"/>
      <c r="I18" s="71"/>
      <c r="J18" s="71"/>
      <c r="K18" s="49"/>
      <c r="L18" s="49"/>
      <c r="M18" s="49"/>
      <c r="N18" s="49"/>
      <c r="O18" s="49"/>
      <c r="P18" s="49"/>
      <c r="Q18" s="49"/>
      <c r="R18" s="49"/>
      <c r="S18" s="49"/>
      <c r="T18" s="49"/>
      <c r="U18" s="49"/>
      <c r="V18" s="49"/>
      <c r="W18" s="49"/>
      <c r="X18" s="49"/>
      <c r="Y18" s="49"/>
      <c r="Z18" s="49"/>
      <c r="AA18" s="49"/>
      <c r="AB18" s="49"/>
      <c r="AC18" s="49"/>
      <c r="AD18" s="49"/>
      <c r="AE18" s="49"/>
      <c r="AF18" s="49"/>
      <c r="AG18" s="49"/>
      <c r="AH18" s="49"/>
      <c r="AI18" s="49"/>
      <c r="AJ18" s="49"/>
      <c r="AK18" s="49"/>
      <c r="AL18" s="49"/>
      <c r="AM18" s="49"/>
      <c r="AN18" s="49"/>
      <c r="AO18" s="49"/>
      <c r="AP18" s="49"/>
      <c r="AQ18" s="49"/>
      <c r="AR18" s="49"/>
      <c r="AS18" s="49"/>
      <c r="AT18" s="49"/>
      <c r="AU18" s="49"/>
      <c r="AV18" s="49"/>
      <c r="AW18" s="49"/>
      <c r="AX18" s="49"/>
      <c r="AY18" s="49"/>
      <c r="AZ18" s="49"/>
      <c r="BA18" s="49"/>
      <c r="BB18" s="49"/>
      <c r="BC18" s="49"/>
      <c r="BD18" s="49"/>
      <c r="BE18" s="49"/>
      <c r="BF18" s="49"/>
      <c r="BG18" s="49"/>
      <c r="BH18" s="49"/>
      <c r="BI18" s="49"/>
      <c r="BJ18" s="49"/>
      <c r="BK18" s="49"/>
      <c r="BL18" s="49"/>
      <c r="BM18" s="49"/>
      <c r="BN18" s="49"/>
      <c r="BO18" s="49"/>
      <c r="BP18" s="49"/>
      <c r="BQ18" s="49"/>
      <c r="BR18" s="49"/>
      <c r="BS18" s="49"/>
      <c r="BT18" s="49"/>
      <c r="BU18" s="49"/>
      <c r="BV18" s="49"/>
      <c r="BW18" s="49"/>
      <c r="BX18" s="49"/>
      <c r="BY18" s="49"/>
      <c r="BZ18" s="49"/>
      <c r="CA18" s="49"/>
      <c r="CB18" s="49"/>
      <c r="CC18" s="49"/>
      <c r="CD18" s="49"/>
      <c r="CE18" s="49"/>
      <c r="CF18" s="49"/>
      <c r="CG18" s="49"/>
      <c r="CH18" s="49"/>
      <c r="CI18" s="49"/>
      <c r="CJ18" s="49"/>
      <c r="CK18" s="49"/>
      <c r="CL18" s="49"/>
      <c r="CM18" s="49"/>
      <c r="CN18" s="49"/>
      <c r="CO18" s="49"/>
      <c r="CP18" s="49"/>
      <c r="CQ18" s="49"/>
      <c r="CR18" s="49"/>
      <c r="CS18" s="49"/>
      <c r="CT18" s="49"/>
      <c r="CU18" s="49"/>
      <c r="CV18" s="49"/>
      <c r="CW18" s="49"/>
      <c r="CX18" s="49"/>
      <c r="CY18" s="49"/>
      <c r="CZ18" s="49"/>
      <c r="DA18" s="49"/>
      <c r="DB18" s="49"/>
      <c r="DC18" s="49"/>
      <c r="DD18" s="49"/>
      <c r="DE18" s="49"/>
      <c r="DF18" s="49"/>
      <c r="DG18" s="49"/>
      <c r="DH18" s="49"/>
      <c r="DI18" s="49"/>
      <c r="DJ18" s="49"/>
      <c r="DK18" s="49"/>
      <c r="DL18" s="49"/>
      <c r="DM18" s="49"/>
      <c r="DN18" s="49"/>
      <c r="DO18" s="49"/>
      <c r="DP18" s="49"/>
      <c r="DQ18" s="49"/>
      <c r="DR18" s="49"/>
      <c r="DS18" s="49"/>
      <c r="DT18" s="49"/>
      <c r="DU18" s="49"/>
      <c r="DV18" s="49"/>
      <c r="DW18" s="49"/>
      <c r="DX18" s="49"/>
      <c r="DY18" s="49"/>
      <c r="DZ18" s="49"/>
      <c r="EA18" s="49"/>
      <c r="EB18" s="49"/>
      <c r="EC18" s="49"/>
      <c r="ED18" s="49"/>
      <c r="EE18" s="49"/>
      <c r="EF18" s="49"/>
      <c r="EG18" s="49"/>
      <c r="EH18" s="49"/>
      <c r="EI18" s="49"/>
      <c r="EJ18" s="49"/>
      <c r="EK18" s="49"/>
      <c r="EL18" s="49"/>
      <c r="EM18" s="49"/>
      <c r="EN18" s="49"/>
      <c r="EO18" s="49"/>
      <c r="EP18" s="49"/>
      <c r="EQ18" s="49"/>
      <c r="ER18" s="49"/>
      <c r="ES18" s="49"/>
      <c r="ET18" s="49"/>
      <c r="EU18" s="49"/>
      <c r="EV18" s="49"/>
      <c r="EW18" s="49"/>
      <c r="EX18" s="49"/>
      <c r="EY18" s="49"/>
      <c r="EZ18" s="49"/>
      <c r="FA18" s="49"/>
      <c r="FB18" s="49"/>
      <c r="FC18" s="49"/>
      <c r="FD18" s="49"/>
      <c r="FE18" s="49"/>
      <c r="FF18" s="49"/>
      <c r="FG18" s="49"/>
      <c r="FH18" s="49"/>
      <c r="FI18" s="49"/>
      <c r="FJ18" s="49"/>
      <c r="FK18" s="49"/>
      <c r="FL18" s="49"/>
      <c r="FM18" s="49"/>
      <c r="FN18" s="49"/>
      <c r="FO18" s="49"/>
      <c r="FP18" s="49"/>
      <c r="FQ18" s="49"/>
      <c r="FR18" s="49"/>
      <c r="FS18" s="49"/>
      <c r="FT18" s="49"/>
      <c r="FU18" s="49"/>
      <c r="FV18" s="49"/>
      <c r="FW18" s="49"/>
      <c r="FX18" s="49"/>
      <c r="FY18" s="49"/>
      <c r="FZ18" s="49"/>
      <c r="GA18" s="49"/>
      <c r="GB18" s="49"/>
      <c r="GC18" s="49"/>
      <c r="GD18" s="49"/>
      <c r="GE18" s="49"/>
      <c r="GF18" s="49"/>
      <c r="GG18" s="49"/>
      <c r="GH18" s="49"/>
      <c r="GI18" s="49"/>
      <c r="GJ18" s="49"/>
      <c r="GK18" s="49"/>
      <c r="GL18" s="49"/>
      <c r="GM18" s="49"/>
      <c r="GN18" s="49"/>
      <c r="GO18" s="49"/>
      <c r="GP18" s="49"/>
      <c r="GQ18" s="49"/>
      <c r="GR18" s="49"/>
      <c r="GS18" s="49"/>
      <c r="GT18" s="49"/>
      <c r="GU18" s="49"/>
      <c r="GV18" s="49"/>
      <c r="GW18" s="49"/>
      <c r="GX18" s="49"/>
      <c r="GY18" s="49"/>
      <c r="GZ18" s="49"/>
      <c r="HA18" s="49"/>
      <c r="HB18" s="49"/>
      <c r="HC18" s="49"/>
      <c r="HD18" s="49"/>
      <c r="HE18" s="49"/>
      <c r="HF18" s="49"/>
      <c r="HG18" s="49"/>
      <c r="HH18" s="49"/>
      <c r="HI18" s="49"/>
      <c r="HJ18" s="49"/>
      <c r="HK18" s="49"/>
      <c r="HL18" s="49"/>
      <c r="HM18" s="49"/>
      <c r="HN18" s="49"/>
      <c r="HO18" s="49"/>
      <c r="HP18" s="49"/>
      <c r="HQ18" s="49"/>
      <c r="HR18" s="49"/>
      <c r="HS18" s="49"/>
      <c r="HT18" s="49"/>
      <c r="HU18" s="49"/>
      <c r="HV18" s="49"/>
      <c r="HW18" s="49"/>
      <c r="HX18" s="49"/>
      <c r="HY18" s="49"/>
      <c r="HZ18" s="49"/>
      <c r="IA18" s="49"/>
      <c r="IB18" s="49"/>
      <c r="IC18" s="49"/>
      <c r="ID18" s="49"/>
      <c r="IE18" s="49"/>
      <c r="IF18" s="49"/>
      <c r="IG18" s="49"/>
      <c r="IH18" s="49"/>
      <c r="II18" s="49"/>
      <c r="IJ18" s="49"/>
      <c r="IK18" s="49"/>
      <c r="IL18" s="49"/>
      <c r="IM18" s="49"/>
      <c r="IN18" s="49"/>
      <c r="IO18" s="49"/>
      <c r="IP18" s="49"/>
      <c r="IQ18" s="49"/>
    </row>
    <row r="19" s="53" customFormat="1" ht="36" customHeight="1" spans="1:251">
      <c r="A19" s="73"/>
      <c r="B19" s="72"/>
      <c r="C19" s="74" t="s">
        <v>709</v>
      </c>
      <c r="D19" s="75" t="s">
        <v>699</v>
      </c>
      <c r="E19" s="76" t="s">
        <v>710</v>
      </c>
      <c r="F19" s="75" t="s">
        <v>704</v>
      </c>
      <c r="G19" s="76" t="s">
        <v>710</v>
      </c>
      <c r="H19" s="71"/>
      <c r="I19" s="71"/>
      <c r="J19" s="71"/>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9"/>
      <c r="AP19" s="49"/>
      <c r="AQ19" s="49"/>
      <c r="AR19" s="49"/>
      <c r="AS19" s="49"/>
      <c r="AT19" s="49"/>
      <c r="AU19" s="49"/>
      <c r="AV19" s="49"/>
      <c r="AW19" s="49"/>
      <c r="AX19" s="49"/>
      <c r="AY19" s="49"/>
      <c r="AZ19" s="49"/>
      <c r="BA19" s="49"/>
      <c r="BB19" s="49"/>
      <c r="BC19" s="49"/>
      <c r="BD19" s="49"/>
      <c r="BE19" s="49"/>
      <c r="BF19" s="49"/>
      <c r="BG19" s="49"/>
      <c r="BH19" s="49"/>
      <c r="BI19" s="49"/>
      <c r="BJ19" s="49"/>
      <c r="BK19" s="49"/>
      <c r="BL19" s="49"/>
      <c r="BM19" s="49"/>
      <c r="BN19" s="49"/>
      <c r="BO19" s="49"/>
      <c r="BP19" s="49"/>
      <c r="BQ19" s="49"/>
      <c r="BR19" s="49"/>
      <c r="BS19" s="49"/>
      <c r="BT19" s="49"/>
      <c r="BU19" s="49"/>
      <c r="BV19" s="49"/>
      <c r="BW19" s="49"/>
      <c r="BX19" s="49"/>
      <c r="BY19" s="49"/>
      <c r="BZ19" s="49"/>
      <c r="CA19" s="49"/>
      <c r="CB19" s="49"/>
      <c r="CC19" s="49"/>
      <c r="CD19" s="49"/>
      <c r="CE19" s="49"/>
      <c r="CF19" s="49"/>
      <c r="CG19" s="49"/>
      <c r="CH19" s="49"/>
      <c r="CI19" s="49"/>
      <c r="CJ19" s="49"/>
      <c r="CK19" s="49"/>
      <c r="CL19" s="49"/>
      <c r="CM19" s="49"/>
      <c r="CN19" s="49"/>
      <c r="CO19" s="49"/>
      <c r="CP19" s="49"/>
      <c r="CQ19" s="49"/>
      <c r="CR19" s="49"/>
      <c r="CS19" s="49"/>
      <c r="CT19" s="49"/>
      <c r="CU19" s="49"/>
      <c r="CV19" s="49"/>
      <c r="CW19" s="49"/>
      <c r="CX19" s="49"/>
      <c r="CY19" s="49"/>
      <c r="CZ19" s="49"/>
      <c r="DA19" s="49"/>
      <c r="DB19" s="49"/>
      <c r="DC19" s="49"/>
      <c r="DD19" s="49"/>
      <c r="DE19" s="49"/>
      <c r="DF19" s="49"/>
      <c r="DG19" s="49"/>
      <c r="DH19" s="49"/>
      <c r="DI19" s="49"/>
      <c r="DJ19" s="49"/>
      <c r="DK19" s="49"/>
      <c r="DL19" s="49"/>
      <c r="DM19" s="49"/>
      <c r="DN19" s="49"/>
      <c r="DO19" s="49"/>
      <c r="DP19" s="49"/>
      <c r="DQ19" s="49"/>
      <c r="DR19" s="49"/>
      <c r="DS19" s="49"/>
      <c r="DT19" s="49"/>
      <c r="DU19" s="49"/>
      <c r="DV19" s="49"/>
      <c r="DW19" s="49"/>
      <c r="DX19" s="49"/>
      <c r="DY19" s="49"/>
      <c r="DZ19" s="49"/>
      <c r="EA19" s="49"/>
      <c r="EB19" s="49"/>
      <c r="EC19" s="49"/>
      <c r="ED19" s="49"/>
      <c r="EE19" s="49"/>
      <c r="EF19" s="49"/>
      <c r="EG19" s="49"/>
      <c r="EH19" s="49"/>
      <c r="EI19" s="49"/>
      <c r="EJ19" s="49"/>
      <c r="EK19" s="49"/>
      <c r="EL19" s="49"/>
      <c r="EM19" s="49"/>
      <c r="EN19" s="49"/>
      <c r="EO19" s="49"/>
      <c r="EP19" s="49"/>
      <c r="EQ19" s="49"/>
      <c r="ER19" s="49"/>
      <c r="ES19" s="49"/>
      <c r="ET19" s="49"/>
      <c r="EU19" s="49"/>
      <c r="EV19" s="49"/>
      <c r="EW19" s="49"/>
      <c r="EX19" s="49"/>
      <c r="EY19" s="49"/>
      <c r="EZ19" s="49"/>
      <c r="FA19" s="49"/>
      <c r="FB19" s="49"/>
      <c r="FC19" s="49"/>
      <c r="FD19" s="49"/>
      <c r="FE19" s="49"/>
      <c r="FF19" s="49"/>
      <c r="FG19" s="49"/>
      <c r="FH19" s="49"/>
      <c r="FI19" s="49"/>
      <c r="FJ19" s="49"/>
      <c r="FK19" s="49"/>
      <c r="FL19" s="49"/>
      <c r="FM19" s="49"/>
      <c r="FN19" s="49"/>
      <c r="FO19" s="49"/>
      <c r="FP19" s="49"/>
      <c r="FQ19" s="49"/>
      <c r="FR19" s="49"/>
      <c r="FS19" s="49"/>
      <c r="FT19" s="49"/>
      <c r="FU19" s="49"/>
      <c r="FV19" s="49"/>
      <c r="FW19" s="49"/>
      <c r="FX19" s="49"/>
      <c r="FY19" s="49"/>
      <c r="FZ19" s="49"/>
      <c r="GA19" s="49"/>
      <c r="GB19" s="49"/>
      <c r="GC19" s="49"/>
      <c r="GD19" s="49"/>
      <c r="GE19" s="49"/>
      <c r="GF19" s="49"/>
      <c r="GG19" s="49"/>
      <c r="GH19" s="49"/>
      <c r="GI19" s="49"/>
      <c r="GJ19" s="49"/>
      <c r="GK19" s="49"/>
      <c r="GL19" s="49"/>
      <c r="GM19" s="49"/>
      <c r="GN19" s="49"/>
      <c r="GO19" s="49"/>
      <c r="GP19" s="49"/>
      <c r="GQ19" s="49"/>
      <c r="GR19" s="49"/>
      <c r="GS19" s="49"/>
      <c r="GT19" s="49"/>
      <c r="GU19" s="49"/>
      <c r="GV19" s="49"/>
      <c r="GW19" s="49"/>
      <c r="GX19" s="49"/>
      <c r="GY19" s="49"/>
      <c r="GZ19" s="49"/>
      <c r="HA19" s="49"/>
      <c r="HB19" s="49"/>
      <c r="HC19" s="49"/>
      <c r="HD19" s="49"/>
      <c r="HE19" s="49"/>
      <c r="HF19" s="49"/>
      <c r="HG19" s="49"/>
      <c r="HH19" s="49"/>
      <c r="HI19" s="49"/>
      <c r="HJ19" s="49"/>
      <c r="HK19" s="49"/>
      <c r="HL19" s="49"/>
      <c r="HM19" s="49"/>
      <c r="HN19" s="49"/>
      <c r="HO19" s="49"/>
      <c r="HP19" s="49"/>
      <c r="HQ19" s="49"/>
      <c r="HR19" s="49"/>
      <c r="HS19" s="49"/>
      <c r="HT19" s="49"/>
      <c r="HU19" s="49"/>
      <c r="HV19" s="49"/>
      <c r="HW19" s="49"/>
      <c r="HX19" s="49"/>
      <c r="HY19" s="49"/>
      <c r="HZ19" s="49"/>
      <c r="IA19" s="49"/>
      <c r="IB19" s="49"/>
      <c r="IC19" s="49"/>
      <c r="ID19" s="49"/>
      <c r="IE19" s="49"/>
      <c r="IF19" s="49"/>
      <c r="IG19" s="49"/>
      <c r="IH19" s="49"/>
      <c r="II19" s="49"/>
      <c r="IJ19" s="49"/>
      <c r="IK19" s="49"/>
      <c r="IL19" s="49"/>
      <c r="IM19" s="49"/>
      <c r="IN19" s="49"/>
      <c r="IO19" s="49"/>
      <c r="IP19" s="49"/>
      <c r="IQ19" s="49"/>
    </row>
    <row r="20" s="53" customFormat="1" ht="36" customHeight="1" spans="1:251">
      <c r="A20" s="73"/>
      <c r="B20" s="72"/>
      <c r="C20" s="74" t="s">
        <v>711</v>
      </c>
      <c r="D20" s="75" t="s">
        <v>706</v>
      </c>
      <c r="E20" s="76" t="s">
        <v>712</v>
      </c>
      <c r="F20" s="75" t="s">
        <v>701</v>
      </c>
      <c r="G20" s="76" t="s">
        <v>712</v>
      </c>
      <c r="H20" s="71"/>
      <c r="I20" s="71"/>
      <c r="J20" s="71"/>
      <c r="K20" s="49"/>
      <c r="L20" s="49"/>
      <c r="M20" s="49"/>
      <c r="N20" s="49"/>
      <c r="O20" s="49"/>
      <c r="P20" s="49"/>
      <c r="Q20" s="49"/>
      <c r="R20" s="49"/>
      <c r="S20" s="49"/>
      <c r="T20" s="49"/>
      <c r="U20" s="49"/>
      <c r="V20" s="49"/>
      <c r="W20" s="49"/>
      <c r="X20" s="49"/>
      <c r="Y20" s="49"/>
      <c r="Z20" s="49"/>
      <c r="AA20" s="49"/>
      <c r="AB20" s="49"/>
      <c r="AC20" s="49"/>
      <c r="AD20" s="49"/>
      <c r="AE20" s="49"/>
      <c r="AF20" s="49"/>
      <c r="AG20" s="49"/>
      <c r="AH20" s="49"/>
      <c r="AI20" s="49"/>
      <c r="AJ20" s="49"/>
      <c r="AK20" s="49"/>
      <c r="AL20" s="49"/>
      <c r="AM20" s="49"/>
      <c r="AN20" s="49"/>
      <c r="AO20" s="49"/>
      <c r="AP20" s="49"/>
      <c r="AQ20" s="49"/>
      <c r="AR20" s="49"/>
      <c r="AS20" s="49"/>
      <c r="AT20" s="49"/>
      <c r="AU20" s="49"/>
      <c r="AV20" s="49"/>
      <c r="AW20" s="49"/>
      <c r="AX20" s="49"/>
      <c r="AY20" s="49"/>
      <c r="AZ20" s="49"/>
      <c r="BA20" s="49"/>
      <c r="BB20" s="49"/>
      <c r="BC20" s="49"/>
      <c r="BD20" s="49"/>
      <c r="BE20" s="49"/>
      <c r="BF20" s="49"/>
      <c r="BG20" s="49"/>
      <c r="BH20" s="49"/>
      <c r="BI20" s="49"/>
      <c r="BJ20" s="49"/>
      <c r="BK20" s="49"/>
      <c r="BL20" s="49"/>
      <c r="BM20" s="49"/>
      <c r="BN20" s="49"/>
      <c r="BO20" s="49"/>
      <c r="BP20" s="49"/>
      <c r="BQ20" s="49"/>
      <c r="BR20" s="49"/>
      <c r="BS20" s="49"/>
      <c r="BT20" s="49"/>
      <c r="BU20" s="49"/>
      <c r="BV20" s="49"/>
      <c r="BW20" s="49"/>
      <c r="BX20" s="49"/>
      <c r="BY20" s="49"/>
      <c r="BZ20" s="49"/>
      <c r="CA20" s="49"/>
      <c r="CB20" s="49"/>
      <c r="CC20" s="49"/>
      <c r="CD20" s="49"/>
      <c r="CE20" s="49"/>
      <c r="CF20" s="49"/>
      <c r="CG20" s="49"/>
      <c r="CH20" s="49"/>
      <c r="CI20" s="49"/>
      <c r="CJ20" s="49"/>
      <c r="CK20" s="49"/>
      <c r="CL20" s="49"/>
      <c r="CM20" s="49"/>
      <c r="CN20" s="49"/>
      <c r="CO20" s="49"/>
      <c r="CP20" s="49"/>
      <c r="CQ20" s="49"/>
      <c r="CR20" s="49"/>
      <c r="CS20" s="49"/>
      <c r="CT20" s="49"/>
      <c r="CU20" s="49"/>
      <c r="CV20" s="49"/>
      <c r="CW20" s="49"/>
      <c r="CX20" s="49"/>
      <c r="CY20" s="49"/>
      <c r="CZ20" s="49"/>
      <c r="DA20" s="49"/>
      <c r="DB20" s="49"/>
      <c r="DC20" s="49"/>
      <c r="DD20" s="49"/>
      <c r="DE20" s="49"/>
      <c r="DF20" s="49"/>
      <c r="DG20" s="49"/>
      <c r="DH20" s="49"/>
      <c r="DI20" s="49"/>
      <c r="DJ20" s="49"/>
      <c r="DK20" s="49"/>
      <c r="DL20" s="49"/>
      <c r="DM20" s="49"/>
      <c r="DN20" s="49"/>
      <c r="DO20" s="49"/>
      <c r="DP20" s="49"/>
      <c r="DQ20" s="49"/>
      <c r="DR20" s="49"/>
      <c r="DS20" s="49"/>
      <c r="DT20" s="49"/>
      <c r="DU20" s="49"/>
      <c r="DV20" s="49"/>
      <c r="DW20" s="49"/>
      <c r="DX20" s="49"/>
      <c r="DY20" s="49"/>
      <c r="DZ20" s="49"/>
      <c r="EA20" s="49"/>
      <c r="EB20" s="49"/>
      <c r="EC20" s="49"/>
      <c r="ED20" s="49"/>
      <c r="EE20" s="49"/>
      <c r="EF20" s="49"/>
      <c r="EG20" s="49"/>
      <c r="EH20" s="49"/>
      <c r="EI20" s="49"/>
      <c r="EJ20" s="49"/>
      <c r="EK20" s="49"/>
      <c r="EL20" s="49"/>
      <c r="EM20" s="49"/>
      <c r="EN20" s="49"/>
      <c r="EO20" s="49"/>
      <c r="EP20" s="49"/>
      <c r="EQ20" s="49"/>
      <c r="ER20" s="49"/>
      <c r="ES20" s="49"/>
      <c r="ET20" s="49"/>
      <c r="EU20" s="49"/>
      <c r="EV20" s="49"/>
      <c r="EW20" s="49"/>
      <c r="EX20" s="49"/>
      <c r="EY20" s="49"/>
      <c r="EZ20" s="49"/>
      <c r="FA20" s="49"/>
      <c r="FB20" s="49"/>
      <c r="FC20" s="49"/>
      <c r="FD20" s="49"/>
      <c r="FE20" s="49"/>
      <c r="FF20" s="49"/>
      <c r="FG20" s="49"/>
      <c r="FH20" s="49"/>
      <c r="FI20" s="49"/>
      <c r="FJ20" s="49"/>
      <c r="FK20" s="49"/>
      <c r="FL20" s="49"/>
      <c r="FM20" s="49"/>
      <c r="FN20" s="49"/>
      <c r="FO20" s="49"/>
      <c r="FP20" s="49"/>
      <c r="FQ20" s="49"/>
      <c r="FR20" s="49"/>
      <c r="FS20" s="49"/>
      <c r="FT20" s="49"/>
      <c r="FU20" s="49"/>
      <c r="FV20" s="49"/>
      <c r="FW20" s="49"/>
      <c r="FX20" s="49"/>
      <c r="FY20" s="49"/>
      <c r="FZ20" s="49"/>
      <c r="GA20" s="49"/>
      <c r="GB20" s="49"/>
      <c r="GC20" s="49"/>
      <c r="GD20" s="49"/>
      <c r="GE20" s="49"/>
      <c r="GF20" s="49"/>
      <c r="GG20" s="49"/>
      <c r="GH20" s="49"/>
      <c r="GI20" s="49"/>
      <c r="GJ20" s="49"/>
      <c r="GK20" s="49"/>
      <c r="GL20" s="49"/>
      <c r="GM20" s="49"/>
      <c r="GN20" s="49"/>
      <c r="GO20" s="49"/>
      <c r="GP20" s="49"/>
      <c r="GQ20" s="49"/>
      <c r="GR20" s="49"/>
      <c r="GS20" s="49"/>
      <c r="GT20" s="49"/>
      <c r="GU20" s="49"/>
      <c r="GV20" s="49"/>
      <c r="GW20" s="49"/>
      <c r="GX20" s="49"/>
      <c r="GY20" s="49"/>
      <c r="GZ20" s="49"/>
      <c r="HA20" s="49"/>
      <c r="HB20" s="49"/>
      <c r="HC20" s="49"/>
      <c r="HD20" s="49"/>
      <c r="HE20" s="49"/>
      <c r="HF20" s="49"/>
      <c r="HG20" s="49"/>
      <c r="HH20" s="49"/>
      <c r="HI20" s="49"/>
      <c r="HJ20" s="49"/>
      <c r="HK20" s="49"/>
      <c r="HL20" s="49"/>
      <c r="HM20" s="49"/>
      <c r="HN20" s="49"/>
      <c r="HO20" s="49"/>
      <c r="HP20" s="49"/>
      <c r="HQ20" s="49"/>
      <c r="HR20" s="49"/>
      <c r="HS20" s="49"/>
      <c r="HT20" s="49"/>
      <c r="HU20" s="49"/>
      <c r="HV20" s="49"/>
      <c r="HW20" s="49"/>
      <c r="HX20" s="49"/>
      <c r="HY20" s="49"/>
      <c r="HZ20" s="49"/>
      <c r="IA20" s="49"/>
      <c r="IB20" s="49"/>
      <c r="IC20" s="49"/>
      <c r="ID20" s="49"/>
      <c r="IE20" s="49"/>
      <c r="IF20" s="49"/>
      <c r="IG20" s="49"/>
      <c r="IH20" s="49"/>
      <c r="II20" s="49"/>
      <c r="IJ20" s="49"/>
      <c r="IK20" s="49"/>
      <c r="IL20" s="49"/>
      <c r="IM20" s="49"/>
      <c r="IN20" s="49"/>
      <c r="IO20" s="49"/>
      <c r="IP20" s="49"/>
      <c r="IQ20" s="49"/>
    </row>
    <row r="21" s="53" customFormat="1" ht="36" customHeight="1" spans="1:251">
      <c r="A21" s="73"/>
      <c r="B21" s="72"/>
      <c r="C21" s="77" t="s">
        <v>713</v>
      </c>
      <c r="D21" s="75" t="s">
        <v>699</v>
      </c>
      <c r="E21" s="76" t="s">
        <v>714</v>
      </c>
      <c r="F21" s="75" t="s">
        <v>715</v>
      </c>
      <c r="G21" s="76" t="s">
        <v>714</v>
      </c>
      <c r="H21" s="71"/>
      <c r="I21" s="71"/>
      <c r="J21" s="71"/>
      <c r="K21" s="49"/>
      <c r="L21" s="49"/>
      <c r="M21" s="49"/>
      <c r="N21" s="49"/>
      <c r="O21" s="49"/>
      <c r="P21" s="49"/>
      <c r="Q21" s="49"/>
      <c r="R21" s="49"/>
      <c r="S21" s="49"/>
      <c r="T21" s="49"/>
      <c r="U21" s="49"/>
      <c r="V21" s="49"/>
      <c r="W21" s="49"/>
      <c r="X21" s="49"/>
      <c r="Y21" s="49"/>
      <c r="Z21" s="49"/>
      <c r="AA21" s="49"/>
      <c r="AB21" s="49"/>
      <c r="AC21" s="49"/>
      <c r="AD21" s="49"/>
      <c r="AE21" s="49"/>
      <c r="AF21" s="49"/>
      <c r="AG21" s="49"/>
      <c r="AH21" s="49"/>
      <c r="AI21" s="49"/>
      <c r="AJ21" s="49"/>
      <c r="AK21" s="49"/>
      <c r="AL21" s="49"/>
      <c r="AM21" s="49"/>
      <c r="AN21" s="49"/>
      <c r="AO21" s="49"/>
      <c r="AP21" s="49"/>
      <c r="AQ21" s="49"/>
      <c r="AR21" s="49"/>
      <c r="AS21" s="49"/>
      <c r="AT21" s="49"/>
      <c r="AU21" s="49"/>
      <c r="AV21" s="49"/>
      <c r="AW21" s="49"/>
      <c r="AX21" s="49"/>
      <c r="AY21" s="49"/>
      <c r="AZ21" s="49"/>
      <c r="BA21" s="49"/>
      <c r="BB21" s="49"/>
      <c r="BC21" s="49"/>
      <c r="BD21" s="49"/>
      <c r="BE21" s="49"/>
      <c r="BF21" s="49"/>
      <c r="BG21" s="49"/>
      <c r="BH21" s="49"/>
      <c r="BI21" s="49"/>
      <c r="BJ21" s="49"/>
      <c r="BK21" s="49"/>
      <c r="BL21" s="49"/>
      <c r="BM21" s="49"/>
      <c r="BN21" s="49"/>
      <c r="BO21" s="49"/>
      <c r="BP21" s="49"/>
      <c r="BQ21" s="49"/>
      <c r="BR21" s="49"/>
      <c r="BS21" s="49"/>
      <c r="BT21" s="49"/>
      <c r="BU21" s="49"/>
      <c r="BV21" s="49"/>
      <c r="BW21" s="49"/>
      <c r="BX21" s="49"/>
      <c r="BY21" s="49"/>
      <c r="BZ21" s="49"/>
      <c r="CA21" s="49"/>
      <c r="CB21" s="49"/>
      <c r="CC21" s="49"/>
      <c r="CD21" s="49"/>
      <c r="CE21" s="49"/>
      <c r="CF21" s="49"/>
      <c r="CG21" s="49"/>
      <c r="CH21" s="49"/>
      <c r="CI21" s="49"/>
      <c r="CJ21" s="49"/>
      <c r="CK21" s="49"/>
      <c r="CL21" s="49"/>
      <c r="CM21" s="49"/>
      <c r="CN21" s="49"/>
      <c r="CO21" s="49"/>
      <c r="CP21" s="49"/>
      <c r="CQ21" s="49"/>
      <c r="CR21" s="49"/>
      <c r="CS21" s="49"/>
      <c r="CT21" s="49"/>
      <c r="CU21" s="49"/>
      <c r="CV21" s="49"/>
      <c r="CW21" s="49"/>
      <c r="CX21" s="49"/>
      <c r="CY21" s="49"/>
      <c r="CZ21" s="49"/>
      <c r="DA21" s="49"/>
      <c r="DB21" s="49"/>
      <c r="DC21" s="49"/>
      <c r="DD21" s="49"/>
      <c r="DE21" s="49"/>
      <c r="DF21" s="49"/>
      <c r="DG21" s="49"/>
      <c r="DH21" s="49"/>
      <c r="DI21" s="49"/>
      <c r="DJ21" s="49"/>
      <c r="DK21" s="49"/>
      <c r="DL21" s="49"/>
      <c r="DM21" s="49"/>
      <c r="DN21" s="49"/>
      <c r="DO21" s="49"/>
      <c r="DP21" s="49"/>
      <c r="DQ21" s="49"/>
      <c r="DR21" s="49"/>
      <c r="DS21" s="49"/>
      <c r="DT21" s="49"/>
      <c r="DU21" s="49"/>
      <c r="DV21" s="49"/>
      <c r="DW21" s="49"/>
      <c r="DX21" s="49"/>
      <c r="DY21" s="49"/>
      <c r="DZ21" s="49"/>
      <c r="EA21" s="49"/>
      <c r="EB21" s="49"/>
      <c r="EC21" s="49"/>
      <c r="ED21" s="49"/>
      <c r="EE21" s="49"/>
      <c r="EF21" s="49"/>
      <c r="EG21" s="49"/>
      <c r="EH21" s="49"/>
      <c r="EI21" s="49"/>
      <c r="EJ21" s="49"/>
      <c r="EK21" s="49"/>
      <c r="EL21" s="49"/>
      <c r="EM21" s="49"/>
      <c r="EN21" s="49"/>
      <c r="EO21" s="49"/>
      <c r="EP21" s="49"/>
      <c r="EQ21" s="49"/>
      <c r="ER21" s="49"/>
      <c r="ES21" s="49"/>
      <c r="ET21" s="49"/>
      <c r="EU21" s="49"/>
      <c r="EV21" s="49"/>
      <c r="EW21" s="49"/>
      <c r="EX21" s="49"/>
      <c r="EY21" s="49"/>
      <c r="EZ21" s="49"/>
      <c r="FA21" s="49"/>
      <c r="FB21" s="49"/>
      <c r="FC21" s="49"/>
      <c r="FD21" s="49"/>
      <c r="FE21" s="49"/>
      <c r="FF21" s="49"/>
      <c r="FG21" s="49"/>
      <c r="FH21" s="49"/>
      <c r="FI21" s="49"/>
      <c r="FJ21" s="49"/>
      <c r="FK21" s="49"/>
      <c r="FL21" s="49"/>
      <c r="FM21" s="49"/>
      <c r="FN21" s="49"/>
      <c r="FO21" s="49"/>
      <c r="FP21" s="49"/>
      <c r="FQ21" s="49"/>
      <c r="FR21" s="49"/>
      <c r="FS21" s="49"/>
      <c r="FT21" s="49"/>
      <c r="FU21" s="49"/>
      <c r="FV21" s="49"/>
      <c r="FW21" s="49"/>
      <c r="FX21" s="49"/>
      <c r="FY21" s="49"/>
      <c r="FZ21" s="49"/>
      <c r="GA21" s="49"/>
      <c r="GB21" s="49"/>
      <c r="GC21" s="49"/>
      <c r="GD21" s="49"/>
      <c r="GE21" s="49"/>
      <c r="GF21" s="49"/>
      <c r="GG21" s="49"/>
      <c r="GH21" s="49"/>
      <c r="GI21" s="49"/>
      <c r="GJ21" s="49"/>
      <c r="GK21" s="49"/>
      <c r="GL21" s="49"/>
      <c r="GM21" s="49"/>
      <c r="GN21" s="49"/>
      <c r="GO21" s="49"/>
      <c r="GP21" s="49"/>
      <c r="GQ21" s="49"/>
      <c r="GR21" s="49"/>
      <c r="GS21" s="49"/>
      <c r="GT21" s="49"/>
      <c r="GU21" s="49"/>
      <c r="GV21" s="49"/>
      <c r="GW21" s="49"/>
      <c r="GX21" s="49"/>
      <c r="GY21" s="49"/>
      <c r="GZ21" s="49"/>
      <c r="HA21" s="49"/>
      <c r="HB21" s="49"/>
      <c r="HC21" s="49"/>
      <c r="HD21" s="49"/>
      <c r="HE21" s="49"/>
      <c r="HF21" s="49"/>
      <c r="HG21" s="49"/>
      <c r="HH21" s="49"/>
      <c r="HI21" s="49"/>
      <c r="HJ21" s="49"/>
      <c r="HK21" s="49"/>
      <c r="HL21" s="49"/>
      <c r="HM21" s="49"/>
      <c r="HN21" s="49"/>
      <c r="HO21" s="49"/>
      <c r="HP21" s="49"/>
      <c r="HQ21" s="49"/>
      <c r="HR21" s="49"/>
      <c r="HS21" s="49"/>
      <c r="HT21" s="49"/>
      <c r="HU21" s="49"/>
      <c r="HV21" s="49"/>
      <c r="HW21" s="49"/>
      <c r="HX21" s="49"/>
      <c r="HY21" s="49"/>
      <c r="HZ21" s="49"/>
      <c r="IA21" s="49"/>
      <c r="IB21" s="49"/>
      <c r="IC21" s="49"/>
      <c r="ID21" s="49"/>
      <c r="IE21" s="49"/>
      <c r="IF21" s="49"/>
      <c r="IG21" s="49"/>
      <c r="IH21" s="49"/>
      <c r="II21" s="49"/>
      <c r="IJ21" s="49"/>
      <c r="IK21" s="49"/>
      <c r="IL21" s="49"/>
      <c r="IM21" s="49"/>
      <c r="IN21" s="49"/>
      <c r="IO21" s="49"/>
      <c r="IP21" s="49"/>
      <c r="IQ21" s="49"/>
    </row>
    <row r="22" s="53" customFormat="1" ht="36" customHeight="1" spans="1:251">
      <c r="A22" s="73"/>
      <c r="B22" s="72"/>
      <c r="C22" s="78" t="s">
        <v>716</v>
      </c>
      <c r="D22" s="75" t="s">
        <v>699</v>
      </c>
      <c r="E22" s="76" t="s">
        <v>717</v>
      </c>
      <c r="F22" s="75" t="s">
        <v>704</v>
      </c>
      <c r="G22" s="76" t="s">
        <v>717</v>
      </c>
      <c r="H22" s="71"/>
      <c r="I22" s="71"/>
      <c r="J22" s="71"/>
      <c r="K22" s="49"/>
      <c r="L22" s="49"/>
      <c r="M22" s="49"/>
      <c r="N22" s="49"/>
      <c r="O22" s="49"/>
      <c r="P22" s="49"/>
      <c r="Q22" s="49"/>
      <c r="R22" s="49"/>
      <c r="S22" s="49"/>
      <c r="T22" s="49"/>
      <c r="U22" s="49"/>
      <c r="V22" s="49"/>
      <c r="W22" s="49"/>
      <c r="X22" s="49"/>
      <c r="Y22" s="49"/>
      <c r="Z22" s="49"/>
      <c r="AA22" s="49"/>
      <c r="AB22" s="49"/>
      <c r="AC22" s="49"/>
      <c r="AD22" s="49"/>
      <c r="AE22" s="49"/>
      <c r="AF22" s="49"/>
      <c r="AG22" s="49"/>
      <c r="AH22" s="49"/>
      <c r="AI22" s="49"/>
      <c r="AJ22" s="49"/>
      <c r="AK22" s="49"/>
      <c r="AL22" s="49"/>
      <c r="AM22" s="49"/>
      <c r="AN22" s="49"/>
      <c r="AO22" s="49"/>
      <c r="AP22" s="49"/>
      <c r="AQ22" s="49"/>
      <c r="AR22" s="49"/>
      <c r="AS22" s="49"/>
      <c r="AT22" s="49"/>
      <c r="AU22" s="49"/>
      <c r="AV22" s="49"/>
      <c r="AW22" s="49"/>
      <c r="AX22" s="49"/>
      <c r="AY22" s="49"/>
      <c r="AZ22" s="49"/>
      <c r="BA22" s="49"/>
      <c r="BB22" s="49"/>
      <c r="BC22" s="49"/>
      <c r="BD22" s="49"/>
      <c r="BE22" s="49"/>
      <c r="BF22" s="49"/>
      <c r="BG22" s="49"/>
      <c r="BH22" s="49"/>
      <c r="BI22" s="49"/>
      <c r="BJ22" s="49"/>
      <c r="BK22" s="49"/>
      <c r="BL22" s="49"/>
      <c r="BM22" s="49"/>
      <c r="BN22" s="49"/>
      <c r="BO22" s="49"/>
      <c r="BP22" s="49"/>
      <c r="BQ22" s="49"/>
      <c r="BR22" s="49"/>
      <c r="BS22" s="49"/>
      <c r="BT22" s="49"/>
      <c r="BU22" s="49"/>
      <c r="BV22" s="49"/>
      <c r="BW22" s="49"/>
      <c r="BX22" s="49"/>
      <c r="BY22" s="49"/>
      <c r="BZ22" s="49"/>
      <c r="CA22" s="49"/>
      <c r="CB22" s="49"/>
      <c r="CC22" s="49"/>
      <c r="CD22" s="49"/>
      <c r="CE22" s="49"/>
      <c r="CF22" s="49"/>
      <c r="CG22" s="49"/>
      <c r="CH22" s="49"/>
      <c r="CI22" s="49"/>
      <c r="CJ22" s="49"/>
      <c r="CK22" s="49"/>
      <c r="CL22" s="49"/>
      <c r="CM22" s="49"/>
      <c r="CN22" s="49"/>
      <c r="CO22" s="49"/>
      <c r="CP22" s="49"/>
      <c r="CQ22" s="49"/>
      <c r="CR22" s="49"/>
      <c r="CS22" s="49"/>
      <c r="CT22" s="49"/>
      <c r="CU22" s="49"/>
      <c r="CV22" s="49"/>
      <c r="CW22" s="49"/>
      <c r="CX22" s="49"/>
      <c r="CY22" s="49"/>
      <c r="CZ22" s="49"/>
      <c r="DA22" s="49"/>
      <c r="DB22" s="49"/>
      <c r="DC22" s="49"/>
      <c r="DD22" s="49"/>
      <c r="DE22" s="49"/>
      <c r="DF22" s="49"/>
      <c r="DG22" s="49"/>
      <c r="DH22" s="49"/>
      <c r="DI22" s="49"/>
      <c r="DJ22" s="49"/>
      <c r="DK22" s="49"/>
      <c r="DL22" s="49"/>
      <c r="DM22" s="49"/>
      <c r="DN22" s="49"/>
      <c r="DO22" s="49"/>
      <c r="DP22" s="49"/>
      <c r="DQ22" s="49"/>
      <c r="DR22" s="49"/>
      <c r="DS22" s="49"/>
      <c r="DT22" s="49"/>
      <c r="DU22" s="49"/>
      <c r="DV22" s="49"/>
      <c r="DW22" s="49"/>
      <c r="DX22" s="49"/>
      <c r="DY22" s="49"/>
      <c r="DZ22" s="49"/>
      <c r="EA22" s="49"/>
      <c r="EB22" s="49"/>
      <c r="EC22" s="49"/>
      <c r="ED22" s="49"/>
      <c r="EE22" s="49"/>
      <c r="EF22" s="49"/>
      <c r="EG22" s="49"/>
      <c r="EH22" s="49"/>
      <c r="EI22" s="49"/>
      <c r="EJ22" s="49"/>
      <c r="EK22" s="49"/>
      <c r="EL22" s="49"/>
      <c r="EM22" s="49"/>
      <c r="EN22" s="49"/>
      <c r="EO22" s="49"/>
      <c r="EP22" s="49"/>
      <c r="EQ22" s="49"/>
      <c r="ER22" s="49"/>
      <c r="ES22" s="49"/>
      <c r="ET22" s="49"/>
      <c r="EU22" s="49"/>
      <c r="EV22" s="49"/>
      <c r="EW22" s="49"/>
      <c r="EX22" s="49"/>
      <c r="EY22" s="49"/>
      <c r="EZ22" s="49"/>
      <c r="FA22" s="49"/>
      <c r="FB22" s="49"/>
      <c r="FC22" s="49"/>
      <c r="FD22" s="49"/>
      <c r="FE22" s="49"/>
      <c r="FF22" s="49"/>
      <c r="FG22" s="49"/>
      <c r="FH22" s="49"/>
      <c r="FI22" s="49"/>
      <c r="FJ22" s="49"/>
      <c r="FK22" s="49"/>
      <c r="FL22" s="49"/>
      <c r="FM22" s="49"/>
      <c r="FN22" s="49"/>
      <c r="FO22" s="49"/>
      <c r="FP22" s="49"/>
      <c r="FQ22" s="49"/>
      <c r="FR22" s="49"/>
      <c r="FS22" s="49"/>
      <c r="FT22" s="49"/>
      <c r="FU22" s="49"/>
      <c r="FV22" s="49"/>
      <c r="FW22" s="49"/>
      <c r="FX22" s="49"/>
      <c r="FY22" s="49"/>
      <c r="FZ22" s="49"/>
      <c r="GA22" s="49"/>
      <c r="GB22" s="49"/>
      <c r="GC22" s="49"/>
      <c r="GD22" s="49"/>
      <c r="GE22" s="49"/>
      <c r="GF22" s="49"/>
      <c r="GG22" s="49"/>
      <c r="GH22" s="49"/>
      <c r="GI22" s="49"/>
      <c r="GJ22" s="49"/>
      <c r="GK22" s="49"/>
      <c r="GL22" s="49"/>
      <c r="GM22" s="49"/>
      <c r="GN22" s="49"/>
      <c r="GO22" s="49"/>
      <c r="GP22" s="49"/>
      <c r="GQ22" s="49"/>
      <c r="GR22" s="49"/>
      <c r="GS22" s="49"/>
      <c r="GT22" s="49"/>
      <c r="GU22" s="49"/>
      <c r="GV22" s="49"/>
      <c r="GW22" s="49"/>
      <c r="GX22" s="49"/>
      <c r="GY22" s="49"/>
      <c r="GZ22" s="49"/>
      <c r="HA22" s="49"/>
      <c r="HB22" s="49"/>
      <c r="HC22" s="49"/>
      <c r="HD22" s="49"/>
      <c r="HE22" s="49"/>
      <c r="HF22" s="49"/>
      <c r="HG22" s="49"/>
      <c r="HH22" s="49"/>
      <c r="HI22" s="49"/>
      <c r="HJ22" s="49"/>
      <c r="HK22" s="49"/>
      <c r="HL22" s="49"/>
      <c r="HM22" s="49"/>
      <c r="HN22" s="49"/>
      <c r="HO22" s="49"/>
      <c r="HP22" s="49"/>
      <c r="HQ22" s="49"/>
      <c r="HR22" s="49"/>
      <c r="HS22" s="49"/>
      <c r="HT22" s="49"/>
      <c r="HU22" s="49"/>
      <c r="HV22" s="49"/>
      <c r="HW22" s="49"/>
      <c r="HX22" s="49"/>
      <c r="HY22" s="49"/>
      <c r="HZ22" s="49"/>
      <c r="IA22" s="49"/>
      <c r="IB22" s="49"/>
      <c r="IC22" s="49"/>
      <c r="ID22" s="49"/>
      <c r="IE22" s="49"/>
      <c r="IF22" s="49"/>
      <c r="IG22" s="49"/>
      <c r="IH22" s="49"/>
      <c r="II22" s="49"/>
      <c r="IJ22" s="49"/>
      <c r="IK22" s="49"/>
      <c r="IL22" s="49"/>
      <c r="IM22" s="49"/>
      <c r="IN22" s="49"/>
      <c r="IO22" s="49"/>
      <c r="IP22" s="49"/>
      <c r="IQ22" s="49"/>
    </row>
    <row r="23" s="53" customFormat="1" ht="36" customHeight="1" spans="1:251">
      <c r="A23" s="73"/>
      <c r="B23" s="72" t="s">
        <v>718</v>
      </c>
      <c r="C23" s="79" t="s">
        <v>719</v>
      </c>
      <c r="D23" s="75" t="s">
        <v>706</v>
      </c>
      <c r="E23" s="80">
        <v>1</v>
      </c>
      <c r="F23" s="75" t="s">
        <v>720</v>
      </c>
      <c r="G23" s="80">
        <v>1</v>
      </c>
      <c r="H23" s="71"/>
      <c r="I23" s="71"/>
      <c r="J23" s="71"/>
      <c r="K23" s="49"/>
      <c r="L23" s="49"/>
      <c r="M23" s="49"/>
      <c r="N23" s="49"/>
      <c r="O23" s="49"/>
      <c r="P23" s="49"/>
      <c r="Q23" s="49"/>
      <c r="R23" s="49"/>
      <c r="S23" s="49"/>
      <c r="T23" s="49"/>
      <c r="U23" s="49"/>
      <c r="V23" s="49"/>
      <c r="W23" s="49"/>
      <c r="X23" s="49"/>
      <c r="Y23" s="49"/>
      <c r="Z23" s="49"/>
      <c r="AA23" s="49"/>
      <c r="AB23" s="49"/>
      <c r="AC23" s="49"/>
      <c r="AD23" s="49"/>
      <c r="AE23" s="49"/>
      <c r="AF23" s="49"/>
      <c r="AG23" s="49"/>
      <c r="AH23" s="49"/>
      <c r="AI23" s="49"/>
      <c r="AJ23" s="49"/>
      <c r="AK23" s="49"/>
      <c r="AL23" s="49"/>
      <c r="AM23" s="49"/>
      <c r="AN23" s="49"/>
      <c r="AO23" s="49"/>
      <c r="AP23" s="49"/>
      <c r="AQ23" s="49"/>
      <c r="AR23" s="49"/>
      <c r="AS23" s="49"/>
      <c r="AT23" s="49"/>
      <c r="AU23" s="49"/>
      <c r="AV23" s="49"/>
      <c r="AW23" s="49"/>
      <c r="AX23" s="49"/>
      <c r="AY23" s="49"/>
      <c r="AZ23" s="49"/>
      <c r="BA23" s="49"/>
      <c r="BB23" s="49"/>
      <c r="BC23" s="49"/>
      <c r="BD23" s="49"/>
      <c r="BE23" s="49"/>
      <c r="BF23" s="49"/>
      <c r="BG23" s="49"/>
      <c r="BH23" s="49"/>
      <c r="BI23" s="49"/>
      <c r="BJ23" s="49"/>
      <c r="BK23" s="49"/>
      <c r="BL23" s="49"/>
      <c r="BM23" s="49"/>
      <c r="BN23" s="49"/>
      <c r="BO23" s="49"/>
      <c r="BP23" s="49"/>
      <c r="BQ23" s="49"/>
      <c r="BR23" s="49"/>
      <c r="BS23" s="49"/>
      <c r="BT23" s="49"/>
      <c r="BU23" s="49"/>
      <c r="BV23" s="49"/>
      <c r="BW23" s="49"/>
      <c r="BX23" s="49"/>
      <c r="BY23" s="49"/>
      <c r="BZ23" s="49"/>
      <c r="CA23" s="49"/>
      <c r="CB23" s="49"/>
      <c r="CC23" s="49"/>
      <c r="CD23" s="49"/>
      <c r="CE23" s="49"/>
      <c r="CF23" s="49"/>
      <c r="CG23" s="49"/>
      <c r="CH23" s="49"/>
      <c r="CI23" s="49"/>
      <c r="CJ23" s="49"/>
      <c r="CK23" s="49"/>
      <c r="CL23" s="49"/>
      <c r="CM23" s="49"/>
      <c r="CN23" s="49"/>
      <c r="CO23" s="49"/>
      <c r="CP23" s="49"/>
      <c r="CQ23" s="49"/>
      <c r="CR23" s="49"/>
      <c r="CS23" s="49"/>
      <c r="CT23" s="49"/>
      <c r="CU23" s="49"/>
      <c r="CV23" s="49"/>
      <c r="CW23" s="49"/>
      <c r="CX23" s="49"/>
      <c r="CY23" s="49"/>
      <c r="CZ23" s="49"/>
      <c r="DA23" s="49"/>
      <c r="DB23" s="49"/>
      <c r="DC23" s="49"/>
      <c r="DD23" s="49"/>
      <c r="DE23" s="49"/>
      <c r="DF23" s="49"/>
      <c r="DG23" s="49"/>
      <c r="DH23" s="49"/>
      <c r="DI23" s="49"/>
      <c r="DJ23" s="49"/>
      <c r="DK23" s="49"/>
      <c r="DL23" s="49"/>
      <c r="DM23" s="49"/>
      <c r="DN23" s="49"/>
      <c r="DO23" s="49"/>
      <c r="DP23" s="49"/>
      <c r="DQ23" s="49"/>
      <c r="DR23" s="49"/>
      <c r="DS23" s="49"/>
      <c r="DT23" s="49"/>
      <c r="DU23" s="49"/>
      <c r="DV23" s="49"/>
      <c r="DW23" s="49"/>
      <c r="DX23" s="49"/>
      <c r="DY23" s="49"/>
      <c r="DZ23" s="49"/>
      <c r="EA23" s="49"/>
      <c r="EB23" s="49"/>
      <c r="EC23" s="49"/>
      <c r="ED23" s="49"/>
      <c r="EE23" s="49"/>
      <c r="EF23" s="49"/>
      <c r="EG23" s="49"/>
      <c r="EH23" s="49"/>
      <c r="EI23" s="49"/>
      <c r="EJ23" s="49"/>
      <c r="EK23" s="49"/>
      <c r="EL23" s="49"/>
      <c r="EM23" s="49"/>
      <c r="EN23" s="49"/>
      <c r="EO23" s="49"/>
      <c r="EP23" s="49"/>
      <c r="EQ23" s="49"/>
      <c r="ER23" s="49"/>
      <c r="ES23" s="49"/>
      <c r="ET23" s="49"/>
      <c r="EU23" s="49"/>
      <c r="EV23" s="49"/>
      <c r="EW23" s="49"/>
      <c r="EX23" s="49"/>
      <c r="EY23" s="49"/>
      <c r="EZ23" s="49"/>
      <c r="FA23" s="49"/>
      <c r="FB23" s="49"/>
      <c r="FC23" s="49"/>
      <c r="FD23" s="49"/>
      <c r="FE23" s="49"/>
      <c r="FF23" s="49"/>
      <c r="FG23" s="49"/>
      <c r="FH23" s="49"/>
      <c r="FI23" s="49"/>
      <c r="FJ23" s="49"/>
      <c r="FK23" s="49"/>
      <c r="FL23" s="49"/>
      <c r="FM23" s="49"/>
      <c r="FN23" s="49"/>
      <c r="FO23" s="49"/>
      <c r="FP23" s="49"/>
      <c r="FQ23" s="49"/>
      <c r="FR23" s="49"/>
      <c r="FS23" s="49"/>
      <c r="FT23" s="49"/>
      <c r="FU23" s="49"/>
      <c r="FV23" s="49"/>
      <c r="FW23" s="49"/>
      <c r="FX23" s="49"/>
      <c r="FY23" s="49"/>
      <c r="FZ23" s="49"/>
      <c r="GA23" s="49"/>
      <c r="GB23" s="49"/>
      <c r="GC23" s="49"/>
      <c r="GD23" s="49"/>
      <c r="GE23" s="49"/>
      <c r="GF23" s="49"/>
      <c r="GG23" s="49"/>
      <c r="GH23" s="49"/>
      <c r="GI23" s="49"/>
      <c r="GJ23" s="49"/>
      <c r="GK23" s="49"/>
      <c r="GL23" s="49"/>
      <c r="GM23" s="49"/>
      <c r="GN23" s="49"/>
      <c r="GO23" s="49"/>
      <c r="GP23" s="49"/>
      <c r="GQ23" s="49"/>
      <c r="GR23" s="49"/>
      <c r="GS23" s="49"/>
      <c r="GT23" s="49"/>
      <c r="GU23" s="49"/>
      <c r="GV23" s="49"/>
      <c r="GW23" s="49"/>
      <c r="GX23" s="49"/>
      <c r="GY23" s="49"/>
      <c r="GZ23" s="49"/>
      <c r="HA23" s="49"/>
      <c r="HB23" s="49"/>
      <c r="HC23" s="49"/>
      <c r="HD23" s="49"/>
      <c r="HE23" s="49"/>
      <c r="HF23" s="49"/>
      <c r="HG23" s="49"/>
      <c r="HH23" s="49"/>
      <c r="HI23" s="49"/>
      <c r="HJ23" s="49"/>
      <c r="HK23" s="49"/>
      <c r="HL23" s="49"/>
      <c r="HM23" s="49"/>
      <c r="HN23" s="49"/>
      <c r="HO23" s="49"/>
      <c r="HP23" s="49"/>
      <c r="HQ23" s="49"/>
      <c r="HR23" s="49"/>
      <c r="HS23" s="49"/>
      <c r="HT23" s="49"/>
      <c r="HU23" s="49"/>
      <c r="HV23" s="49"/>
      <c r="HW23" s="49"/>
      <c r="HX23" s="49"/>
      <c r="HY23" s="49"/>
      <c r="HZ23" s="49"/>
      <c r="IA23" s="49"/>
      <c r="IB23" s="49"/>
      <c r="IC23" s="49"/>
      <c r="ID23" s="49"/>
      <c r="IE23" s="49"/>
      <c r="IF23" s="49"/>
      <c r="IG23" s="49"/>
      <c r="IH23" s="49"/>
      <c r="II23" s="49"/>
      <c r="IJ23" s="49"/>
      <c r="IK23" s="49"/>
      <c r="IL23" s="49"/>
      <c r="IM23" s="49"/>
      <c r="IN23" s="49"/>
      <c r="IO23" s="49"/>
      <c r="IP23" s="49"/>
      <c r="IQ23" s="49"/>
    </row>
    <row r="24" s="53" customFormat="1" ht="36" customHeight="1" spans="1:251">
      <c r="A24" s="73"/>
      <c r="B24" s="72"/>
      <c r="C24" s="79" t="s">
        <v>721</v>
      </c>
      <c r="D24" s="75" t="s">
        <v>706</v>
      </c>
      <c r="E24" s="80">
        <v>1</v>
      </c>
      <c r="F24" s="75" t="s">
        <v>720</v>
      </c>
      <c r="G24" s="80">
        <v>1</v>
      </c>
      <c r="H24" s="71"/>
      <c r="I24" s="71"/>
      <c r="J24" s="71"/>
      <c r="K24" s="49"/>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49"/>
      <c r="AP24" s="49"/>
      <c r="AQ24" s="49"/>
      <c r="AR24" s="49"/>
      <c r="AS24" s="49"/>
      <c r="AT24" s="49"/>
      <c r="AU24" s="49"/>
      <c r="AV24" s="49"/>
      <c r="AW24" s="49"/>
      <c r="AX24" s="49"/>
      <c r="AY24" s="49"/>
      <c r="AZ24" s="49"/>
      <c r="BA24" s="49"/>
      <c r="BB24" s="49"/>
      <c r="BC24" s="49"/>
      <c r="BD24" s="49"/>
      <c r="BE24" s="49"/>
      <c r="BF24" s="49"/>
      <c r="BG24" s="49"/>
      <c r="BH24" s="49"/>
      <c r="BI24" s="49"/>
      <c r="BJ24" s="49"/>
      <c r="BK24" s="49"/>
      <c r="BL24" s="49"/>
      <c r="BM24" s="49"/>
      <c r="BN24" s="49"/>
      <c r="BO24" s="49"/>
      <c r="BP24" s="49"/>
      <c r="BQ24" s="49"/>
      <c r="BR24" s="49"/>
      <c r="BS24" s="49"/>
      <c r="BT24" s="49"/>
      <c r="BU24" s="49"/>
      <c r="BV24" s="49"/>
      <c r="BW24" s="49"/>
      <c r="BX24" s="49"/>
      <c r="BY24" s="49"/>
      <c r="BZ24" s="49"/>
      <c r="CA24" s="49"/>
      <c r="CB24" s="49"/>
      <c r="CC24" s="49"/>
      <c r="CD24" s="49"/>
      <c r="CE24" s="49"/>
      <c r="CF24" s="49"/>
      <c r="CG24" s="49"/>
      <c r="CH24" s="49"/>
      <c r="CI24" s="49"/>
      <c r="CJ24" s="49"/>
      <c r="CK24" s="49"/>
      <c r="CL24" s="49"/>
      <c r="CM24" s="49"/>
      <c r="CN24" s="49"/>
      <c r="CO24" s="49"/>
      <c r="CP24" s="49"/>
      <c r="CQ24" s="49"/>
      <c r="CR24" s="49"/>
      <c r="CS24" s="49"/>
      <c r="CT24" s="49"/>
      <c r="CU24" s="49"/>
      <c r="CV24" s="49"/>
      <c r="CW24" s="49"/>
      <c r="CX24" s="49"/>
      <c r="CY24" s="49"/>
      <c r="CZ24" s="49"/>
      <c r="DA24" s="49"/>
      <c r="DB24" s="49"/>
      <c r="DC24" s="49"/>
      <c r="DD24" s="49"/>
      <c r="DE24" s="49"/>
      <c r="DF24" s="49"/>
      <c r="DG24" s="49"/>
      <c r="DH24" s="49"/>
      <c r="DI24" s="49"/>
      <c r="DJ24" s="49"/>
      <c r="DK24" s="49"/>
      <c r="DL24" s="49"/>
      <c r="DM24" s="49"/>
      <c r="DN24" s="49"/>
      <c r="DO24" s="49"/>
      <c r="DP24" s="49"/>
      <c r="DQ24" s="49"/>
      <c r="DR24" s="49"/>
      <c r="DS24" s="49"/>
      <c r="DT24" s="49"/>
      <c r="DU24" s="49"/>
      <c r="DV24" s="49"/>
      <c r="DW24" s="49"/>
      <c r="DX24" s="49"/>
      <c r="DY24" s="49"/>
      <c r="DZ24" s="49"/>
      <c r="EA24" s="49"/>
      <c r="EB24" s="49"/>
      <c r="EC24" s="49"/>
      <c r="ED24" s="49"/>
      <c r="EE24" s="49"/>
      <c r="EF24" s="49"/>
      <c r="EG24" s="49"/>
      <c r="EH24" s="49"/>
      <c r="EI24" s="49"/>
      <c r="EJ24" s="49"/>
      <c r="EK24" s="49"/>
      <c r="EL24" s="49"/>
      <c r="EM24" s="49"/>
      <c r="EN24" s="49"/>
      <c r="EO24" s="49"/>
      <c r="EP24" s="49"/>
      <c r="EQ24" s="49"/>
      <c r="ER24" s="49"/>
      <c r="ES24" s="49"/>
      <c r="ET24" s="49"/>
      <c r="EU24" s="49"/>
      <c r="EV24" s="49"/>
      <c r="EW24" s="49"/>
      <c r="EX24" s="49"/>
      <c r="EY24" s="49"/>
      <c r="EZ24" s="49"/>
      <c r="FA24" s="49"/>
      <c r="FB24" s="49"/>
      <c r="FC24" s="49"/>
      <c r="FD24" s="49"/>
      <c r="FE24" s="49"/>
      <c r="FF24" s="49"/>
      <c r="FG24" s="49"/>
      <c r="FH24" s="49"/>
      <c r="FI24" s="49"/>
      <c r="FJ24" s="49"/>
      <c r="FK24" s="49"/>
      <c r="FL24" s="49"/>
      <c r="FM24" s="49"/>
      <c r="FN24" s="49"/>
      <c r="FO24" s="49"/>
      <c r="FP24" s="49"/>
      <c r="FQ24" s="49"/>
      <c r="FR24" s="49"/>
      <c r="FS24" s="49"/>
      <c r="FT24" s="49"/>
      <c r="FU24" s="49"/>
      <c r="FV24" s="49"/>
      <c r="FW24" s="49"/>
      <c r="FX24" s="49"/>
      <c r="FY24" s="49"/>
      <c r="FZ24" s="49"/>
      <c r="GA24" s="49"/>
      <c r="GB24" s="49"/>
      <c r="GC24" s="49"/>
      <c r="GD24" s="49"/>
      <c r="GE24" s="49"/>
      <c r="GF24" s="49"/>
      <c r="GG24" s="49"/>
      <c r="GH24" s="49"/>
      <c r="GI24" s="49"/>
      <c r="GJ24" s="49"/>
      <c r="GK24" s="49"/>
      <c r="GL24" s="49"/>
      <c r="GM24" s="49"/>
      <c r="GN24" s="49"/>
      <c r="GO24" s="49"/>
      <c r="GP24" s="49"/>
      <c r="GQ24" s="49"/>
      <c r="GR24" s="49"/>
      <c r="GS24" s="49"/>
      <c r="GT24" s="49"/>
      <c r="GU24" s="49"/>
      <c r="GV24" s="49"/>
      <c r="GW24" s="49"/>
      <c r="GX24" s="49"/>
      <c r="GY24" s="49"/>
      <c r="GZ24" s="49"/>
      <c r="HA24" s="49"/>
      <c r="HB24" s="49"/>
      <c r="HC24" s="49"/>
      <c r="HD24" s="49"/>
      <c r="HE24" s="49"/>
      <c r="HF24" s="49"/>
      <c r="HG24" s="49"/>
      <c r="HH24" s="49"/>
      <c r="HI24" s="49"/>
      <c r="HJ24" s="49"/>
      <c r="HK24" s="49"/>
      <c r="HL24" s="49"/>
      <c r="HM24" s="49"/>
      <c r="HN24" s="49"/>
      <c r="HO24" s="49"/>
      <c r="HP24" s="49"/>
      <c r="HQ24" s="49"/>
      <c r="HR24" s="49"/>
      <c r="HS24" s="49"/>
      <c r="HT24" s="49"/>
      <c r="HU24" s="49"/>
      <c r="HV24" s="49"/>
      <c r="HW24" s="49"/>
      <c r="HX24" s="49"/>
      <c r="HY24" s="49"/>
      <c r="HZ24" s="49"/>
      <c r="IA24" s="49"/>
      <c r="IB24" s="49"/>
      <c r="IC24" s="49"/>
      <c r="ID24" s="49"/>
      <c r="IE24" s="49"/>
      <c r="IF24" s="49"/>
      <c r="IG24" s="49"/>
      <c r="IH24" s="49"/>
      <c r="II24" s="49"/>
      <c r="IJ24" s="49"/>
      <c r="IK24" s="49"/>
      <c r="IL24" s="49"/>
      <c r="IM24" s="49"/>
      <c r="IN24" s="49"/>
      <c r="IO24" s="49"/>
      <c r="IP24" s="49"/>
      <c r="IQ24" s="49"/>
    </row>
    <row r="25" s="53" customFormat="1" ht="36" customHeight="1" spans="1:251">
      <c r="A25" s="73"/>
      <c r="B25" s="72"/>
      <c r="C25" s="79" t="s">
        <v>722</v>
      </c>
      <c r="D25" s="75" t="s">
        <v>706</v>
      </c>
      <c r="E25" s="81">
        <v>1</v>
      </c>
      <c r="F25" s="75" t="s">
        <v>720</v>
      </c>
      <c r="G25" s="81">
        <v>1</v>
      </c>
      <c r="H25" s="71"/>
      <c r="I25" s="71"/>
      <c r="J25" s="71"/>
      <c r="K25" s="49"/>
      <c r="L25" s="49"/>
      <c r="M25" s="49"/>
      <c r="N25" s="49"/>
      <c r="O25" s="49"/>
      <c r="P25" s="49"/>
      <c r="Q25" s="49"/>
      <c r="R25" s="49"/>
      <c r="S25" s="49"/>
      <c r="T25" s="49"/>
      <c r="U25" s="49"/>
      <c r="V25" s="49"/>
      <c r="W25" s="49"/>
      <c r="X25" s="49"/>
      <c r="Y25" s="49"/>
      <c r="Z25" s="49"/>
      <c r="AA25" s="49"/>
      <c r="AB25" s="49"/>
      <c r="AC25" s="49"/>
      <c r="AD25" s="49"/>
      <c r="AE25" s="49"/>
      <c r="AF25" s="49"/>
      <c r="AG25" s="49"/>
      <c r="AH25" s="49"/>
      <c r="AI25" s="49"/>
      <c r="AJ25" s="49"/>
      <c r="AK25" s="49"/>
      <c r="AL25" s="49"/>
      <c r="AM25" s="49"/>
      <c r="AN25" s="49"/>
      <c r="AO25" s="49"/>
      <c r="AP25" s="49"/>
      <c r="AQ25" s="49"/>
      <c r="AR25" s="49"/>
      <c r="AS25" s="49"/>
      <c r="AT25" s="49"/>
      <c r="AU25" s="49"/>
      <c r="AV25" s="49"/>
      <c r="AW25" s="49"/>
      <c r="AX25" s="49"/>
      <c r="AY25" s="49"/>
      <c r="AZ25" s="49"/>
      <c r="BA25" s="49"/>
      <c r="BB25" s="49"/>
      <c r="BC25" s="49"/>
      <c r="BD25" s="49"/>
      <c r="BE25" s="49"/>
      <c r="BF25" s="49"/>
      <c r="BG25" s="49"/>
      <c r="BH25" s="49"/>
      <c r="BI25" s="49"/>
      <c r="BJ25" s="49"/>
      <c r="BK25" s="49"/>
      <c r="BL25" s="49"/>
      <c r="BM25" s="49"/>
      <c r="BN25" s="49"/>
      <c r="BO25" s="49"/>
      <c r="BP25" s="49"/>
      <c r="BQ25" s="49"/>
      <c r="BR25" s="49"/>
      <c r="BS25" s="49"/>
      <c r="BT25" s="49"/>
      <c r="BU25" s="49"/>
      <c r="BV25" s="49"/>
      <c r="BW25" s="49"/>
      <c r="BX25" s="49"/>
      <c r="BY25" s="49"/>
      <c r="BZ25" s="49"/>
      <c r="CA25" s="49"/>
      <c r="CB25" s="49"/>
      <c r="CC25" s="49"/>
      <c r="CD25" s="49"/>
      <c r="CE25" s="49"/>
      <c r="CF25" s="49"/>
      <c r="CG25" s="49"/>
      <c r="CH25" s="49"/>
      <c r="CI25" s="49"/>
      <c r="CJ25" s="49"/>
      <c r="CK25" s="49"/>
      <c r="CL25" s="49"/>
      <c r="CM25" s="49"/>
      <c r="CN25" s="49"/>
      <c r="CO25" s="49"/>
      <c r="CP25" s="49"/>
      <c r="CQ25" s="49"/>
      <c r="CR25" s="49"/>
      <c r="CS25" s="49"/>
      <c r="CT25" s="49"/>
      <c r="CU25" s="49"/>
      <c r="CV25" s="49"/>
      <c r="CW25" s="49"/>
      <c r="CX25" s="49"/>
      <c r="CY25" s="49"/>
      <c r="CZ25" s="49"/>
      <c r="DA25" s="49"/>
      <c r="DB25" s="49"/>
      <c r="DC25" s="49"/>
      <c r="DD25" s="49"/>
      <c r="DE25" s="49"/>
      <c r="DF25" s="49"/>
      <c r="DG25" s="49"/>
      <c r="DH25" s="49"/>
      <c r="DI25" s="49"/>
      <c r="DJ25" s="49"/>
      <c r="DK25" s="49"/>
      <c r="DL25" s="49"/>
      <c r="DM25" s="49"/>
      <c r="DN25" s="49"/>
      <c r="DO25" s="49"/>
      <c r="DP25" s="49"/>
      <c r="DQ25" s="49"/>
      <c r="DR25" s="49"/>
      <c r="DS25" s="49"/>
      <c r="DT25" s="49"/>
      <c r="DU25" s="49"/>
      <c r="DV25" s="49"/>
      <c r="DW25" s="49"/>
      <c r="DX25" s="49"/>
      <c r="DY25" s="49"/>
      <c r="DZ25" s="49"/>
      <c r="EA25" s="49"/>
      <c r="EB25" s="49"/>
      <c r="EC25" s="49"/>
      <c r="ED25" s="49"/>
      <c r="EE25" s="49"/>
      <c r="EF25" s="49"/>
      <c r="EG25" s="49"/>
      <c r="EH25" s="49"/>
      <c r="EI25" s="49"/>
      <c r="EJ25" s="49"/>
      <c r="EK25" s="49"/>
      <c r="EL25" s="49"/>
      <c r="EM25" s="49"/>
      <c r="EN25" s="49"/>
      <c r="EO25" s="49"/>
      <c r="EP25" s="49"/>
      <c r="EQ25" s="49"/>
      <c r="ER25" s="49"/>
      <c r="ES25" s="49"/>
      <c r="ET25" s="49"/>
      <c r="EU25" s="49"/>
      <c r="EV25" s="49"/>
      <c r="EW25" s="49"/>
      <c r="EX25" s="49"/>
      <c r="EY25" s="49"/>
      <c r="EZ25" s="49"/>
      <c r="FA25" s="49"/>
      <c r="FB25" s="49"/>
      <c r="FC25" s="49"/>
      <c r="FD25" s="49"/>
      <c r="FE25" s="49"/>
      <c r="FF25" s="49"/>
      <c r="FG25" s="49"/>
      <c r="FH25" s="49"/>
      <c r="FI25" s="49"/>
      <c r="FJ25" s="49"/>
      <c r="FK25" s="49"/>
      <c r="FL25" s="49"/>
      <c r="FM25" s="49"/>
      <c r="FN25" s="49"/>
      <c r="FO25" s="49"/>
      <c r="FP25" s="49"/>
      <c r="FQ25" s="49"/>
      <c r="FR25" s="49"/>
      <c r="FS25" s="49"/>
      <c r="FT25" s="49"/>
      <c r="FU25" s="49"/>
      <c r="FV25" s="49"/>
      <c r="FW25" s="49"/>
      <c r="FX25" s="49"/>
      <c r="FY25" s="49"/>
      <c r="FZ25" s="49"/>
      <c r="GA25" s="49"/>
      <c r="GB25" s="49"/>
      <c r="GC25" s="49"/>
      <c r="GD25" s="49"/>
      <c r="GE25" s="49"/>
      <c r="GF25" s="49"/>
      <c r="GG25" s="49"/>
      <c r="GH25" s="49"/>
      <c r="GI25" s="49"/>
      <c r="GJ25" s="49"/>
      <c r="GK25" s="49"/>
      <c r="GL25" s="49"/>
      <c r="GM25" s="49"/>
      <c r="GN25" s="49"/>
      <c r="GO25" s="49"/>
      <c r="GP25" s="49"/>
      <c r="GQ25" s="49"/>
      <c r="GR25" s="49"/>
      <c r="GS25" s="49"/>
      <c r="GT25" s="49"/>
      <c r="GU25" s="49"/>
      <c r="GV25" s="49"/>
      <c r="GW25" s="49"/>
      <c r="GX25" s="49"/>
      <c r="GY25" s="49"/>
      <c r="GZ25" s="49"/>
      <c r="HA25" s="49"/>
      <c r="HB25" s="49"/>
      <c r="HC25" s="49"/>
      <c r="HD25" s="49"/>
      <c r="HE25" s="49"/>
      <c r="HF25" s="49"/>
      <c r="HG25" s="49"/>
      <c r="HH25" s="49"/>
      <c r="HI25" s="49"/>
      <c r="HJ25" s="49"/>
      <c r="HK25" s="49"/>
      <c r="HL25" s="49"/>
      <c r="HM25" s="49"/>
      <c r="HN25" s="49"/>
      <c r="HO25" s="49"/>
      <c r="HP25" s="49"/>
      <c r="HQ25" s="49"/>
      <c r="HR25" s="49"/>
      <c r="HS25" s="49"/>
      <c r="HT25" s="49"/>
      <c r="HU25" s="49"/>
      <c r="HV25" s="49"/>
      <c r="HW25" s="49"/>
      <c r="HX25" s="49"/>
      <c r="HY25" s="49"/>
      <c r="HZ25" s="49"/>
      <c r="IA25" s="49"/>
      <c r="IB25" s="49"/>
      <c r="IC25" s="49"/>
      <c r="ID25" s="49"/>
      <c r="IE25" s="49"/>
      <c r="IF25" s="49"/>
      <c r="IG25" s="49"/>
      <c r="IH25" s="49"/>
      <c r="II25" s="49"/>
      <c r="IJ25" s="49"/>
      <c r="IK25" s="49"/>
      <c r="IL25" s="49"/>
      <c r="IM25" s="49"/>
      <c r="IN25" s="49"/>
      <c r="IO25" s="49"/>
      <c r="IP25" s="49"/>
      <c r="IQ25" s="49"/>
    </row>
    <row r="26" s="53" customFormat="1" ht="36" customHeight="1" spans="1:251">
      <c r="A26" s="73"/>
      <c r="B26" s="72"/>
      <c r="C26" s="79" t="s">
        <v>723</v>
      </c>
      <c r="D26" s="75" t="s">
        <v>706</v>
      </c>
      <c r="E26" s="81">
        <v>1</v>
      </c>
      <c r="F26" s="75" t="s">
        <v>720</v>
      </c>
      <c r="G26" s="81">
        <v>1</v>
      </c>
      <c r="H26" s="71"/>
      <c r="I26" s="71"/>
      <c r="J26" s="71"/>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c r="BR26" s="49"/>
      <c r="BS26" s="49"/>
      <c r="BT26" s="49"/>
      <c r="BU26" s="49"/>
      <c r="BV26" s="49"/>
      <c r="BW26" s="49"/>
      <c r="BX26" s="49"/>
      <c r="BY26" s="49"/>
      <c r="BZ26" s="49"/>
      <c r="CA26" s="49"/>
      <c r="CB26" s="49"/>
      <c r="CC26" s="49"/>
      <c r="CD26" s="49"/>
      <c r="CE26" s="49"/>
      <c r="CF26" s="49"/>
      <c r="CG26" s="49"/>
      <c r="CH26" s="49"/>
      <c r="CI26" s="49"/>
      <c r="CJ26" s="49"/>
      <c r="CK26" s="49"/>
      <c r="CL26" s="49"/>
      <c r="CM26" s="49"/>
      <c r="CN26" s="49"/>
      <c r="CO26" s="49"/>
      <c r="CP26" s="49"/>
      <c r="CQ26" s="49"/>
      <c r="CR26" s="49"/>
      <c r="CS26" s="49"/>
      <c r="CT26" s="49"/>
      <c r="CU26" s="49"/>
      <c r="CV26" s="49"/>
      <c r="CW26" s="49"/>
      <c r="CX26" s="49"/>
      <c r="CY26" s="49"/>
      <c r="CZ26" s="49"/>
      <c r="DA26" s="49"/>
      <c r="DB26" s="49"/>
      <c r="DC26" s="49"/>
      <c r="DD26" s="49"/>
      <c r="DE26" s="49"/>
      <c r="DF26" s="49"/>
      <c r="DG26" s="49"/>
      <c r="DH26" s="49"/>
      <c r="DI26" s="49"/>
      <c r="DJ26" s="49"/>
      <c r="DK26" s="49"/>
      <c r="DL26" s="49"/>
      <c r="DM26" s="49"/>
      <c r="DN26" s="49"/>
      <c r="DO26" s="49"/>
      <c r="DP26" s="49"/>
      <c r="DQ26" s="49"/>
      <c r="DR26" s="49"/>
      <c r="DS26" s="49"/>
      <c r="DT26" s="49"/>
      <c r="DU26" s="49"/>
      <c r="DV26" s="49"/>
      <c r="DW26" s="49"/>
      <c r="DX26" s="49"/>
      <c r="DY26" s="49"/>
      <c r="DZ26" s="49"/>
      <c r="EA26" s="49"/>
      <c r="EB26" s="49"/>
      <c r="EC26" s="49"/>
      <c r="ED26" s="49"/>
      <c r="EE26" s="49"/>
      <c r="EF26" s="49"/>
      <c r="EG26" s="49"/>
      <c r="EH26" s="49"/>
      <c r="EI26" s="49"/>
      <c r="EJ26" s="49"/>
      <c r="EK26" s="49"/>
      <c r="EL26" s="49"/>
      <c r="EM26" s="49"/>
      <c r="EN26" s="49"/>
      <c r="EO26" s="49"/>
      <c r="EP26" s="49"/>
      <c r="EQ26" s="49"/>
      <c r="ER26" s="49"/>
      <c r="ES26" s="49"/>
      <c r="ET26" s="49"/>
      <c r="EU26" s="49"/>
      <c r="EV26" s="49"/>
      <c r="EW26" s="49"/>
      <c r="EX26" s="49"/>
      <c r="EY26" s="49"/>
      <c r="EZ26" s="49"/>
      <c r="FA26" s="49"/>
      <c r="FB26" s="49"/>
      <c r="FC26" s="49"/>
      <c r="FD26" s="49"/>
      <c r="FE26" s="49"/>
      <c r="FF26" s="49"/>
      <c r="FG26" s="49"/>
      <c r="FH26" s="49"/>
      <c r="FI26" s="49"/>
      <c r="FJ26" s="49"/>
      <c r="FK26" s="49"/>
      <c r="FL26" s="49"/>
      <c r="FM26" s="49"/>
      <c r="FN26" s="49"/>
      <c r="FO26" s="49"/>
      <c r="FP26" s="49"/>
      <c r="FQ26" s="49"/>
      <c r="FR26" s="49"/>
      <c r="FS26" s="49"/>
      <c r="FT26" s="49"/>
      <c r="FU26" s="49"/>
      <c r="FV26" s="49"/>
      <c r="FW26" s="49"/>
      <c r="FX26" s="49"/>
      <c r="FY26" s="49"/>
      <c r="FZ26" s="49"/>
      <c r="GA26" s="49"/>
      <c r="GB26" s="49"/>
      <c r="GC26" s="49"/>
      <c r="GD26" s="49"/>
      <c r="GE26" s="49"/>
      <c r="GF26" s="49"/>
      <c r="GG26" s="49"/>
      <c r="GH26" s="49"/>
      <c r="GI26" s="49"/>
      <c r="GJ26" s="49"/>
      <c r="GK26" s="49"/>
      <c r="GL26" s="49"/>
      <c r="GM26" s="49"/>
      <c r="GN26" s="49"/>
      <c r="GO26" s="49"/>
      <c r="GP26" s="49"/>
      <c r="GQ26" s="49"/>
      <c r="GR26" s="49"/>
      <c r="GS26" s="49"/>
      <c r="GT26" s="49"/>
      <c r="GU26" s="49"/>
      <c r="GV26" s="49"/>
      <c r="GW26" s="49"/>
      <c r="GX26" s="49"/>
      <c r="GY26" s="49"/>
      <c r="GZ26" s="49"/>
      <c r="HA26" s="49"/>
      <c r="HB26" s="49"/>
      <c r="HC26" s="49"/>
      <c r="HD26" s="49"/>
      <c r="HE26" s="49"/>
      <c r="HF26" s="49"/>
      <c r="HG26" s="49"/>
      <c r="HH26" s="49"/>
      <c r="HI26" s="49"/>
      <c r="HJ26" s="49"/>
      <c r="HK26" s="49"/>
      <c r="HL26" s="49"/>
      <c r="HM26" s="49"/>
      <c r="HN26" s="49"/>
      <c r="HO26" s="49"/>
      <c r="HP26" s="49"/>
      <c r="HQ26" s="49"/>
      <c r="HR26" s="49"/>
      <c r="HS26" s="49"/>
      <c r="HT26" s="49"/>
      <c r="HU26" s="49"/>
      <c r="HV26" s="49"/>
      <c r="HW26" s="49"/>
      <c r="HX26" s="49"/>
      <c r="HY26" s="49"/>
      <c r="HZ26" s="49"/>
      <c r="IA26" s="49"/>
      <c r="IB26" s="49"/>
      <c r="IC26" s="49"/>
      <c r="ID26" s="49"/>
      <c r="IE26" s="49"/>
      <c r="IF26" s="49"/>
      <c r="IG26" s="49"/>
      <c r="IH26" s="49"/>
      <c r="II26" s="49"/>
      <c r="IJ26" s="49"/>
      <c r="IK26" s="49"/>
      <c r="IL26" s="49"/>
      <c r="IM26" s="49"/>
      <c r="IN26" s="49"/>
      <c r="IO26" s="49"/>
      <c r="IP26" s="49"/>
      <c r="IQ26" s="49"/>
    </row>
    <row r="27" s="53" customFormat="1" ht="36" customHeight="1" spans="1:251">
      <c r="A27" s="73"/>
      <c r="B27" s="72"/>
      <c r="C27" s="79" t="s">
        <v>724</v>
      </c>
      <c r="D27" s="75" t="s">
        <v>706</v>
      </c>
      <c r="E27" s="80">
        <v>1</v>
      </c>
      <c r="F27" s="75" t="s">
        <v>720</v>
      </c>
      <c r="G27" s="80">
        <v>1</v>
      </c>
      <c r="H27" s="71"/>
      <c r="I27" s="71"/>
      <c r="J27" s="71"/>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c r="GJ27" s="49"/>
      <c r="GK27" s="49"/>
      <c r="GL27" s="49"/>
      <c r="GM27" s="49"/>
      <c r="GN27" s="49"/>
      <c r="GO27" s="49"/>
      <c r="GP27" s="49"/>
      <c r="GQ27" s="49"/>
      <c r="GR27" s="49"/>
      <c r="GS27" s="49"/>
      <c r="GT27" s="49"/>
      <c r="GU27" s="49"/>
      <c r="GV27" s="49"/>
      <c r="GW27" s="49"/>
      <c r="GX27" s="49"/>
      <c r="GY27" s="49"/>
      <c r="GZ27" s="49"/>
      <c r="HA27" s="49"/>
      <c r="HB27" s="49"/>
      <c r="HC27" s="49"/>
      <c r="HD27" s="49"/>
      <c r="HE27" s="49"/>
      <c r="HF27" s="49"/>
      <c r="HG27" s="49"/>
      <c r="HH27" s="49"/>
      <c r="HI27" s="49"/>
      <c r="HJ27" s="49"/>
      <c r="HK27" s="49"/>
      <c r="HL27" s="49"/>
      <c r="HM27" s="49"/>
      <c r="HN27" s="49"/>
      <c r="HO27" s="49"/>
      <c r="HP27" s="49"/>
      <c r="HQ27" s="49"/>
      <c r="HR27" s="49"/>
      <c r="HS27" s="49"/>
      <c r="HT27" s="49"/>
      <c r="HU27" s="49"/>
      <c r="HV27" s="49"/>
      <c r="HW27" s="49"/>
      <c r="HX27" s="49"/>
      <c r="HY27" s="49"/>
      <c r="HZ27" s="49"/>
      <c r="IA27" s="49"/>
      <c r="IB27" s="49"/>
      <c r="IC27" s="49"/>
      <c r="ID27" s="49"/>
      <c r="IE27" s="49"/>
      <c r="IF27" s="49"/>
      <c r="IG27" s="49"/>
      <c r="IH27" s="49"/>
      <c r="II27" s="49"/>
      <c r="IJ27" s="49"/>
      <c r="IK27" s="49"/>
      <c r="IL27" s="49"/>
      <c r="IM27" s="49"/>
      <c r="IN27" s="49"/>
      <c r="IO27" s="49"/>
      <c r="IP27" s="49"/>
      <c r="IQ27" s="49"/>
    </row>
    <row r="28" s="53" customFormat="1" ht="36" customHeight="1" spans="1:251">
      <c r="A28" s="73"/>
      <c r="B28" s="82" t="s">
        <v>725</v>
      </c>
      <c r="C28" s="83">
        <v>46022</v>
      </c>
      <c r="D28" s="75" t="s">
        <v>699</v>
      </c>
      <c r="E28" s="80">
        <v>1</v>
      </c>
      <c r="F28" s="75" t="s">
        <v>720</v>
      </c>
      <c r="G28" s="80">
        <v>1</v>
      </c>
      <c r="H28" s="71"/>
      <c r="I28" s="71"/>
      <c r="J28" s="71"/>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c r="GJ28" s="49"/>
      <c r="GK28" s="49"/>
      <c r="GL28" s="49"/>
      <c r="GM28" s="49"/>
      <c r="GN28" s="49"/>
      <c r="GO28" s="49"/>
      <c r="GP28" s="49"/>
      <c r="GQ28" s="49"/>
      <c r="GR28" s="49"/>
      <c r="GS28" s="49"/>
      <c r="GT28" s="49"/>
      <c r="GU28" s="49"/>
      <c r="GV28" s="49"/>
      <c r="GW28" s="49"/>
      <c r="GX28" s="49"/>
      <c r="GY28" s="49"/>
      <c r="GZ28" s="49"/>
      <c r="HA28" s="49"/>
      <c r="HB28" s="49"/>
      <c r="HC28" s="49"/>
      <c r="HD28" s="49"/>
      <c r="HE28" s="49"/>
      <c r="HF28" s="49"/>
      <c r="HG28" s="49"/>
      <c r="HH28" s="49"/>
      <c r="HI28" s="49"/>
      <c r="HJ28" s="49"/>
      <c r="HK28" s="49"/>
      <c r="HL28" s="49"/>
      <c r="HM28" s="49"/>
      <c r="HN28" s="49"/>
      <c r="HO28" s="49"/>
      <c r="HP28" s="49"/>
      <c r="HQ28" s="49"/>
      <c r="HR28" s="49"/>
      <c r="HS28" s="49"/>
      <c r="HT28" s="49"/>
      <c r="HU28" s="49"/>
      <c r="HV28" s="49"/>
      <c r="HW28" s="49"/>
      <c r="HX28" s="49"/>
      <c r="HY28" s="49"/>
      <c r="HZ28" s="49"/>
      <c r="IA28" s="49"/>
      <c r="IB28" s="49"/>
      <c r="IC28" s="49"/>
      <c r="ID28" s="49"/>
      <c r="IE28" s="49"/>
      <c r="IF28" s="49"/>
      <c r="IG28" s="49"/>
      <c r="IH28" s="49"/>
      <c r="II28" s="49"/>
      <c r="IJ28" s="49"/>
      <c r="IK28" s="49"/>
      <c r="IL28" s="49"/>
      <c r="IM28" s="49"/>
      <c r="IN28" s="49"/>
      <c r="IO28" s="49"/>
      <c r="IP28" s="49"/>
      <c r="IQ28" s="49"/>
    </row>
    <row r="29" s="53" customFormat="1" ht="36" customHeight="1" spans="1:251">
      <c r="A29" s="73"/>
      <c r="B29" s="72" t="s">
        <v>726</v>
      </c>
      <c r="C29" s="74" t="s">
        <v>727</v>
      </c>
      <c r="D29" s="75" t="s">
        <v>699</v>
      </c>
      <c r="E29" s="84">
        <v>41818497.16</v>
      </c>
      <c r="F29" s="75" t="s">
        <v>728</v>
      </c>
      <c r="G29" s="84">
        <v>41818497.16</v>
      </c>
      <c r="H29" s="71"/>
      <c r="I29" s="71"/>
      <c r="J29" s="71"/>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c r="GJ29" s="49"/>
      <c r="GK29" s="49"/>
      <c r="GL29" s="49"/>
      <c r="GM29" s="49"/>
      <c r="GN29" s="49"/>
      <c r="GO29" s="49"/>
      <c r="GP29" s="49"/>
      <c r="GQ29" s="49"/>
      <c r="GR29" s="49"/>
      <c r="GS29" s="49"/>
      <c r="GT29" s="49"/>
      <c r="GU29" s="49"/>
      <c r="GV29" s="49"/>
      <c r="GW29" s="49"/>
      <c r="GX29" s="49"/>
      <c r="GY29" s="49"/>
      <c r="GZ29" s="49"/>
      <c r="HA29" s="49"/>
      <c r="HB29" s="49"/>
      <c r="HC29" s="49"/>
      <c r="HD29" s="49"/>
      <c r="HE29" s="49"/>
      <c r="HF29" s="49"/>
      <c r="HG29" s="49"/>
      <c r="HH29" s="49"/>
      <c r="HI29" s="49"/>
      <c r="HJ29" s="49"/>
      <c r="HK29" s="49"/>
      <c r="HL29" s="49"/>
      <c r="HM29" s="49"/>
      <c r="HN29" s="49"/>
      <c r="HO29" s="49"/>
      <c r="HP29" s="49"/>
      <c r="HQ29" s="49"/>
      <c r="HR29" s="49"/>
      <c r="HS29" s="49"/>
      <c r="HT29" s="49"/>
      <c r="HU29" s="49"/>
      <c r="HV29" s="49"/>
      <c r="HW29" s="49"/>
      <c r="HX29" s="49"/>
      <c r="HY29" s="49"/>
      <c r="HZ29" s="49"/>
      <c r="IA29" s="49"/>
      <c r="IB29" s="49"/>
      <c r="IC29" s="49"/>
      <c r="ID29" s="49"/>
      <c r="IE29" s="49"/>
      <c r="IF29" s="49"/>
      <c r="IG29" s="49"/>
      <c r="IH29" s="49"/>
      <c r="II29" s="49"/>
      <c r="IJ29" s="49"/>
      <c r="IK29" s="49"/>
      <c r="IL29" s="49"/>
      <c r="IM29" s="49"/>
      <c r="IN29" s="49"/>
      <c r="IO29" s="49"/>
      <c r="IP29" s="49"/>
      <c r="IQ29" s="49"/>
    </row>
    <row r="30" s="53" customFormat="1" ht="36" customHeight="1" spans="1:251">
      <c r="A30" s="73"/>
      <c r="B30" s="72"/>
      <c r="C30" s="74" t="s">
        <v>729</v>
      </c>
      <c r="D30" s="75" t="s">
        <v>699</v>
      </c>
      <c r="E30" s="84">
        <v>5500</v>
      </c>
      <c r="F30" s="75" t="s">
        <v>728</v>
      </c>
      <c r="G30" s="84">
        <v>5500</v>
      </c>
      <c r="H30" s="71"/>
      <c r="I30" s="71"/>
      <c r="J30" s="71"/>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c r="BK30" s="49"/>
      <c r="BL30" s="49"/>
      <c r="BM30" s="49"/>
      <c r="BN30" s="49"/>
      <c r="BO30" s="49"/>
      <c r="BP30" s="49"/>
      <c r="BQ30" s="49"/>
      <c r="BR30" s="49"/>
      <c r="BS30" s="49"/>
      <c r="BT30" s="49"/>
      <c r="BU30" s="49"/>
      <c r="BV30" s="49"/>
      <c r="BW30" s="49"/>
      <c r="BX30" s="49"/>
      <c r="BY30" s="49"/>
      <c r="BZ30" s="49"/>
      <c r="CA30" s="49"/>
      <c r="CB30" s="49"/>
      <c r="CC30" s="49"/>
      <c r="CD30" s="49"/>
      <c r="CE30" s="49"/>
      <c r="CF30" s="49"/>
      <c r="CG30" s="49"/>
      <c r="CH30" s="49"/>
      <c r="CI30" s="49"/>
      <c r="CJ30" s="49"/>
      <c r="CK30" s="49"/>
      <c r="CL30" s="49"/>
      <c r="CM30" s="49"/>
      <c r="CN30" s="49"/>
      <c r="CO30" s="49"/>
      <c r="CP30" s="49"/>
      <c r="CQ30" s="49"/>
      <c r="CR30" s="49"/>
      <c r="CS30" s="49"/>
      <c r="CT30" s="49"/>
      <c r="CU30" s="49"/>
      <c r="CV30" s="49"/>
      <c r="CW30" s="49"/>
      <c r="CX30" s="49"/>
      <c r="CY30" s="49"/>
      <c r="CZ30" s="49"/>
      <c r="DA30" s="49"/>
      <c r="DB30" s="49"/>
      <c r="DC30" s="49"/>
      <c r="DD30" s="49"/>
      <c r="DE30" s="49"/>
      <c r="DF30" s="49"/>
      <c r="DG30" s="49"/>
      <c r="DH30" s="49"/>
      <c r="DI30" s="49"/>
      <c r="DJ30" s="49"/>
      <c r="DK30" s="49"/>
      <c r="DL30" s="49"/>
      <c r="DM30" s="49"/>
      <c r="DN30" s="49"/>
      <c r="DO30" s="49"/>
      <c r="DP30" s="49"/>
      <c r="DQ30" s="49"/>
      <c r="DR30" s="49"/>
      <c r="DS30" s="49"/>
      <c r="DT30" s="49"/>
      <c r="DU30" s="49"/>
      <c r="DV30" s="49"/>
      <c r="DW30" s="49"/>
      <c r="DX30" s="49"/>
      <c r="DY30" s="49"/>
      <c r="DZ30" s="49"/>
      <c r="EA30" s="49"/>
      <c r="EB30" s="49"/>
      <c r="EC30" s="49"/>
      <c r="ED30" s="49"/>
      <c r="EE30" s="49"/>
      <c r="EF30" s="49"/>
      <c r="EG30" s="49"/>
      <c r="EH30" s="49"/>
      <c r="EI30" s="49"/>
      <c r="EJ30" s="49"/>
      <c r="EK30" s="49"/>
      <c r="EL30" s="49"/>
      <c r="EM30" s="49"/>
      <c r="EN30" s="49"/>
      <c r="EO30" s="49"/>
      <c r="EP30" s="49"/>
      <c r="EQ30" s="49"/>
      <c r="ER30" s="49"/>
      <c r="ES30" s="49"/>
      <c r="ET30" s="49"/>
      <c r="EU30" s="49"/>
      <c r="EV30" s="49"/>
      <c r="EW30" s="49"/>
      <c r="EX30" s="49"/>
      <c r="EY30" s="49"/>
      <c r="EZ30" s="49"/>
      <c r="FA30" s="49"/>
      <c r="FB30" s="49"/>
      <c r="FC30" s="49"/>
      <c r="FD30" s="49"/>
      <c r="FE30" s="49"/>
      <c r="FF30" s="49"/>
      <c r="FG30" s="49"/>
      <c r="FH30" s="49"/>
      <c r="FI30" s="49"/>
      <c r="FJ30" s="49"/>
      <c r="FK30" s="49"/>
      <c r="FL30" s="49"/>
      <c r="FM30" s="49"/>
      <c r="FN30" s="49"/>
      <c r="FO30" s="49"/>
      <c r="FP30" s="49"/>
      <c r="FQ30" s="49"/>
      <c r="FR30" s="49"/>
      <c r="FS30" s="49"/>
      <c r="FT30" s="49"/>
      <c r="FU30" s="49"/>
      <c r="FV30" s="49"/>
      <c r="FW30" s="49"/>
      <c r="FX30" s="49"/>
      <c r="FY30" s="49"/>
      <c r="FZ30" s="49"/>
      <c r="GA30" s="49"/>
      <c r="GB30" s="49"/>
      <c r="GC30" s="49"/>
      <c r="GD30" s="49"/>
      <c r="GE30" s="49"/>
      <c r="GF30" s="49"/>
      <c r="GG30" s="49"/>
      <c r="GH30" s="49"/>
      <c r="GI30" s="49"/>
      <c r="GJ30" s="49"/>
      <c r="GK30" s="49"/>
      <c r="GL30" s="49"/>
      <c r="GM30" s="49"/>
      <c r="GN30" s="49"/>
      <c r="GO30" s="49"/>
      <c r="GP30" s="49"/>
      <c r="GQ30" s="49"/>
      <c r="GR30" s="49"/>
      <c r="GS30" s="49"/>
      <c r="GT30" s="49"/>
      <c r="GU30" s="49"/>
      <c r="GV30" s="49"/>
      <c r="GW30" s="49"/>
      <c r="GX30" s="49"/>
      <c r="GY30" s="49"/>
      <c r="GZ30" s="49"/>
      <c r="HA30" s="49"/>
      <c r="HB30" s="49"/>
      <c r="HC30" s="49"/>
      <c r="HD30" s="49"/>
      <c r="HE30" s="49"/>
      <c r="HF30" s="49"/>
      <c r="HG30" s="49"/>
      <c r="HH30" s="49"/>
      <c r="HI30" s="49"/>
      <c r="HJ30" s="49"/>
      <c r="HK30" s="49"/>
      <c r="HL30" s="49"/>
      <c r="HM30" s="49"/>
      <c r="HN30" s="49"/>
      <c r="HO30" s="49"/>
      <c r="HP30" s="49"/>
      <c r="HQ30" s="49"/>
      <c r="HR30" s="49"/>
      <c r="HS30" s="49"/>
      <c r="HT30" s="49"/>
      <c r="HU30" s="49"/>
      <c r="HV30" s="49"/>
      <c r="HW30" s="49"/>
      <c r="HX30" s="49"/>
      <c r="HY30" s="49"/>
      <c r="HZ30" s="49"/>
      <c r="IA30" s="49"/>
      <c r="IB30" s="49"/>
      <c r="IC30" s="49"/>
      <c r="ID30" s="49"/>
      <c r="IE30" s="49"/>
      <c r="IF30" s="49"/>
      <c r="IG30" s="49"/>
      <c r="IH30" s="49"/>
      <c r="II30" s="49"/>
      <c r="IJ30" s="49"/>
      <c r="IK30" s="49"/>
      <c r="IL30" s="49"/>
      <c r="IM30" s="49"/>
      <c r="IN30" s="49"/>
      <c r="IO30" s="49"/>
      <c r="IP30" s="49"/>
      <c r="IQ30" s="49"/>
    </row>
    <row r="31" s="53" customFormat="1" ht="36" customHeight="1" spans="1:251">
      <c r="A31" s="73" t="s">
        <v>730</v>
      </c>
      <c r="B31" s="72" t="s">
        <v>731</v>
      </c>
      <c r="C31" s="85" t="s">
        <v>732</v>
      </c>
      <c r="D31" s="75" t="s">
        <v>699</v>
      </c>
      <c r="E31" s="86">
        <v>100</v>
      </c>
      <c r="F31" s="86" t="s">
        <v>720</v>
      </c>
      <c r="G31" s="86">
        <v>100</v>
      </c>
      <c r="H31" s="71"/>
      <c r="I31" s="87"/>
      <c r="J31" s="88"/>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c r="BK31" s="49"/>
      <c r="BL31" s="49"/>
      <c r="BM31" s="49"/>
      <c r="BN31" s="49"/>
      <c r="BO31" s="49"/>
      <c r="BP31" s="49"/>
      <c r="BQ31" s="49"/>
      <c r="BR31" s="49"/>
      <c r="BS31" s="49"/>
      <c r="BT31" s="49"/>
      <c r="BU31" s="49"/>
      <c r="BV31" s="49"/>
      <c r="BW31" s="49"/>
      <c r="BX31" s="49"/>
      <c r="BY31" s="49"/>
      <c r="BZ31" s="49"/>
      <c r="CA31" s="49"/>
      <c r="CB31" s="49"/>
      <c r="CC31" s="49"/>
      <c r="CD31" s="49"/>
      <c r="CE31" s="49"/>
      <c r="CF31" s="49"/>
      <c r="CG31" s="49"/>
      <c r="CH31" s="49"/>
      <c r="CI31" s="49"/>
      <c r="CJ31" s="49"/>
      <c r="CK31" s="49"/>
      <c r="CL31" s="49"/>
      <c r="CM31" s="49"/>
      <c r="CN31" s="49"/>
      <c r="CO31" s="49"/>
      <c r="CP31" s="49"/>
      <c r="CQ31" s="49"/>
      <c r="CR31" s="49"/>
      <c r="CS31" s="49"/>
      <c r="CT31" s="49"/>
      <c r="CU31" s="49"/>
      <c r="CV31" s="49"/>
      <c r="CW31" s="49"/>
      <c r="CX31" s="49"/>
      <c r="CY31" s="49"/>
      <c r="CZ31" s="49"/>
      <c r="DA31" s="49"/>
      <c r="DB31" s="49"/>
      <c r="DC31" s="49"/>
      <c r="DD31" s="49"/>
      <c r="DE31" s="49"/>
      <c r="DF31" s="49"/>
      <c r="DG31" s="49"/>
      <c r="DH31" s="49"/>
      <c r="DI31" s="49"/>
      <c r="DJ31" s="49"/>
      <c r="DK31" s="49"/>
      <c r="DL31" s="49"/>
      <c r="DM31" s="49"/>
      <c r="DN31" s="49"/>
      <c r="DO31" s="49"/>
      <c r="DP31" s="49"/>
      <c r="DQ31" s="49"/>
      <c r="DR31" s="49"/>
      <c r="DS31" s="49"/>
      <c r="DT31" s="49"/>
      <c r="DU31" s="49"/>
      <c r="DV31" s="49"/>
      <c r="DW31" s="49"/>
      <c r="DX31" s="49"/>
      <c r="DY31" s="49"/>
      <c r="DZ31" s="49"/>
      <c r="EA31" s="49"/>
      <c r="EB31" s="49"/>
      <c r="EC31" s="49"/>
      <c r="ED31" s="49"/>
      <c r="EE31" s="49"/>
      <c r="EF31" s="49"/>
      <c r="EG31" s="49"/>
      <c r="EH31" s="49"/>
      <c r="EI31" s="49"/>
      <c r="EJ31" s="49"/>
      <c r="EK31" s="49"/>
      <c r="EL31" s="49"/>
      <c r="EM31" s="49"/>
      <c r="EN31" s="49"/>
      <c r="EO31" s="49"/>
      <c r="EP31" s="49"/>
      <c r="EQ31" s="49"/>
      <c r="ER31" s="49"/>
      <c r="ES31" s="49"/>
      <c r="ET31" s="49"/>
      <c r="EU31" s="49"/>
      <c r="EV31" s="49"/>
      <c r="EW31" s="49"/>
      <c r="EX31" s="49"/>
      <c r="EY31" s="49"/>
      <c r="EZ31" s="49"/>
      <c r="FA31" s="49"/>
      <c r="FB31" s="49"/>
      <c r="FC31" s="49"/>
      <c r="FD31" s="49"/>
      <c r="FE31" s="49"/>
      <c r="FF31" s="49"/>
      <c r="FG31" s="49"/>
      <c r="FH31" s="49"/>
      <c r="FI31" s="49"/>
      <c r="FJ31" s="49"/>
      <c r="FK31" s="49"/>
      <c r="FL31" s="49"/>
      <c r="FM31" s="49"/>
      <c r="FN31" s="49"/>
      <c r="FO31" s="49"/>
      <c r="FP31" s="49"/>
      <c r="FQ31" s="49"/>
      <c r="FR31" s="49"/>
      <c r="FS31" s="49"/>
      <c r="FT31" s="49"/>
      <c r="FU31" s="49"/>
      <c r="FV31" s="49"/>
      <c r="FW31" s="49"/>
      <c r="FX31" s="49"/>
      <c r="FY31" s="49"/>
      <c r="FZ31" s="49"/>
      <c r="GA31" s="49"/>
      <c r="GB31" s="49"/>
      <c r="GC31" s="49"/>
      <c r="GD31" s="49"/>
      <c r="GE31" s="49"/>
      <c r="GF31" s="49"/>
      <c r="GG31" s="49"/>
      <c r="GH31" s="49"/>
      <c r="GI31" s="49"/>
      <c r="GJ31" s="49"/>
      <c r="GK31" s="49"/>
      <c r="GL31" s="49"/>
      <c r="GM31" s="49"/>
      <c r="GN31" s="49"/>
      <c r="GO31" s="49"/>
      <c r="GP31" s="49"/>
      <c r="GQ31" s="49"/>
      <c r="GR31" s="49"/>
      <c r="GS31" s="49"/>
      <c r="GT31" s="49"/>
      <c r="GU31" s="49"/>
      <c r="GV31" s="49"/>
      <c r="GW31" s="49"/>
      <c r="GX31" s="49"/>
      <c r="GY31" s="49"/>
      <c r="GZ31" s="49"/>
      <c r="HA31" s="49"/>
      <c r="HB31" s="49"/>
      <c r="HC31" s="49"/>
      <c r="HD31" s="49"/>
      <c r="HE31" s="49"/>
      <c r="HF31" s="49"/>
      <c r="HG31" s="49"/>
      <c r="HH31" s="49"/>
      <c r="HI31" s="49"/>
      <c r="HJ31" s="49"/>
      <c r="HK31" s="49"/>
      <c r="HL31" s="49"/>
      <c r="HM31" s="49"/>
      <c r="HN31" s="49"/>
      <c r="HO31" s="49"/>
      <c r="HP31" s="49"/>
      <c r="HQ31" s="49"/>
      <c r="HR31" s="49"/>
      <c r="HS31" s="49"/>
      <c r="HT31" s="49"/>
      <c r="HU31" s="49"/>
      <c r="HV31" s="49"/>
      <c r="HW31" s="49"/>
      <c r="HX31" s="49"/>
      <c r="HY31" s="49"/>
      <c r="HZ31" s="49"/>
      <c r="IA31" s="49"/>
      <c r="IB31" s="49"/>
      <c r="IC31" s="49"/>
      <c r="ID31" s="49"/>
      <c r="IE31" s="49"/>
      <c r="IF31" s="49"/>
      <c r="IG31" s="49"/>
      <c r="IH31" s="49"/>
      <c r="II31" s="49"/>
      <c r="IJ31" s="49"/>
      <c r="IK31" s="49"/>
      <c r="IL31" s="49"/>
      <c r="IM31" s="49"/>
      <c r="IN31" s="49"/>
      <c r="IO31" s="49"/>
      <c r="IP31" s="49"/>
      <c r="IQ31" s="49"/>
    </row>
    <row r="32" s="53" customFormat="1" ht="36" customHeight="1" spans="1:251">
      <c r="A32" s="73"/>
      <c r="B32" s="72"/>
      <c r="C32" s="85" t="s">
        <v>733</v>
      </c>
      <c r="D32" s="75" t="s">
        <v>699</v>
      </c>
      <c r="E32" s="86"/>
      <c r="F32" s="86"/>
      <c r="G32" s="86"/>
      <c r="H32" s="71"/>
      <c r="I32" s="87"/>
      <c r="J32" s="88"/>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c r="BK32" s="49"/>
      <c r="BL32" s="49"/>
      <c r="BM32" s="49"/>
      <c r="BN32" s="49"/>
      <c r="BO32" s="49"/>
      <c r="BP32" s="49"/>
      <c r="BQ32" s="49"/>
      <c r="BR32" s="49"/>
      <c r="BS32" s="49"/>
      <c r="BT32" s="49"/>
      <c r="BU32" s="49"/>
      <c r="BV32" s="49"/>
      <c r="BW32" s="49"/>
      <c r="BX32" s="49"/>
      <c r="BY32" s="49"/>
      <c r="BZ32" s="49"/>
      <c r="CA32" s="49"/>
      <c r="CB32" s="49"/>
      <c r="CC32" s="49"/>
      <c r="CD32" s="49"/>
      <c r="CE32" s="49"/>
      <c r="CF32" s="49"/>
      <c r="CG32" s="49"/>
      <c r="CH32" s="49"/>
      <c r="CI32" s="49"/>
      <c r="CJ32" s="49"/>
      <c r="CK32" s="49"/>
      <c r="CL32" s="49"/>
      <c r="CM32" s="49"/>
      <c r="CN32" s="49"/>
      <c r="CO32" s="49"/>
      <c r="CP32" s="49"/>
      <c r="CQ32" s="49"/>
      <c r="CR32" s="49"/>
      <c r="CS32" s="49"/>
      <c r="CT32" s="49"/>
      <c r="CU32" s="49"/>
      <c r="CV32" s="49"/>
      <c r="CW32" s="49"/>
      <c r="CX32" s="49"/>
      <c r="CY32" s="49"/>
      <c r="CZ32" s="49"/>
      <c r="DA32" s="49"/>
      <c r="DB32" s="49"/>
      <c r="DC32" s="49"/>
      <c r="DD32" s="49"/>
      <c r="DE32" s="49"/>
      <c r="DF32" s="49"/>
      <c r="DG32" s="49"/>
      <c r="DH32" s="49"/>
      <c r="DI32" s="49"/>
      <c r="DJ32" s="49"/>
      <c r="DK32" s="49"/>
      <c r="DL32" s="49"/>
      <c r="DM32" s="49"/>
      <c r="DN32" s="49"/>
      <c r="DO32" s="49"/>
      <c r="DP32" s="49"/>
      <c r="DQ32" s="49"/>
      <c r="DR32" s="49"/>
      <c r="DS32" s="49"/>
      <c r="DT32" s="49"/>
      <c r="DU32" s="49"/>
      <c r="DV32" s="49"/>
      <c r="DW32" s="49"/>
      <c r="DX32" s="49"/>
      <c r="DY32" s="49"/>
      <c r="DZ32" s="49"/>
      <c r="EA32" s="49"/>
      <c r="EB32" s="49"/>
      <c r="EC32" s="49"/>
      <c r="ED32" s="49"/>
      <c r="EE32" s="49"/>
      <c r="EF32" s="49"/>
      <c r="EG32" s="49"/>
      <c r="EH32" s="49"/>
      <c r="EI32" s="49"/>
      <c r="EJ32" s="49"/>
      <c r="EK32" s="49"/>
      <c r="EL32" s="49"/>
      <c r="EM32" s="49"/>
      <c r="EN32" s="49"/>
      <c r="EO32" s="49"/>
      <c r="EP32" s="49"/>
      <c r="EQ32" s="49"/>
      <c r="ER32" s="49"/>
      <c r="ES32" s="49"/>
      <c r="ET32" s="49"/>
      <c r="EU32" s="49"/>
      <c r="EV32" s="49"/>
      <c r="EW32" s="49"/>
      <c r="EX32" s="49"/>
      <c r="EY32" s="49"/>
      <c r="EZ32" s="49"/>
      <c r="FA32" s="49"/>
      <c r="FB32" s="49"/>
      <c r="FC32" s="49"/>
      <c r="FD32" s="49"/>
      <c r="FE32" s="49"/>
      <c r="FF32" s="49"/>
      <c r="FG32" s="49"/>
      <c r="FH32" s="49"/>
      <c r="FI32" s="49"/>
      <c r="FJ32" s="49"/>
      <c r="FK32" s="49"/>
      <c r="FL32" s="49"/>
      <c r="FM32" s="49"/>
      <c r="FN32" s="49"/>
      <c r="FO32" s="49"/>
      <c r="FP32" s="49"/>
      <c r="FQ32" s="49"/>
      <c r="FR32" s="49"/>
      <c r="FS32" s="49"/>
      <c r="FT32" s="49"/>
      <c r="FU32" s="49"/>
      <c r="FV32" s="49"/>
      <c r="FW32" s="49"/>
      <c r="FX32" s="49"/>
      <c r="FY32" s="49"/>
      <c r="FZ32" s="49"/>
      <c r="GA32" s="49"/>
      <c r="GB32" s="49"/>
      <c r="GC32" s="49"/>
      <c r="GD32" s="49"/>
      <c r="GE32" s="49"/>
      <c r="GF32" s="49"/>
      <c r="GG32" s="49"/>
      <c r="GH32" s="49"/>
      <c r="GI32" s="49"/>
      <c r="GJ32" s="49"/>
      <c r="GK32" s="49"/>
      <c r="GL32" s="49"/>
      <c r="GM32" s="49"/>
      <c r="GN32" s="49"/>
      <c r="GO32" s="49"/>
      <c r="GP32" s="49"/>
      <c r="GQ32" s="49"/>
      <c r="GR32" s="49"/>
      <c r="GS32" s="49"/>
      <c r="GT32" s="49"/>
      <c r="GU32" s="49"/>
      <c r="GV32" s="49"/>
      <c r="GW32" s="49"/>
      <c r="GX32" s="49"/>
      <c r="GY32" s="49"/>
      <c r="GZ32" s="49"/>
      <c r="HA32" s="49"/>
      <c r="HB32" s="49"/>
      <c r="HC32" s="49"/>
      <c r="HD32" s="49"/>
      <c r="HE32" s="49"/>
      <c r="HF32" s="49"/>
      <c r="HG32" s="49"/>
      <c r="HH32" s="49"/>
      <c r="HI32" s="49"/>
      <c r="HJ32" s="49"/>
      <c r="HK32" s="49"/>
      <c r="HL32" s="49"/>
      <c r="HM32" s="49"/>
      <c r="HN32" s="49"/>
      <c r="HO32" s="49"/>
      <c r="HP32" s="49"/>
      <c r="HQ32" s="49"/>
      <c r="HR32" s="49"/>
      <c r="HS32" s="49"/>
      <c r="HT32" s="49"/>
      <c r="HU32" s="49"/>
      <c r="HV32" s="49"/>
      <c r="HW32" s="49"/>
      <c r="HX32" s="49"/>
      <c r="HY32" s="49"/>
      <c r="HZ32" s="49"/>
      <c r="IA32" s="49"/>
      <c r="IB32" s="49"/>
      <c r="IC32" s="49"/>
      <c r="ID32" s="49"/>
      <c r="IE32" s="49"/>
      <c r="IF32" s="49"/>
      <c r="IG32" s="49"/>
      <c r="IH32" s="49"/>
      <c r="II32" s="49"/>
      <c r="IJ32" s="49"/>
      <c r="IK32" s="49"/>
      <c r="IL32" s="49"/>
      <c r="IM32" s="49"/>
      <c r="IN32" s="49"/>
      <c r="IO32" s="49"/>
      <c r="IP32" s="49"/>
      <c r="IQ32" s="49"/>
    </row>
    <row r="33" s="53" customFormat="1" ht="36" customHeight="1" spans="1:251">
      <c r="A33" s="73"/>
      <c r="B33" s="72" t="s">
        <v>734</v>
      </c>
      <c r="C33" s="85" t="s">
        <v>735</v>
      </c>
      <c r="D33" s="75" t="s">
        <v>699</v>
      </c>
      <c r="E33" s="86">
        <v>100</v>
      </c>
      <c r="F33" s="86" t="s">
        <v>720</v>
      </c>
      <c r="G33" s="86">
        <v>100</v>
      </c>
      <c r="H33" s="71"/>
      <c r="I33" s="87"/>
      <c r="J33" s="88"/>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c r="BP33" s="49"/>
      <c r="BQ33" s="49"/>
      <c r="BR33" s="49"/>
      <c r="BS33" s="49"/>
      <c r="BT33" s="49"/>
      <c r="BU33" s="49"/>
      <c r="BV33" s="49"/>
      <c r="BW33" s="49"/>
      <c r="BX33" s="49"/>
      <c r="BY33" s="49"/>
      <c r="BZ33" s="49"/>
      <c r="CA33" s="49"/>
      <c r="CB33" s="49"/>
      <c r="CC33" s="49"/>
      <c r="CD33" s="49"/>
      <c r="CE33" s="49"/>
      <c r="CF33" s="49"/>
      <c r="CG33" s="49"/>
      <c r="CH33" s="49"/>
      <c r="CI33" s="49"/>
      <c r="CJ33" s="49"/>
      <c r="CK33" s="49"/>
      <c r="CL33" s="49"/>
      <c r="CM33" s="49"/>
      <c r="CN33" s="49"/>
      <c r="CO33" s="49"/>
      <c r="CP33" s="49"/>
      <c r="CQ33" s="49"/>
      <c r="CR33" s="49"/>
      <c r="CS33" s="49"/>
      <c r="CT33" s="49"/>
      <c r="CU33" s="49"/>
      <c r="CV33" s="49"/>
      <c r="CW33" s="49"/>
      <c r="CX33" s="49"/>
      <c r="CY33" s="49"/>
      <c r="CZ33" s="49"/>
      <c r="DA33" s="49"/>
      <c r="DB33" s="49"/>
      <c r="DC33" s="49"/>
      <c r="DD33" s="49"/>
      <c r="DE33" s="49"/>
      <c r="DF33" s="49"/>
      <c r="DG33" s="49"/>
      <c r="DH33" s="49"/>
      <c r="DI33" s="49"/>
      <c r="DJ33" s="49"/>
      <c r="DK33" s="49"/>
      <c r="DL33" s="49"/>
      <c r="DM33" s="49"/>
      <c r="DN33" s="49"/>
      <c r="DO33" s="49"/>
      <c r="DP33" s="49"/>
      <c r="DQ33" s="49"/>
      <c r="DR33" s="49"/>
      <c r="DS33" s="49"/>
      <c r="DT33" s="49"/>
      <c r="DU33" s="49"/>
      <c r="DV33" s="49"/>
      <c r="DW33" s="49"/>
      <c r="DX33" s="49"/>
      <c r="DY33" s="49"/>
      <c r="DZ33" s="49"/>
      <c r="EA33" s="49"/>
      <c r="EB33" s="49"/>
      <c r="EC33" s="49"/>
      <c r="ED33" s="49"/>
      <c r="EE33" s="49"/>
      <c r="EF33" s="49"/>
      <c r="EG33" s="49"/>
      <c r="EH33" s="49"/>
      <c r="EI33" s="49"/>
      <c r="EJ33" s="49"/>
      <c r="EK33" s="49"/>
      <c r="EL33" s="49"/>
      <c r="EM33" s="49"/>
      <c r="EN33" s="49"/>
      <c r="EO33" s="49"/>
      <c r="EP33" s="49"/>
      <c r="EQ33" s="49"/>
      <c r="ER33" s="49"/>
      <c r="ES33" s="49"/>
      <c r="ET33" s="49"/>
      <c r="EU33" s="49"/>
      <c r="EV33" s="49"/>
      <c r="EW33" s="49"/>
      <c r="EX33" s="49"/>
      <c r="EY33" s="49"/>
      <c r="EZ33" s="49"/>
      <c r="FA33" s="49"/>
      <c r="FB33" s="49"/>
      <c r="FC33" s="49"/>
      <c r="FD33" s="49"/>
      <c r="FE33" s="49"/>
      <c r="FF33" s="49"/>
      <c r="FG33" s="49"/>
      <c r="FH33" s="49"/>
      <c r="FI33" s="49"/>
      <c r="FJ33" s="49"/>
      <c r="FK33" s="49"/>
      <c r="FL33" s="49"/>
      <c r="FM33" s="49"/>
      <c r="FN33" s="49"/>
      <c r="FO33" s="49"/>
      <c r="FP33" s="49"/>
      <c r="FQ33" s="49"/>
      <c r="FR33" s="49"/>
      <c r="FS33" s="49"/>
      <c r="FT33" s="49"/>
      <c r="FU33" s="49"/>
      <c r="FV33" s="49"/>
      <c r="FW33" s="49"/>
      <c r="FX33" s="49"/>
      <c r="FY33" s="49"/>
      <c r="FZ33" s="49"/>
      <c r="GA33" s="49"/>
      <c r="GB33" s="49"/>
      <c r="GC33" s="49"/>
      <c r="GD33" s="49"/>
      <c r="GE33" s="49"/>
      <c r="GF33" s="49"/>
      <c r="GG33" s="49"/>
      <c r="GH33" s="49"/>
      <c r="GI33" s="49"/>
      <c r="GJ33" s="49"/>
      <c r="GK33" s="49"/>
      <c r="GL33" s="49"/>
      <c r="GM33" s="49"/>
      <c r="GN33" s="49"/>
      <c r="GO33" s="49"/>
      <c r="GP33" s="49"/>
      <c r="GQ33" s="49"/>
      <c r="GR33" s="49"/>
      <c r="GS33" s="49"/>
      <c r="GT33" s="49"/>
      <c r="GU33" s="49"/>
      <c r="GV33" s="49"/>
      <c r="GW33" s="49"/>
      <c r="GX33" s="49"/>
      <c r="GY33" s="49"/>
      <c r="GZ33" s="49"/>
      <c r="HA33" s="49"/>
      <c r="HB33" s="49"/>
      <c r="HC33" s="49"/>
      <c r="HD33" s="49"/>
      <c r="HE33" s="49"/>
      <c r="HF33" s="49"/>
      <c r="HG33" s="49"/>
      <c r="HH33" s="49"/>
      <c r="HI33" s="49"/>
      <c r="HJ33" s="49"/>
      <c r="HK33" s="49"/>
      <c r="HL33" s="49"/>
      <c r="HM33" s="49"/>
      <c r="HN33" s="49"/>
      <c r="HO33" s="49"/>
      <c r="HP33" s="49"/>
      <c r="HQ33" s="49"/>
      <c r="HR33" s="49"/>
      <c r="HS33" s="49"/>
      <c r="HT33" s="49"/>
      <c r="HU33" s="49"/>
      <c r="HV33" s="49"/>
      <c r="HW33" s="49"/>
      <c r="HX33" s="49"/>
      <c r="HY33" s="49"/>
      <c r="HZ33" s="49"/>
      <c r="IA33" s="49"/>
      <c r="IB33" s="49"/>
      <c r="IC33" s="49"/>
      <c r="ID33" s="49"/>
      <c r="IE33" s="49"/>
      <c r="IF33" s="49"/>
      <c r="IG33" s="49"/>
      <c r="IH33" s="49"/>
      <c r="II33" s="49"/>
      <c r="IJ33" s="49"/>
      <c r="IK33" s="49"/>
      <c r="IL33" s="49"/>
      <c r="IM33" s="49"/>
      <c r="IN33" s="49"/>
      <c r="IO33" s="49"/>
      <c r="IP33" s="49"/>
      <c r="IQ33" s="49"/>
    </row>
    <row r="34" s="53" customFormat="1" ht="36" customHeight="1" spans="1:251">
      <c r="A34" s="73"/>
      <c r="B34" s="72"/>
      <c r="C34" s="85" t="s">
        <v>736</v>
      </c>
      <c r="D34" s="75" t="s">
        <v>699</v>
      </c>
      <c r="E34" s="86"/>
      <c r="F34" s="86"/>
      <c r="G34" s="86"/>
      <c r="H34" s="71"/>
      <c r="I34" s="87"/>
      <c r="J34" s="88"/>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c r="FS34" s="49"/>
      <c r="FT34" s="49"/>
      <c r="FU34" s="49"/>
      <c r="FV34" s="49"/>
      <c r="FW34" s="49"/>
      <c r="FX34" s="49"/>
      <c r="FY34" s="49"/>
      <c r="FZ34" s="49"/>
      <c r="GA34" s="49"/>
      <c r="GB34" s="49"/>
      <c r="GC34" s="49"/>
      <c r="GD34" s="49"/>
      <c r="GE34" s="49"/>
      <c r="GF34" s="49"/>
      <c r="GG34" s="49"/>
      <c r="GH34" s="49"/>
      <c r="GI34" s="49"/>
      <c r="GJ34" s="49"/>
      <c r="GK34" s="49"/>
      <c r="GL34" s="49"/>
      <c r="GM34" s="49"/>
      <c r="GN34" s="49"/>
      <c r="GO34" s="49"/>
      <c r="GP34" s="49"/>
      <c r="GQ34" s="49"/>
      <c r="GR34" s="49"/>
      <c r="GS34" s="49"/>
      <c r="GT34" s="49"/>
      <c r="GU34" s="49"/>
      <c r="GV34" s="49"/>
      <c r="GW34" s="49"/>
      <c r="GX34" s="49"/>
      <c r="GY34" s="49"/>
      <c r="GZ34" s="49"/>
      <c r="HA34" s="49"/>
      <c r="HB34" s="49"/>
      <c r="HC34" s="49"/>
      <c r="HD34" s="49"/>
      <c r="HE34" s="49"/>
      <c r="HF34" s="49"/>
      <c r="HG34" s="49"/>
      <c r="HH34" s="49"/>
      <c r="HI34" s="49"/>
      <c r="HJ34" s="49"/>
      <c r="HK34" s="49"/>
      <c r="HL34" s="49"/>
      <c r="HM34" s="49"/>
      <c r="HN34" s="49"/>
      <c r="HO34" s="49"/>
      <c r="HP34" s="49"/>
      <c r="HQ34" s="49"/>
      <c r="HR34" s="49"/>
      <c r="HS34" s="49"/>
      <c r="HT34" s="49"/>
      <c r="HU34" s="49"/>
      <c r="HV34" s="49"/>
      <c r="HW34" s="49"/>
      <c r="HX34" s="49"/>
      <c r="HY34" s="49"/>
      <c r="HZ34" s="49"/>
      <c r="IA34" s="49"/>
      <c r="IB34" s="49"/>
      <c r="IC34" s="49"/>
      <c r="ID34" s="49"/>
      <c r="IE34" s="49"/>
      <c r="IF34" s="49"/>
      <c r="IG34" s="49"/>
      <c r="IH34" s="49"/>
      <c r="II34" s="49"/>
      <c r="IJ34" s="49"/>
      <c r="IK34" s="49"/>
      <c r="IL34" s="49"/>
      <c r="IM34" s="49"/>
      <c r="IN34" s="49"/>
      <c r="IO34" s="49"/>
      <c r="IP34" s="49"/>
      <c r="IQ34" s="49"/>
    </row>
    <row r="35" s="53" customFormat="1" ht="36" customHeight="1" spans="1:251">
      <c r="A35" s="73"/>
      <c r="B35" s="72"/>
      <c r="C35" s="85" t="s">
        <v>737</v>
      </c>
      <c r="D35" s="75" t="s">
        <v>699</v>
      </c>
      <c r="E35" s="86">
        <v>100</v>
      </c>
      <c r="F35" s="86" t="s">
        <v>720</v>
      </c>
      <c r="G35" s="86">
        <v>100</v>
      </c>
      <c r="H35" s="71"/>
      <c r="I35" s="87"/>
      <c r="J35" s="88"/>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c r="FS35" s="49"/>
      <c r="FT35" s="49"/>
      <c r="FU35" s="49"/>
      <c r="FV35" s="49"/>
      <c r="FW35" s="49"/>
      <c r="FX35" s="49"/>
      <c r="FY35" s="49"/>
      <c r="FZ35" s="49"/>
      <c r="GA35" s="49"/>
      <c r="GB35" s="49"/>
      <c r="GC35" s="49"/>
      <c r="GD35" s="49"/>
      <c r="GE35" s="49"/>
      <c r="GF35" s="49"/>
      <c r="GG35" s="49"/>
      <c r="GH35" s="49"/>
      <c r="GI35" s="49"/>
      <c r="GJ35" s="49"/>
      <c r="GK35" s="49"/>
      <c r="GL35" s="49"/>
      <c r="GM35" s="49"/>
      <c r="GN35" s="49"/>
      <c r="GO35" s="49"/>
      <c r="GP35" s="49"/>
      <c r="GQ35" s="49"/>
      <c r="GR35" s="49"/>
      <c r="GS35" s="49"/>
      <c r="GT35" s="49"/>
      <c r="GU35" s="49"/>
      <c r="GV35" s="49"/>
      <c r="GW35" s="49"/>
      <c r="GX35" s="49"/>
      <c r="GY35" s="49"/>
      <c r="GZ35" s="49"/>
      <c r="HA35" s="49"/>
      <c r="HB35" s="49"/>
      <c r="HC35" s="49"/>
      <c r="HD35" s="49"/>
      <c r="HE35" s="49"/>
      <c r="HF35" s="49"/>
      <c r="HG35" s="49"/>
      <c r="HH35" s="49"/>
      <c r="HI35" s="49"/>
      <c r="HJ35" s="49"/>
      <c r="HK35" s="49"/>
      <c r="HL35" s="49"/>
      <c r="HM35" s="49"/>
      <c r="HN35" s="49"/>
      <c r="HO35" s="49"/>
      <c r="HP35" s="49"/>
      <c r="HQ35" s="49"/>
      <c r="HR35" s="49"/>
      <c r="HS35" s="49"/>
      <c r="HT35" s="49"/>
      <c r="HU35" s="49"/>
      <c r="HV35" s="49"/>
      <c r="HW35" s="49"/>
      <c r="HX35" s="49"/>
      <c r="HY35" s="49"/>
      <c r="HZ35" s="49"/>
      <c r="IA35" s="49"/>
      <c r="IB35" s="49"/>
      <c r="IC35" s="49"/>
      <c r="ID35" s="49"/>
      <c r="IE35" s="49"/>
      <c r="IF35" s="49"/>
      <c r="IG35" s="49"/>
      <c r="IH35" s="49"/>
      <c r="II35" s="49"/>
      <c r="IJ35" s="49"/>
      <c r="IK35" s="49"/>
      <c r="IL35" s="49"/>
      <c r="IM35" s="49"/>
      <c r="IN35" s="49"/>
      <c r="IO35" s="49"/>
      <c r="IP35" s="49"/>
      <c r="IQ35" s="49"/>
    </row>
    <row r="36" s="53" customFormat="1" ht="36" customHeight="1" spans="1:251">
      <c r="A36" s="73"/>
      <c r="B36" s="72"/>
      <c r="C36" s="85" t="s">
        <v>738</v>
      </c>
      <c r="D36" s="75" t="s">
        <v>699</v>
      </c>
      <c r="E36" s="86"/>
      <c r="F36" s="86"/>
      <c r="G36" s="86"/>
      <c r="H36" s="71"/>
      <c r="I36" s="87"/>
      <c r="J36" s="88"/>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c r="FS36" s="49"/>
      <c r="FT36" s="49"/>
      <c r="FU36" s="49"/>
      <c r="FV36" s="49"/>
      <c r="FW36" s="49"/>
      <c r="FX36" s="49"/>
      <c r="FY36" s="49"/>
      <c r="FZ36" s="49"/>
      <c r="GA36" s="49"/>
      <c r="GB36" s="49"/>
      <c r="GC36" s="49"/>
      <c r="GD36" s="49"/>
      <c r="GE36" s="49"/>
      <c r="GF36" s="49"/>
      <c r="GG36" s="49"/>
      <c r="GH36" s="49"/>
      <c r="GI36" s="49"/>
      <c r="GJ36" s="49"/>
      <c r="GK36" s="49"/>
      <c r="GL36" s="49"/>
      <c r="GM36" s="49"/>
      <c r="GN36" s="49"/>
      <c r="GO36" s="49"/>
      <c r="GP36" s="49"/>
      <c r="GQ36" s="49"/>
      <c r="GR36" s="49"/>
      <c r="GS36" s="49"/>
      <c r="GT36" s="49"/>
      <c r="GU36" s="49"/>
      <c r="GV36" s="49"/>
      <c r="GW36" s="49"/>
      <c r="GX36" s="49"/>
      <c r="GY36" s="49"/>
      <c r="GZ36" s="49"/>
      <c r="HA36" s="49"/>
      <c r="HB36" s="49"/>
      <c r="HC36" s="49"/>
      <c r="HD36" s="49"/>
      <c r="HE36" s="49"/>
      <c r="HF36" s="49"/>
      <c r="HG36" s="49"/>
      <c r="HH36" s="49"/>
      <c r="HI36" s="49"/>
      <c r="HJ36" s="49"/>
      <c r="HK36" s="49"/>
      <c r="HL36" s="49"/>
      <c r="HM36" s="49"/>
      <c r="HN36" s="49"/>
      <c r="HO36" s="49"/>
      <c r="HP36" s="49"/>
      <c r="HQ36" s="49"/>
      <c r="HR36" s="49"/>
      <c r="HS36" s="49"/>
      <c r="HT36" s="49"/>
      <c r="HU36" s="49"/>
      <c r="HV36" s="49"/>
      <c r="HW36" s="49"/>
      <c r="HX36" s="49"/>
      <c r="HY36" s="49"/>
      <c r="HZ36" s="49"/>
      <c r="IA36" s="49"/>
      <c r="IB36" s="49"/>
      <c r="IC36" s="49"/>
      <c r="ID36" s="49"/>
      <c r="IE36" s="49"/>
      <c r="IF36" s="49"/>
      <c r="IG36" s="49"/>
      <c r="IH36" s="49"/>
      <c r="II36" s="49"/>
      <c r="IJ36" s="49"/>
      <c r="IK36" s="49"/>
      <c r="IL36" s="49"/>
      <c r="IM36" s="49"/>
      <c r="IN36" s="49"/>
      <c r="IO36" s="49"/>
      <c r="IP36" s="49"/>
      <c r="IQ36" s="49"/>
    </row>
    <row r="37" s="53" customFormat="1" ht="36" customHeight="1" spans="1:251">
      <c r="A37" s="73"/>
      <c r="B37" s="72" t="s">
        <v>739</v>
      </c>
      <c r="C37" s="89" t="s">
        <v>740</v>
      </c>
      <c r="D37" s="75" t="s">
        <v>699</v>
      </c>
      <c r="E37" s="84">
        <v>100</v>
      </c>
      <c r="F37" s="75" t="s">
        <v>720</v>
      </c>
      <c r="G37" s="84">
        <v>100</v>
      </c>
      <c r="H37" s="71"/>
      <c r="I37" s="87"/>
      <c r="J37" s="88"/>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c r="FS37" s="49"/>
      <c r="FT37" s="49"/>
      <c r="FU37" s="49"/>
      <c r="FV37" s="49"/>
      <c r="FW37" s="49"/>
      <c r="FX37" s="49"/>
      <c r="FY37" s="49"/>
      <c r="FZ37" s="49"/>
      <c r="GA37" s="49"/>
      <c r="GB37" s="49"/>
      <c r="GC37" s="49"/>
      <c r="GD37" s="49"/>
      <c r="GE37" s="49"/>
      <c r="GF37" s="49"/>
      <c r="GG37" s="49"/>
      <c r="GH37" s="49"/>
      <c r="GI37" s="49"/>
      <c r="GJ37" s="49"/>
      <c r="GK37" s="49"/>
      <c r="GL37" s="49"/>
      <c r="GM37" s="49"/>
      <c r="GN37" s="49"/>
      <c r="GO37" s="49"/>
      <c r="GP37" s="49"/>
      <c r="GQ37" s="49"/>
      <c r="GR37" s="49"/>
      <c r="GS37" s="49"/>
      <c r="GT37" s="49"/>
      <c r="GU37" s="49"/>
      <c r="GV37" s="49"/>
      <c r="GW37" s="49"/>
      <c r="GX37" s="49"/>
      <c r="GY37" s="49"/>
      <c r="GZ37" s="49"/>
      <c r="HA37" s="49"/>
      <c r="HB37" s="49"/>
      <c r="HC37" s="49"/>
      <c r="HD37" s="49"/>
      <c r="HE37" s="49"/>
      <c r="HF37" s="49"/>
      <c r="HG37" s="49"/>
      <c r="HH37" s="49"/>
      <c r="HI37" s="49"/>
      <c r="HJ37" s="49"/>
      <c r="HK37" s="49"/>
      <c r="HL37" s="49"/>
      <c r="HM37" s="49"/>
      <c r="HN37" s="49"/>
      <c r="HO37" s="49"/>
      <c r="HP37" s="49"/>
      <c r="HQ37" s="49"/>
      <c r="HR37" s="49"/>
      <c r="HS37" s="49"/>
      <c r="HT37" s="49"/>
      <c r="HU37" s="49"/>
      <c r="HV37" s="49"/>
      <c r="HW37" s="49"/>
      <c r="HX37" s="49"/>
      <c r="HY37" s="49"/>
      <c r="HZ37" s="49"/>
      <c r="IA37" s="49"/>
      <c r="IB37" s="49"/>
      <c r="IC37" s="49"/>
      <c r="ID37" s="49"/>
      <c r="IE37" s="49"/>
      <c r="IF37" s="49"/>
      <c r="IG37" s="49"/>
      <c r="IH37" s="49"/>
      <c r="II37" s="49"/>
      <c r="IJ37" s="49"/>
      <c r="IK37" s="49"/>
      <c r="IL37" s="49"/>
      <c r="IM37" s="49"/>
      <c r="IN37" s="49"/>
      <c r="IO37" s="49"/>
      <c r="IP37" s="49"/>
      <c r="IQ37" s="49"/>
    </row>
    <row r="38" s="53" customFormat="1" ht="36" customHeight="1" spans="1:251">
      <c r="A38" s="73"/>
      <c r="B38" s="72"/>
      <c r="C38" s="89" t="s">
        <v>741</v>
      </c>
      <c r="D38" s="75" t="s">
        <v>699</v>
      </c>
      <c r="E38" s="84">
        <v>100</v>
      </c>
      <c r="F38" s="75" t="s">
        <v>720</v>
      </c>
      <c r="G38" s="84">
        <v>100</v>
      </c>
      <c r="H38" s="71"/>
      <c r="I38" s="87"/>
      <c r="J38" s="88"/>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c r="FS38" s="49"/>
      <c r="FT38" s="49"/>
      <c r="FU38" s="49"/>
      <c r="FV38" s="49"/>
      <c r="FW38" s="49"/>
      <c r="FX38" s="49"/>
      <c r="FY38" s="49"/>
      <c r="FZ38" s="49"/>
      <c r="GA38" s="49"/>
      <c r="GB38" s="49"/>
      <c r="GC38" s="49"/>
      <c r="GD38" s="49"/>
      <c r="GE38" s="49"/>
      <c r="GF38" s="49"/>
      <c r="GG38" s="49"/>
      <c r="GH38" s="49"/>
      <c r="GI38" s="49"/>
      <c r="GJ38" s="49"/>
      <c r="GK38" s="49"/>
      <c r="GL38" s="49"/>
      <c r="GM38" s="49"/>
      <c r="GN38" s="49"/>
      <c r="GO38" s="49"/>
      <c r="GP38" s="49"/>
      <c r="GQ38" s="49"/>
      <c r="GR38" s="49"/>
      <c r="GS38" s="49"/>
      <c r="GT38" s="49"/>
      <c r="GU38" s="49"/>
      <c r="GV38" s="49"/>
      <c r="GW38" s="49"/>
      <c r="GX38" s="49"/>
      <c r="GY38" s="49"/>
      <c r="GZ38" s="49"/>
      <c r="HA38" s="49"/>
      <c r="HB38" s="49"/>
      <c r="HC38" s="49"/>
      <c r="HD38" s="49"/>
      <c r="HE38" s="49"/>
      <c r="HF38" s="49"/>
      <c r="HG38" s="49"/>
      <c r="HH38" s="49"/>
      <c r="HI38" s="49"/>
      <c r="HJ38" s="49"/>
      <c r="HK38" s="49"/>
      <c r="HL38" s="49"/>
      <c r="HM38" s="49"/>
      <c r="HN38" s="49"/>
      <c r="HO38" s="49"/>
      <c r="HP38" s="49"/>
      <c r="HQ38" s="49"/>
      <c r="HR38" s="49"/>
      <c r="HS38" s="49"/>
      <c r="HT38" s="49"/>
      <c r="HU38" s="49"/>
      <c r="HV38" s="49"/>
      <c r="HW38" s="49"/>
      <c r="HX38" s="49"/>
      <c r="HY38" s="49"/>
      <c r="HZ38" s="49"/>
      <c r="IA38" s="49"/>
      <c r="IB38" s="49"/>
      <c r="IC38" s="49"/>
      <c r="ID38" s="49"/>
      <c r="IE38" s="49"/>
      <c r="IF38" s="49"/>
      <c r="IG38" s="49"/>
      <c r="IH38" s="49"/>
      <c r="II38" s="49"/>
      <c r="IJ38" s="49"/>
      <c r="IK38" s="49"/>
      <c r="IL38" s="49"/>
      <c r="IM38" s="49"/>
      <c r="IN38" s="49"/>
      <c r="IO38" s="49"/>
      <c r="IP38" s="49"/>
      <c r="IQ38" s="49"/>
    </row>
    <row r="39" s="53" customFormat="1" ht="36" customHeight="1" spans="1:251">
      <c r="A39" s="73"/>
      <c r="B39" s="72"/>
      <c r="C39" s="89" t="s">
        <v>742</v>
      </c>
      <c r="D39" s="75" t="s">
        <v>699</v>
      </c>
      <c r="E39" s="84">
        <v>100</v>
      </c>
      <c r="F39" s="75" t="s">
        <v>720</v>
      </c>
      <c r="G39" s="84">
        <v>100</v>
      </c>
      <c r="H39" s="71"/>
      <c r="I39" s="87"/>
      <c r="J39" s="88"/>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49"/>
      <c r="IG39" s="49"/>
      <c r="IH39" s="49"/>
      <c r="II39" s="49"/>
      <c r="IJ39" s="49"/>
      <c r="IK39" s="49"/>
      <c r="IL39" s="49"/>
      <c r="IM39" s="49"/>
      <c r="IN39" s="49"/>
      <c r="IO39" s="49"/>
      <c r="IP39" s="49"/>
      <c r="IQ39" s="49"/>
    </row>
    <row r="40" s="53" customFormat="1" ht="36" customHeight="1" spans="1:251">
      <c r="A40" s="73"/>
      <c r="B40" s="72" t="s">
        <v>743</v>
      </c>
      <c r="C40" s="89" t="s">
        <v>744</v>
      </c>
      <c r="D40" s="75" t="s">
        <v>699</v>
      </c>
      <c r="E40" s="84">
        <v>100</v>
      </c>
      <c r="F40" s="75" t="s">
        <v>720</v>
      </c>
      <c r="G40" s="84">
        <v>100</v>
      </c>
      <c r="H40" s="71"/>
      <c r="I40" s="87"/>
      <c r="J40" s="88"/>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c r="BR40" s="49"/>
      <c r="BS40" s="49"/>
      <c r="BT40" s="49"/>
      <c r="BU40" s="49"/>
      <c r="BV40" s="49"/>
      <c r="BW40" s="49"/>
      <c r="BX40" s="49"/>
      <c r="BY40" s="49"/>
      <c r="BZ40" s="49"/>
      <c r="CA40" s="49"/>
      <c r="CB40" s="49"/>
      <c r="CC40" s="49"/>
      <c r="CD40" s="49"/>
      <c r="CE40" s="49"/>
      <c r="CF40" s="49"/>
      <c r="CG40" s="49"/>
      <c r="CH40" s="49"/>
      <c r="CI40" s="49"/>
      <c r="CJ40" s="49"/>
      <c r="CK40" s="49"/>
      <c r="CL40" s="49"/>
      <c r="CM40" s="49"/>
      <c r="CN40" s="49"/>
      <c r="CO40" s="49"/>
      <c r="CP40" s="49"/>
      <c r="CQ40" s="49"/>
      <c r="CR40" s="49"/>
      <c r="CS40" s="49"/>
      <c r="CT40" s="49"/>
      <c r="CU40" s="49"/>
      <c r="CV40" s="49"/>
      <c r="CW40" s="49"/>
      <c r="CX40" s="49"/>
      <c r="CY40" s="49"/>
      <c r="CZ40" s="49"/>
      <c r="DA40" s="49"/>
      <c r="DB40" s="49"/>
      <c r="DC40" s="49"/>
      <c r="DD40" s="49"/>
      <c r="DE40" s="49"/>
      <c r="DF40" s="49"/>
      <c r="DG40" s="49"/>
      <c r="DH40" s="49"/>
      <c r="DI40" s="49"/>
      <c r="DJ40" s="49"/>
      <c r="DK40" s="49"/>
      <c r="DL40" s="49"/>
      <c r="DM40" s="49"/>
      <c r="DN40" s="49"/>
      <c r="DO40" s="49"/>
      <c r="DP40" s="49"/>
      <c r="DQ40" s="49"/>
      <c r="DR40" s="49"/>
      <c r="DS40" s="49"/>
      <c r="DT40" s="49"/>
      <c r="DU40" s="49"/>
      <c r="DV40" s="49"/>
      <c r="DW40" s="49"/>
      <c r="DX40" s="49"/>
      <c r="DY40" s="49"/>
      <c r="DZ40" s="49"/>
      <c r="EA40" s="49"/>
      <c r="EB40" s="49"/>
      <c r="EC40" s="49"/>
      <c r="ED40" s="49"/>
      <c r="EE40" s="49"/>
      <c r="EF40" s="49"/>
      <c r="EG40" s="49"/>
      <c r="EH40" s="49"/>
      <c r="EI40" s="49"/>
      <c r="EJ40" s="49"/>
      <c r="EK40" s="49"/>
      <c r="EL40" s="49"/>
      <c r="EM40" s="49"/>
      <c r="EN40" s="49"/>
      <c r="EO40" s="49"/>
      <c r="EP40" s="49"/>
      <c r="EQ40" s="49"/>
      <c r="ER40" s="49"/>
      <c r="ES40" s="49"/>
      <c r="ET40" s="49"/>
      <c r="EU40" s="49"/>
      <c r="EV40" s="49"/>
      <c r="EW40" s="49"/>
      <c r="EX40" s="49"/>
      <c r="EY40" s="49"/>
      <c r="EZ40" s="49"/>
      <c r="FA40" s="49"/>
      <c r="FB40" s="49"/>
      <c r="FC40" s="49"/>
      <c r="FD40" s="49"/>
      <c r="FE40" s="49"/>
      <c r="FF40" s="49"/>
      <c r="FG40" s="49"/>
      <c r="FH40" s="49"/>
      <c r="FI40" s="49"/>
      <c r="FJ40" s="49"/>
      <c r="FK40" s="49"/>
      <c r="FL40" s="49"/>
      <c r="FM40" s="49"/>
      <c r="FN40" s="49"/>
      <c r="FO40" s="49"/>
      <c r="FP40" s="49"/>
      <c r="FQ40" s="49"/>
      <c r="FR40" s="49"/>
      <c r="FS40" s="49"/>
      <c r="FT40" s="49"/>
      <c r="FU40" s="49"/>
      <c r="FV40" s="49"/>
      <c r="FW40" s="49"/>
      <c r="FX40" s="49"/>
      <c r="FY40" s="49"/>
      <c r="FZ40" s="49"/>
      <c r="GA40" s="49"/>
      <c r="GB40" s="49"/>
      <c r="GC40" s="49"/>
      <c r="GD40" s="49"/>
      <c r="GE40" s="49"/>
      <c r="GF40" s="49"/>
      <c r="GG40" s="49"/>
      <c r="GH40" s="49"/>
      <c r="GI40" s="49"/>
      <c r="GJ40" s="49"/>
      <c r="GK40" s="49"/>
      <c r="GL40" s="49"/>
      <c r="GM40" s="49"/>
      <c r="GN40" s="49"/>
      <c r="GO40" s="49"/>
      <c r="GP40" s="49"/>
      <c r="GQ40" s="49"/>
      <c r="GR40" s="49"/>
      <c r="GS40" s="49"/>
      <c r="GT40" s="49"/>
      <c r="GU40" s="49"/>
      <c r="GV40" s="49"/>
      <c r="GW40" s="49"/>
      <c r="GX40" s="49"/>
      <c r="GY40" s="49"/>
      <c r="GZ40" s="49"/>
      <c r="HA40" s="49"/>
      <c r="HB40" s="49"/>
      <c r="HC40" s="49"/>
      <c r="HD40" s="49"/>
      <c r="HE40" s="49"/>
      <c r="HF40" s="49"/>
      <c r="HG40" s="49"/>
      <c r="HH40" s="49"/>
      <c r="HI40" s="49"/>
      <c r="HJ40" s="49"/>
      <c r="HK40" s="49"/>
      <c r="HL40" s="49"/>
      <c r="HM40" s="49"/>
      <c r="HN40" s="49"/>
      <c r="HO40" s="49"/>
      <c r="HP40" s="49"/>
      <c r="HQ40" s="49"/>
      <c r="HR40" s="49"/>
      <c r="HS40" s="49"/>
      <c r="HT40" s="49"/>
      <c r="HU40" s="49"/>
      <c r="HV40" s="49"/>
      <c r="HW40" s="49"/>
      <c r="HX40" s="49"/>
      <c r="HY40" s="49"/>
      <c r="HZ40" s="49"/>
      <c r="IA40" s="49"/>
      <c r="IB40" s="49"/>
      <c r="IC40" s="49"/>
      <c r="ID40" s="49"/>
      <c r="IE40" s="49"/>
      <c r="IF40" s="49"/>
      <c r="IG40" s="49"/>
      <c r="IH40" s="49"/>
      <c r="II40" s="49"/>
      <c r="IJ40" s="49"/>
      <c r="IK40" s="49"/>
      <c r="IL40" s="49"/>
      <c r="IM40" s="49"/>
      <c r="IN40" s="49"/>
      <c r="IO40" s="49"/>
      <c r="IP40" s="49"/>
      <c r="IQ40" s="49"/>
    </row>
    <row r="41" s="53" customFormat="1" ht="42" customHeight="1" spans="1:251">
      <c r="A41" s="90"/>
      <c r="B41" s="72"/>
      <c r="C41" s="89" t="s">
        <v>745</v>
      </c>
      <c r="D41" s="75" t="s">
        <v>699</v>
      </c>
      <c r="E41" s="73" t="s">
        <v>746</v>
      </c>
      <c r="F41" s="73" t="s">
        <v>720</v>
      </c>
      <c r="G41" s="73" t="s">
        <v>746</v>
      </c>
      <c r="H41" s="67"/>
      <c r="I41" s="91"/>
      <c r="J41" s="40"/>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c r="CI41" s="49"/>
      <c r="CJ41" s="49"/>
      <c r="CK41" s="49"/>
      <c r="CL41" s="49"/>
      <c r="CM41" s="49"/>
      <c r="CN41" s="49"/>
      <c r="CO41" s="49"/>
      <c r="CP41" s="49"/>
      <c r="CQ41" s="49"/>
      <c r="CR41" s="49"/>
      <c r="CS41" s="49"/>
      <c r="CT41" s="49"/>
      <c r="CU41" s="49"/>
      <c r="CV41" s="49"/>
      <c r="CW41" s="49"/>
      <c r="CX41" s="49"/>
      <c r="CY41" s="49"/>
      <c r="CZ41" s="49"/>
      <c r="DA41" s="49"/>
      <c r="DB41" s="49"/>
      <c r="DC41" s="49"/>
      <c r="DD41" s="49"/>
      <c r="DE41" s="49"/>
      <c r="DF41" s="49"/>
      <c r="DG41" s="49"/>
      <c r="DH41" s="49"/>
      <c r="DI41" s="49"/>
      <c r="DJ41" s="49"/>
      <c r="DK41" s="49"/>
      <c r="DL41" s="49"/>
      <c r="DM41" s="49"/>
      <c r="DN41" s="49"/>
      <c r="DO41" s="49"/>
      <c r="DP41" s="49"/>
      <c r="DQ41" s="49"/>
      <c r="DR41" s="49"/>
      <c r="DS41" s="49"/>
      <c r="DT41" s="49"/>
      <c r="DU41" s="49"/>
      <c r="DV41" s="49"/>
      <c r="DW41" s="49"/>
      <c r="DX41" s="49"/>
      <c r="DY41" s="49"/>
      <c r="DZ41" s="49"/>
      <c r="EA41" s="49"/>
      <c r="EB41" s="49"/>
      <c r="EC41" s="49"/>
      <c r="ED41" s="49"/>
      <c r="EE41" s="49"/>
      <c r="EF41" s="49"/>
      <c r="EG41" s="49"/>
      <c r="EH41" s="49"/>
      <c r="EI41" s="49"/>
      <c r="EJ41" s="49"/>
      <c r="EK41" s="49"/>
      <c r="EL41" s="49"/>
      <c r="EM41" s="49"/>
      <c r="EN41" s="49"/>
      <c r="EO41" s="49"/>
      <c r="EP41" s="49"/>
      <c r="EQ41" s="49"/>
      <c r="ER41" s="49"/>
      <c r="ES41" s="49"/>
      <c r="ET41" s="49"/>
      <c r="EU41" s="49"/>
      <c r="EV41" s="49"/>
      <c r="EW41" s="49"/>
      <c r="EX41" s="49"/>
      <c r="EY41" s="49"/>
      <c r="EZ41" s="49"/>
      <c r="FA41" s="49"/>
      <c r="FB41" s="49"/>
      <c r="FC41" s="49"/>
      <c r="FD41" s="49"/>
      <c r="FE41" s="49"/>
      <c r="FF41" s="49"/>
      <c r="FG41" s="49"/>
      <c r="FH41" s="49"/>
      <c r="FI41" s="49"/>
      <c r="FJ41" s="49"/>
      <c r="FK41" s="49"/>
      <c r="FL41" s="49"/>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49"/>
      <c r="IG41" s="49"/>
      <c r="IH41" s="49"/>
      <c r="II41" s="49"/>
      <c r="IJ41" s="49"/>
      <c r="IK41" s="49"/>
      <c r="IL41" s="49"/>
      <c r="IM41" s="49"/>
      <c r="IN41" s="49"/>
      <c r="IO41" s="49"/>
      <c r="IP41" s="49"/>
      <c r="IQ41" s="49"/>
    </row>
    <row r="42" s="53" customFormat="1" ht="42" customHeight="1" spans="1:251">
      <c r="A42" s="90" t="s">
        <v>747</v>
      </c>
      <c r="B42" s="92" t="s">
        <v>748</v>
      </c>
      <c r="C42" s="74" t="s">
        <v>749</v>
      </c>
      <c r="D42" s="75" t="s">
        <v>699</v>
      </c>
      <c r="E42" s="73" t="s">
        <v>746</v>
      </c>
      <c r="F42" s="73" t="s">
        <v>720</v>
      </c>
      <c r="G42" s="73" t="s">
        <v>746</v>
      </c>
      <c r="H42" s="67"/>
      <c r="I42" s="91"/>
      <c r="J42" s="40"/>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c r="CI42" s="49"/>
      <c r="CJ42" s="49"/>
      <c r="CK42" s="49"/>
      <c r="CL42" s="49"/>
      <c r="CM42" s="49"/>
      <c r="CN42" s="49"/>
      <c r="CO42" s="49"/>
      <c r="CP42" s="49"/>
      <c r="CQ42" s="49"/>
      <c r="CR42" s="49"/>
      <c r="CS42" s="49"/>
      <c r="CT42" s="49"/>
      <c r="CU42" s="49"/>
      <c r="CV42" s="49"/>
      <c r="CW42" s="49"/>
      <c r="CX42" s="49"/>
      <c r="CY42" s="49"/>
      <c r="CZ42" s="49"/>
      <c r="DA42" s="49"/>
      <c r="DB42" s="49"/>
      <c r="DC42" s="49"/>
      <c r="DD42" s="49"/>
      <c r="DE42" s="49"/>
      <c r="DF42" s="49"/>
      <c r="DG42" s="49"/>
      <c r="DH42" s="49"/>
      <c r="DI42" s="49"/>
      <c r="DJ42" s="49"/>
      <c r="DK42" s="49"/>
      <c r="DL42" s="49"/>
      <c r="DM42" s="49"/>
      <c r="DN42" s="49"/>
      <c r="DO42" s="49"/>
      <c r="DP42" s="49"/>
      <c r="DQ42" s="49"/>
      <c r="DR42" s="49"/>
      <c r="DS42" s="49"/>
      <c r="DT42" s="49"/>
      <c r="DU42" s="49"/>
      <c r="DV42" s="49"/>
      <c r="DW42" s="49"/>
      <c r="DX42" s="49"/>
      <c r="DY42" s="49"/>
      <c r="DZ42" s="49"/>
      <c r="EA42" s="49"/>
      <c r="EB42" s="49"/>
      <c r="EC42" s="49"/>
      <c r="ED42" s="49"/>
      <c r="EE42" s="49"/>
      <c r="EF42" s="49"/>
      <c r="EG42" s="49"/>
      <c r="EH42" s="49"/>
      <c r="EI42" s="49"/>
      <c r="EJ42" s="49"/>
      <c r="EK42" s="49"/>
      <c r="EL42" s="49"/>
      <c r="EM42" s="49"/>
      <c r="EN42" s="49"/>
      <c r="EO42" s="49"/>
      <c r="EP42" s="49"/>
      <c r="EQ42" s="49"/>
      <c r="ER42" s="49"/>
      <c r="ES42" s="49"/>
      <c r="ET42" s="49"/>
      <c r="EU42" s="49"/>
      <c r="EV42" s="49"/>
      <c r="EW42" s="49"/>
      <c r="EX42" s="49"/>
      <c r="EY42" s="49"/>
      <c r="EZ42" s="49"/>
      <c r="FA42" s="49"/>
      <c r="FB42" s="49"/>
      <c r="FC42" s="49"/>
      <c r="FD42" s="49"/>
      <c r="FE42" s="49"/>
      <c r="FF42" s="49"/>
      <c r="FG42" s="49"/>
      <c r="FH42" s="49"/>
      <c r="FI42" s="49"/>
      <c r="FJ42" s="49"/>
      <c r="FK42" s="49"/>
      <c r="FL42" s="49"/>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49"/>
      <c r="IG42" s="49"/>
      <c r="IH42" s="49"/>
      <c r="II42" s="49"/>
      <c r="IJ42" s="49"/>
      <c r="IK42" s="49"/>
      <c r="IL42" s="49"/>
      <c r="IM42" s="49"/>
      <c r="IN42" s="49"/>
      <c r="IO42" s="49"/>
      <c r="IP42" s="49"/>
      <c r="IQ42" s="49"/>
    </row>
    <row r="43" s="49" customFormat="1" ht="60" customHeight="1" spans="1:251">
      <c r="A43" s="93" t="s">
        <v>750</v>
      </c>
      <c r="B43" s="35" t="s">
        <v>751</v>
      </c>
      <c r="C43" s="35"/>
      <c r="D43" s="35"/>
      <c r="E43" s="35"/>
      <c r="F43" s="35"/>
      <c r="G43" s="35"/>
      <c r="H43" s="35"/>
      <c r="I43" s="35"/>
      <c r="J43" s="35"/>
    </row>
  </sheetData>
  <mergeCells count="38">
    <mergeCell ref="A1:J1"/>
    <mergeCell ref="A2:J2"/>
    <mergeCell ref="B3:J3"/>
    <mergeCell ref="C4:D4"/>
    <mergeCell ref="C5:D5"/>
    <mergeCell ref="A13:J13"/>
    <mergeCell ref="A14:C14"/>
    <mergeCell ref="H41:J41"/>
    <mergeCell ref="H42:J42"/>
    <mergeCell ref="B43:J43"/>
    <mergeCell ref="A16:A30"/>
    <mergeCell ref="A31:A41"/>
    <mergeCell ref="B16:B22"/>
    <mergeCell ref="B23:B27"/>
    <mergeCell ref="B29:B30"/>
    <mergeCell ref="B31:B32"/>
    <mergeCell ref="B33:B36"/>
    <mergeCell ref="B37:B39"/>
    <mergeCell ref="B40:B41"/>
    <mergeCell ref="C7:C10"/>
    <mergeCell ref="D14:D15"/>
    <mergeCell ref="E14:E15"/>
    <mergeCell ref="E31:E32"/>
    <mergeCell ref="E33:E34"/>
    <mergeCell ref="E35:E36"/>
    <mergeCell ref="F14:F15"/>
    <mergeCell ref="F31:F32"/>
    <mergeCell ref="F33:F34"/>
    <mergeCell ref="F35:F36"/>
    <mergeCell ref="G14:G15"/>
    <mergeCell ref="G31:G32"/>
    <mergeCell ref="G33:G34"/>
    <mergeCell ref="G35:G36"/>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87"/>
  <sheetViews>
    <sheetView zoomScale="78" zoomScaleNormal="78" topLeftCell="A159" workbookViewId="0">
      <selection activeCell="R174" sqref="R17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752</v>
      </c>
      <c r="B1" s="4"/>
      <c r="C1" s="4"/>
      <c r="D1" s="4"/>
      <c r="E1" s="4"/>
      <c r="F1" s="4"/>
      <c r="G1" s="4"/>
      <c r="H1" s="4"/>
      <c r="I1" s="4"/>
      <c r="J1" s="4"/>
      <c r="K1" s="4"/>
      <c r="L1" s="4"/>
    </row>
    <row r="2" s="2" customFormat="1" ht="31" customHeight="1" spans="1:12">
      <c r="A2" s="5" t="s">
        <v>753</v>
      </c>
      <c r="B2" s="5"/>
      <c r="C2" s="6" t="s">
        <v>754</v>
      </c>
      <c r="D2" s="6"/>
      <c r="E2" s="6"/>
      <c r="F2" s="6"/>
      <c r="G2" s="6"/>
      <c r="H2" s="6"/>
      <c r="I2" s="6"/>
      <c r="J2" s="6"/>
      <c r="K2" s="6"/>
      <c r="L2" s="6"/>
    </row>
    <row r="3" s="2" customFormat="1" ht="30" customHeight="1" spans="1:12">
      <c r="A3" s="5" t="s">
        <v>755</v>
      </c>
      <c r="B3" s="5"/>
      <c r="C3" s="6" t="s">
        <v>756</v>
      </c>
      <c r="D3" s="6"/>
      <c r="E3" s="6"/>
      <c r="F3" s="6"/>
      <c r="G3" s="6"/>
      <c r="H3" s="7" t="s">
        <v>757</v>
      </c>
      <c r="I3" s="6" t="s">
        <v>671</v>
      </c>
      <c r="J3" s="6"/>
      <c r="K3" s="6"/>
      <c r="L3" s="6"/>
    </row>
    <row r="4" s="2" customFormat="1" ht="26" customHeight="1" spans="1:12">
      <c r="A4" s="8" t="s">
        <v>758</v>
      </c>
      <c r="B4" s="8"/>
      <c r="C4" s="5"/>
      <c r="D4" s="5" t="s">
        <v>674</v>
      </c>
      <c r="E4" s="5"/>
      <c r="F4" s="5" t="s">
        <v>590</v>
      </c>
      <c r="G4" s="5"/>
      <c r="H4" s="5" t="s">
        <v>759</v>
      </c>
      <c r="I4" s="5" t="s">
        <v>760</v>
      </c>
      <c r="J4" s="5" t="s">
        <v>761</v>
      </c>
      <c r="K4" s="5" t="s">
        <v>762</v>
      </c>
      <c r="L4" s="9" t="s">
        <v>763</v>
      </c>
    </row>
    <row r="5" s="2" customFormat="1" ht="30" customHeight="1" spans="1:12">
      <c r="A5" s="8"/>
      <c r="B5" s="8"/>
      <c r="C5" s="10" t="s">
        <v>680</v>
      </c>
      <c r="D5" s="11">
        <v>1699400</v>
      </c>
      <c r="E5" s="11"/>
      <c r="F5" s="11">
        <v>1699400</v>
      </c>
      <c r="G5" s="11"/>
      <c r="H5" s="11">
        <v>1699400</v>
      </c>
      <c r="I5" s="12">
        <v>100</v>
      </c>
      <c r="J5" s="13">
        <v>1</v>
      </c>
      <c r="K5" s="14">
        <v>100</v>
      </c>
      <c r="L5" s="15" t="s">
        <v>5</v>
      </c>
    </row>
    <row r="6" s="2" customFormat="1" ht="30" customHeight="1" spans="1:12">
      <c r="A6" s="8"/>
      <c r="B6" s="8"/>
      <c r="C6" s="8" t="s">
        <v>681</v>
      </c>
      <c r="D6" s="11">
        <v>1699400</v>
      </c>
      <c r="E6" s="11"/>
      <c r="F6" s="11">
        <v>1699400</v>
      </c>
      <c r="G6" s="11"/>
      <c r="H6" s="11">
        <v>1699400</v>
      </c>
      <c r="I6" s="8"/>
      <c r="J6" s="12"/>
      <c r="K6" s="5"/>
      <c r="L6" s="15"/>
    </row>
    <row r="7" s="2" customFormat="1" ht="30" customHeight="1" spans="1:12">
      <c r="A7" s="8"/>
      <c r="B7" s="8"/>
      <c r="C7" s="10" t="s">
        <v>764</v>
      </c>
      <c r="D7" s="11">
        <v>0</v>
      </c>
      <c r="E7" s="11"/>
      <c r="F7" s="11" t="s">
        <v>5</v>
      </c>
      <c r="G7" s="11"/>
      <c r="H7" s="11" t="s">
        <v>5</v>
      </c>
      <c r="I7" s="8"/>
      <c r="J7" s="12">
        <v>0</v>
      </c>
      <c r="K7" s="5"/>
      <c r="L7" s="15"/>
    </row>
    <row r="8" s="2" customFormat="1" ht="30" customHeight="1" spans="1:12">
      <c r="A8" s="8"/>
      <c r="B8" s="8"/>
      <c r="C8" s="5" t="s">
        <v>765</v>
      </c>
      <c r="D8" s="11">
        <v>0</v>
      </c>
      <c r="E8" s="11"/>
      <c r="F8" s="11" t="s">
        <v>5</v>
      </c>
      <c r="G8" s="11"/>
      <c r="H8" s="11" t="s">
        <v>5</v>
      </c>
      <c r="I8" s="8"/>
      <c r="J8" s="12">
        <v>0</v>
      </c>
      <c r="K8" s="5"/>
      <c r="L8" s="15"/>
    </row>
    <row r="9" s="1" customFormat="1" ht="26.4" customHeight="1" spans="1:12">
      <c r="A9" s="16" t="s">
        <v>766</v>
      </c>
      <c r="B9" s="7" t="s">
        <v>767</v>
      </c>
      <c r="C9" s="7"/>
      <c r="D9" s="7"/>
      <c r="E9" s="7"/>
      <c r="F9" s="7"/>
      <c r="G9" s="7"/>
      <c r="H9" s="7" t="s">
        <v>768</v>
      </c>
      <c r="I9" s="7"/>
      <c r="J9" s="7"/>
      <c r="K9" s="7"/>
      <c r="L9" s="7"/>
    </row>
    <row r="10" s="1" customFormat="1" ht="66.65" customHeight="1" spans="1:12">
      <c r="A10" s="16"/>
      <c r="B10" s="17" t="s">
        <v>769</v>
      </c>
      <c r="C10" s="17"/>
      <c r="D10" s="17"/>
      <c r="E10" s="17"/>
      <c r="F10" s="17"/>
      <c r="G10" s="17"/>
      <c r="H10" s="17" t="s">
        <v>769</v>
      </c>
      <c r="I10" s="17"/>
      <c r="J10" s="17"/>
      <c r="K10" s="17"/>
      <c r="L10" s="17"/>
    </row>
    <row r="11" s="2" customFormat="1" ht="35" customHeight="1" spans="1:12">
      <c r="A11" s="18"/>
      <c r="B11" s="19"/>
      <c r="C11" s="19"/>
      <c r="D11" s="19"/>
      <c r="E11" s="19"/>
      <c r="F11" s="19"/>
      <c r="G11" s="19"/>
      <c r="H11" s="19"/>
      <c r="I11" s="20"/>
      <c r="J11" s="20"/>
      <c r="K11" s="21"/>
      <c r="L11" s="22"/>
    </row>
    <row r="12" s="2" customFormat="1" ht="35" customHeight="1" spans="1:12">
      <c r="A12" s="23" t="s">
        <v>770</v>
      </c>
      <c r="B12" s="23"/>
      <c r="C12" s="23"/>
      <c r="D12" s="23"/>
      <c r="E12" s="23"/>
      <c r="F12" s="23"/>
      <c r="G12" s="23"/>
      <c r="H12" s="23"/>
      <c r="I12" s="23"/>
      <c r="J12" s="23"/>
      <c r="K12" s="23"/>
      <c r="L12" s="23"/>
    </row>
    <row r="13" s="2" customFormat="1" ht="31" customHeight="1" spans="1:12">
      <c r="A13" s="5" t="s">
        <v>687</v>
      </c>
      <c r="B13" s="5"/>
      <c r="C13" s="5"/>
      <c r="D13" s="5"/>
      <c r="E13" s="5" t="s">
        <v>771</v>
      </c>
      <c r="F13" s="5"/>
      <c r="G13" s="5"/>
      <c r="H13" s="24" t="s">
        <v>772</v>
      </c>
      <c r="I13" s="25"/>
      <c r="J13" s="25"/>
      <c r="K13" s="25"/>
      <c r="L13" s="26"/>
    </row>
    <row r="14" s="1" customFormat="1" ht="28" customHeight="1" spans="1:12">
      <c r="A14" s="9" t="s">
        <v>773</v>
      </c>
      <c r="B14" s="9"/>
      <c r="C14" s="27" t="s">
        <v>694</v>
      </c>
      <c r="D14" s="27" t="s">
        <v>695</v>
      </c>
      <c r="E14" s="9" t="s">
        <v>688</v>
      </c>
      <c r="F14" s="9" t="s">
        <v>689</v>
      </c>
      <c r="G14" s="5" t="s">
        <v>690</v>
      </c>
      <c r="H14" s="10" t="s">
        <v>691</v>
      </c>
      <c r="I14" s="10" t="s">
        <v>760</v>
      </c>
      <c r="J14" s="10" t="s">
        <v>762</v>
      </c>
      <c r="K14" s="28" t="s">
        <v>692</v>
      </c>
      <c r="L14" s="29"/>
    </row>
    <row r="15" s="1" customFormat="1" ht="38" customHeight="1" spans="1:12">
      <c r="A15" s="30" t="s">
        <v>696</v>
      </c>
      <c r="B15" s="31"/>
      <c r="C15" s="32" t="s">
        <v>697</v>
      </c>
      <c r="D15" s="33" t="s">
        <v>774</v>
      </c>
      <c r="E15" s="34" t="s">
        <v>775</v>
      </c>
      <c r="F15" s="34" t="s">
        <v>776</v>
      </c>
      <c r="G15" s="34" t="s">
        <v>777</v>
      </c>
      <c r="H15" s="34" t="s">
        <v>778</v>
      </c>
      <c r="I15" s="34" t="s">
        <v>779</v>
      </c>
      <c r="J15" s="34" t="s">
        <v>780</v>
      </c>
      <c r="K15" s="35" t="s">
        <v>5</v>
      </c>
      <c r="L15" s="35"/>
    </row>
    <row r="16" s="1" customFormat="1" ht="38" customHeight="1" spans="1:12">
      <c r="A16" s="36"/>
      <c r="B16" s="37"/>
      <c r="C16" s="38"/>
      <c r="D16" s="33" t="s">
        <v>781</v>
      </c>
      <c r="E16" s="34" t="s">
        <v>775</v>
      </c>
      <c r="F16" s="34" t="s">
        <v>782</v>
      </c>
      <c r="G16" s="34" t="s">
        <v>783</v>
      </c>
      <c r="H16" s="34" t="s">
        <v>778</v>
      </c>
      <c r="I16" s="34" t="s">
        <v>784</v>
      </c>
      <c r="J16" s="34" t="s">
        <v>781</v>
      </c>
      <c r="K16" s="35"/>
      <c r="L16" s="35"/>
    </row>
    <row r="17" s="1" customFormat="1" ht="38" customHeight="1" spans="1:12">
      <c r="A17" s="36"/>
      <c r="B17" s="37"/>
      <c r="C17" s="38"/>
      <c r="D17" s="33" t="s">
        <v>785</v>
      </c>
      <c r="E17" s="34" t="s">
        <v>775</v>
      </c>
      <c r="F17" s="34" t="s">
        <v>68</v>
      </c>
      <c r="G17" s="34" t="s">
        <v>783</v>
      </c>
      <c r="H17" s="34" t="s">
        <v>778</v>
      </c>
      <c r="I17" s="34" t="s">
        <v>786</v>
      </c>
      <c r="J17" s="34" t="s">
        <v>785</v>
      </c>
      <c r="K17" s="35"/>
      <c r="L17" s="35"/>
    </row>
    <row r="18" s="1" customFormat="1" ht="38" customHeight="1" spans="1:12">
      <c r="A18" s="36"/>
      <c r="B18" s="37"/>
      <c r="C18" s="38"/>
      <c r="D18" s="33" t="s">
        <v>787</v>
      </c>
      <c r="E18" s="34" t="s">
        <v>775</v>
      </c>
      <c r="F18" s="34" t="s">
        <v>41</v>
      </c>
      <c r="G18" s="34" t="s">
        <v>783</v>
      </c>
      <c r="H18" s="34" t="s">
        <v>778</v>
      </c>
      <c r="I18" s="34" t="s">
        <v>788</v>
      </c>
      <c r="J18" s="34" t="s">
        <v>787</v>
      </c>
      <c r="K18" s="35"/>
      <c r="L18" s="35"/>
    </row>
    <row r="19" s="1" customFormat="1" ht="38" customHeight="1" spans="1:12">
      <c r="A19" s="36"/>
      <c r="B19" s="37"/>
      <c r="C19" s="38"/>
      <c r="D19" s="33" t="s">
        <v>789</v>
      </c>
      <c r="E19" s="34" t="s">
        <v>775</v>
      </c>
      <c r="F19" s="34" t="s">
        <v>790</v>
      </c>
      <c r="G19" s="34" t="s">
        <v>783</v>
      </c>
      <c r="H19" s="34" t="s">
        <v>778</v>
      </c>
      <c r="I19" s="34" t="s">
        <v>791</v>
      </c>
      <c r="J19" s="34" t="s">
        <v>789</v>
      </c>
      <c r="K19" s="35"/>
      <c r="L19" s="35"/>
    </row>
    <row r="20" s="1" customFormat="1" ht="38" customHeight="1" spans="1:12">
      <c r="A20" s="36"/>
      <c r="B20" s="37"/>
      <c r="C20" s="38"/>
      <c r="D20" s="33" t="s">
        <v>792</v>
      </c>
      <c r="E20" s="34" t="s">
        <v>775</v>
      </c>
      <c r="F20" s="34" t="s">
        <v>793</v>
      </c>
      <c r="G20" s="34" t="s">
        <v>794</v>
      </c>
      <c r="H20" s="34" t="s">
        <v>778</v>
      </c>
      <c r="I20" s="34" t="s">
        <v>795</v>
      </c>
      <c r="J20" s="34" t="s">
        <v>792</v>
      </c>
      <c r="K20" s="35"/>
      <c r="L20" s="35"/>
    </row>
    <row r="21" s="1" customFormat="1" ht="38" customHeight="1" spans="1:12">
      <c r="A21" s="36"/>
      <c r="B21" s="37"/>
      <c r="C21" s="38"/>
      <c r="D21" s="33" t="s">
        <v>796</v>
      </c>
      <c r="E21" s="34" t="s">
        <v>775</v>
      </c>
      <c r="F21" s="34" t="s">
        <v>105</v>
      </c>
      <c r="G21" s="34" t="s">
        <v>794</v>
      </c>
      <c r="H21" s="34" t="s">
        <v>778</v>
      </c>
      <c r="I21" s="34" t="s">
        <v>797</v>
      </c>
      <c r="J21" s="34" t="s">
        <v>796</v>
      </c>
      <c r="K21" s="35"/>
      <c r="L21" s="35"/>
    </row>
    <row r="22" s="1" customFormat="1" ht="38" customHeight="1" spans="1:12">
      <c r="A22" s="36"/>
      <c r="B22" s="37"/>
      <c r="C22" s="38"/>
      <c r="D22" s="33" t="s">
        <v>798</v>
      </c>
      <c r="E22" s="34" t="s">
        <v>775</v>
      </c>
      <c r="F22" s="34" t="s">
        <v>799</v>
      </c>
      <c r="G22" s="34" t="s">
        <v>794</v>
      </c>
      <c r="H22" s="34" t="s">
        <v>778</v>
      </c>
      <c r="I22" s="34" t="s">
        <v>800</v>
      </c>
      <c r="J22" s="34" t="s">
        <v>798</v>
      </c>
      <c r="K22" s="35"/>
      <c r="L22" s="35"/>
    </row>
    <row r="23" s="1" customFormat="1" ht="38" customHeight="1" spans="1:12">
      <c r="A23" s="36"/>
      <c r="B23" s="37"/>
      <c r="C23" s="38"/>
      <c r="D23" s="33" t="s">
        <v>801</v>
      </c>
      <c r="E23" s="34" t="s">
        <v>775</v>
      </c>
      <c r="F23" s="34" t="s">
        <v>802</v>
      </c>
      <c r="G23" s="34" t="s">
        <v>794</v>
      </c>
      <c r="H23" s="34" t="s">
        <v>778</v>
      </c>
      <c r="I23" s="34" t="s">
        <v>803</v>
      </c>
      <c r="J23" s="34" t="s">
        <v>801</v>
      </c>
      <c r="K23" s="35"/>
      <c r="L23" s="35"/>
    </row>
    <row r="24" s="1" customFormat="1" ht="38" customHeight="1" spans="1:12">
      <c r="A24" s="36"/>
      <c r="B24" s="37"/>
      <c r="C24" s="39"/>
      <c r="D24" s="33" t="s">
        <v>804</v>
      </c>
      <c r="E24" s="34" t="s">
        <v>775</v>
      </c>
      <c r="F24" s="34" t="s">
        <v>33</v>
      </c>
      <c r="G24" s="34" t="s">
        <v>783</v>
      </c>
      <c r="H24" s="34" t="s">
        <v>778</v>
      </c>
      <c r="I24" s="34" t="s">
        <v>805</v>
      </c>
      <c r="J24" s="34" t="s">
        <v>804</v>
      </c>
      <c r="K24" s="35"/>
      <c r="L24" s="35"/>
    </row>
    <row r="25" s="1" customFormat="1" ht="38" customHeight="1" spans="1:12">
      <c r="A25" s="36"/>
      <c r="B25" s="37"/>
      <c r="C25" s="32" t="s">
        <v>718</v>
      </c>
      <c r="D25" s="33" t="s">
        <v>806</v>
      </c>
      <c r="E25" s="34" t="s">
        <v>807</v>
      </c>
      <c r="F25" s="34" t="s">
        <v>746</v>
      </c>
      <c r="G25" s="34" t="s">
        <v>720</v>
      </c>
      <c r="H25" s="34" t="s">
        <v>778</v>
      </c>
      <c r="I25" s="34" t="s">
        <v>808</v>
      </c>
      <c r="J25" s="34" t="s">
        <v>806</v>
      </c>
      <c r="K25" s="35"/>
      <c r="L25" s="35"/>
    </row>
    <row r="26" s="1" customFormat="1" ht="38" customHeight="1" spans="1:12">
      <c r="A26" s="36"/>
      <c r="B26" s="37"/>
      <c r="C26" s="39"/>
      <c r="D26" s="33" t="s">
        <v>809</v>
      </c>
      <c r="E26" s="34" t="s">
        <v>807</v>
      </c>
      <c r="F26" s="34" t="s">
        <v>746</v>
      </c>
      <c r="G26" s="34" t="s">
        <v>720</v>
      </c>
      <c r="H26" s="34" t="s">
        <v>778</v>
      </c>
      <c r="I26" s="34" t="s">
        <v>810</v>
      </c>
      <c r="J26" s="34" t="s">
        <v>809</v>
      </c>
      <c r="K26" s="35" t="s">
        <v>5</v>
      </c>
      <c r="L26" s="40"/>
    </row>
    <row r="27" s="1" customFormat="1" ht="38" customHeight="1" spans="1:12">
      <c r="A27" s="36"/>
      <c r="B27" s="37"/>
      <c r="C27" s="32" t="s">
        <v>725</v>
      </c>
      <c r="D27" s="33" t="s">
        <v>811</v>
      </c>
      <c r="E27" s="34" t="s">
        <v>807</v>
      </c>
      <c r="F27" s="34" t="s">
        <v>746</v>
      </c>
      <c r="G27" s="34" t="s">
        <v>720</v>
      </c>
      <c r="H27" s="34" t="s">
        <v>778</v>
      </c>
      <c r="I27" s="34" t="s">
        <v>812</v>
      </c>
      <c r="J27" s="34" t="s">
        <v>811</v>
      </c>
      <c r="K27" s="35" t="s">
        <v>5</v>
      </c>
      <c r="L27" s="40"/>
    </row>
    <row r="28" s="1" customFormat="1" ht="38" customHeight="1" spans="1:12">
      <c r="A28" s="41"/>
      <c r="B28" s="42"/>
      <c r="C28" s="39"/>
      <c r="D28" s="33" t="s">
        <v>813</v>
      </c>
      <c r="E28" s="34" t="s">
        <v>807</v>
      </c>
      <c r="F28" s="34" t="s">
        <v>746</v>
      </c>
      <c r="G28" s="34" t="s">
        <v>720</v>
      </c>
      <c r="H28" s="34" t="s">
        <v>778</v>
      </c>
      <c r="I28" s="34" t="s">
        <v>814</v>
      </c>
      <c r="J28" s="34" t="s">
        <v>813</v>
      </c>
      <c r="K28" s="35" t="s">
        <v>5</v>
      </c>
      <c r="L28" s="40"/>
    </row>
    <row r="29" s="1" customFormat="1" ht="38" customHeight="1" spans="1:12">
      <c r="A29" s="36" t="s">
        <v>730</v>
      </c>
      <c r="B29" s="37"/>
      <c r="C29" s="38" t="s">
        <v>815</v>
      </c>
      <c r="D29" s="33" t="s">
        <v>816</v>
      </c>
      <c r="E29" s="34" t="s">
        <v>775</v>
      </c>
      <c r="F29" s="34" t="s">
        <v>817</v>
      </c>
      <c r="G29" s="34" t="s">
        <v>818</v>
      </c>
      <c r="H29" s="34" t="s">
        <v>778</v>
      </c>
      <c r="I29" s="34" t="s">
        <v>819</v>
      </c>
      <c r="J29" s="34" t="s">
        <v>816</v>
      </c>
      <c r="K29" s="35"/>
      <c r="L29" s="40"/>
    </row>
    <row r="30" s="1" customFormat="1" ht="38" customHeight="1" spans="1:12">
      <c r="A30" s="36"/>
      <c r="B30" s="37"/>
      <c r="C30" s="39"/>
      <c r="D30" s="33" t="s">
        <v>820</v>
      </c>
      <c r="E30" s="34" t="s">
        <v>775</v>
      </c>
      <c r="F30" s="34" t="s">
        <v>821</v>
      </c>
      <c r="G30" s="34" t="s">
        <v>704</v>
      </c>
      <c r="H30" s="34" t="s">
        <v>778</v>
      </c>
      <c r="I30" s="34" t="s">
        <v>822</v>
      </c>
      <c r="J30" s="34" t="s">
        <v>820</v>
      </c>
      <c r="K30" s="35"/>
      <c r="L30" s="40"/>
    </row>
    <row r="31" s="1" customFormat="1" ht="38" customHeight="1" spans="1:12">
      <c r="A31" s="36"/>
      <c r="B31" s="37"/>
      <c r="C31" s="38" t="s">
        <v>823</v>
      </c>
      <c r="D31" s="33" t="s">
        <v>824</v>
      </c>
      <c r="E31" s="34" t="s">
        <v>775</v>
      </c>
      <c r="F31" s="34" t="s">
        <v>825</v>
      </c>
      <c r="G31" s="34" t="s">
        <v>720</v>
      </c>
      <c r="H31" s="34" t="s">
        <v>778</v>
      </c>
      <c r="I31" s="34" t="s">
        <v>826</v>
      </c>
      <c r="J31" s="34" t="s">
        <v>824</v>
      </c>
      <c r="K31" s="35"/>
      <c r="L31" s="40"/>
    </row>
    <row r="32" s="1" customFormat="1" ht="38" customHeight="1" spans="1:12">
      <c r="A32" s="43"/>
      <c r="B32" s="44"/>
      <c r="C32" s="39"/>
      <c r="D32" s="33" t="s">
        <v>827</v>
      </c>
      <c r="E32" s="34" t="s">
        <v>807</v>
      </c>
      <c r="F32" s="34" t="s">
        <v>828</v>
      </c>
      <c r="G32" s="34" t="s">
        <v>5</v>
      </c>
      <c r="H32" s="34" t="s">
        <v>829</v>
      </c>
      <c r="I32" s="34" t="s">
        <v>827</v>
      </c>
      <c r="J32" s="34" t="s">
        <v>827</v>
      </c>
      <c r="K32" s="35"/>
      <c r="L32" s="40"/>
    </row>
    <row r="33" s="1" customFormat="1" ht="38" customHeight="1" spans="1:12">
      <c r="A33" s="43" t="s">
        <v>747</v>
      </c>
      <c r="B33" s="44"/>
      <c r="C33" s="39" t="s">
        <v>830</v>
      </c>
      <c r="D33" s="33" t="s">
        <v>831</v>
      </c>
      <c r="E33" s="34" t="s">
        <v>775</v>
      </c>
      <c r="F33" s="34" t="s">
        <v>832</v>
      </c>
      <c r="G33" s="34" t="s">
        <v>720</v>
      </c>
      <c r="H33" s="34" t="s">
        <v>778</v>
      </c>
      <c r="I33" s="34" t="s">
        <v>833</v>
      </c>
      <c r="J33" s="34" t="s">
        <v>831</v>
      </c>
      <c r="K33" s="35"/>
      <c r="L33" s="40"/>
    </row>
    <row r="34" s="3" customFormat="1" ht="67" customHeight="1" spans="1:12">
      <c r="A34" s="16" t="s">
        <v>834</v>
      </c>
      <c r="B34" s="16"/>
      <c r="C34" s="16"/>
      <c r="D34" s="17" t="s">
        <v>751</v>
      </c>
      <c r="E34" s="17"/>
      <c r="F34" s="17"/>
      <c r="G34" s="17"/>
      <c r="H34" s="17"/>
      <c r="I34" s="17"/>
      <c r="J34" s="17"/>
      <c r="K34" s="17"/>
      <c r="L34" s="17"/>
    </row>
    <row r="35" s="3" customFormat="1" ht="30" customHeight="1" spans="1:12">
      <c r="A35" s="5" t="s">
        <v>835</v>
      </c>
      <c r="B35" s="5"/>
      <c r="C35" s="5"/>
      <c r="D35" s="5"/>
      <c r="E35" s="5"/>
      <c r="F35" s="5"/>
      <c r="G35" s="5"/>
      <c r="H35" s="5"/>
      <c r="I35" s="16" t="s">
        <v>836</v>
      </c>
      <c r="J35" s="16" t="s">
        <v>837</v>
      </c>
      <c r="K35" s="16" t="s">
        <v>838</v>
      </c>
      <c r="L35" s="16"/>
    </row>
    <row r="36" s="2" customFormat="1" ht="35" customHeight="1" spans="1:12">
      <c r="A36" s="5"/>
      <c r="B36" s="5"/>
      <c r="C36" s="5"/>
      <c r="D36" s="5"/>
      <c r="E36" s="5"/>
      <c r="F36" s="5"/>
      <c r="G36" s="5"/>
      <c r="H36" s="5"/>
      <c r="I36" s="12">
        <v>100</v>
      </c>
      <c r="J36" s="12">
        <v>100</v>
      </c>
      <c r="K36" s="16" t="s">
        <v>839</v>
      </c>
      <c r="L36" s="16"/>
    </row>
    <row r="42" ht="25.5" spans="1:12">
      <c r="A42" s="4" t="s">
        <v>752</v>
      </c>
      <c r="B42" s="4"/>
      <c r="C42" s="4"/>
      <c r="D42" s="4"/>
      <c r="E42" s="4"/>
      <c r="F42" s="4"/>
      <c r="G42" s="4"/>
      <c r="H42" s="4"/>
      <c r="I42" s="4"/>
      <c r="J42" s="4"/>
      <c r="K42" s="4"/>
      <c r="L42" s="4"/>
    </row>
    <row r="43" spans="1:12">
      <c r="A43" s="5" t="s">
        <v>753</v>
      </c>
      <c r="B43" s="5"/>
      <c r="C43" s="6" t="s">
        <v>840</v>
      </c>
      <c r="D43" s="6"/>
      <c r="E43" s="6"/>
      <c r="F43" s="6"/>
      <c r="G43" s="6"/>
      <c r="H43" s="6"/>
      <c r="I43" s="6"/>
      <c r="J43" s="6"/>
      <c r="K43" s="6"/>
      <c r="L43" s="6"/>
    </row>
    <row r="44" spans="1:12">
      <c r="A44" s="5" t="s">
        <v>755</v>
      </c>
      <c r="B44" s="5"/>
      <c r="C44" s="6" t="s">
        <v>756</v>
      </c>
      <c r="D44" s="6"/>
      <c r="E44" s="6"/>
      <c r="F44" s="6"/>
      <c r="G44" s="6"/>
      <c r="H44" s="7" t="s">
        <v>757</v>
      </c>
      <c r="I44" s="6" t="s">
        <v>671</v>
      </c>
      <c r="J44" s="6"/>
      <c r="K44" s="6"/>
      <c r="L44" s="6"/>
    </row>
    <row r="45" spans="1:12">
      <c r="A45" s="8" t="s">
        <v>758</v>
      </c>
      <c r="B45" s="8"/>
      <c r="C45" s="5"/>
      <c r="D45" s="5" t="s">
        <v>674</v>
      </c>
      <c r="E45" s="5"/>
      <c r="F45" s="5" t="s">
        <v>590</v>
      </c>
      <c r="G45" s="5"/>
      <c r="H45" s="5" t="s">
        <v>759</v>
      </c>
      <c r="I45" s="5" t="s">
        <v>760</v>
      </c>
      <c r="J45" s="5" t="s">
        <v>761</v>
      </c>
      <c r="K45" s="5" t="s">
        <v>762</v>
      </c>
      <c r="L45" s="9" t="s">
        <v>763</v>
      </c>
    </row>
    <row r="46" spans="1:12">
      <c r="A46" s="8"/>
      <c r="B46" s="8"/>
      <c r="C46" s="10" t="s">
        <v>680</v>
      </c>
      <c r="D46" s="11">
        <v>9000000</v>
      </c>
      <c r="E46" s="11"/>
      <c r="F46" s="11">
        <v>9000000</v>
      </c>
      <c r="G46" s="11"/>
      <c r="H46" s="11">
        <v>9000000</v>
      </c>
      <c r="I46" s="12">
        <v>100</v>
      </c>
      <c r="J46" s="13">
        <v>1</v>
      </c>
      <c r="K46" s="14">
        <v>100</v>
      </c>
      <c r="L46" s="15" t="s">
        <v>5</v>
      </c>
    </row>
    <row r="47" ht="28.5" spans="1:12">
      <c r="A47" s="8"/>
      <c r="B47" s="8"/>
      <c r="C47" s="8" t="s">
        <v>681</v>
      </c>
      <c r="D47" s="11">
        <v>9000000</v>
      </c>
      <c r="E47" s="11"/>
      <c r="F47" s="11">
        <v>9000000</v>
      </c>
      <c r="G47" s="11"/>
      <c r="H47" s="11">
        <v>9000000</v>
      </c>
      <c r="I47" s="8"/>
      <c r="J47" s="12"/>
      <c r="K47" s="5"/>
      <c r="L47" s="15"/>
    </row>
    <row r="48" spans="1:12">
      <c r="A48" s="8"/>
      <c r="B48" s="8"/>
      <c r="C48" s="10" t="s">
        <v>764</v>
      </c>
      <c r="D48" s="11">
        <v>0</v>
      </c>
      <c r="E48" s="11"/>
      <c r="F48" s="11" t="s">
        <v>5</v>
      </c>
      <c r="G48" s="11"/>
      <c r="H48" s="11" t="s">
        <v>5</v>
      </c>
      <c r="I48" s="8"/>
      <c r="J48" s="12">
        <v>0</v>
      </c>
      <c r="K48" s="5"/>
      <c r="L48" s="15"/>
    </row>
    <row r="49" spans="1:12">
      <c r="A49" s="8"/>
      <c r="B49" s="8"/>
      <c r="C49" s="5" t="s">
        <v>765</v>
      </c>
      <c r="D49" s="11">
        <v>0</v>
      </c>
      <c r="E49" s="11"/>
      <c r="F49" s="11" t="s">
        <v>5</v>
      </c>
      <c r="G49" s="11"/>
      <c r="H49" s="11" t="s">
        <v>5</v>
      </c>
      <c r="I49" s="8"/>
      <c r="J49" s="12">
        <v>0</v>
      </c>
      <c r="K49" s="5"/>
      <c r="L49" s="15"/>
    </row>
    <row r="50" spans="1:12">
      <c r="A50" s="16" t="s">
        <v>766</v>
      </c>
      <c r="B50" s="7" t="s">
        <v>767</v>
      </c>
      <c r="C50" s="7"/>
      <c r="D50" s="7"/>
      <c r="E50" s="7"/>
      <c r="F50" s="7"/>
      <c r="G50" s="7"/>
      <c r="H50" s="7" t="s">
        <v>768</v>
      </c>
      <c r="I50" s="7"/>
      <c r="J50" s="7"/>
      <c r="K50" s="7"/>
      <c r="L50" s="7"/>
    </row>
    <row r="51" ht="50" customHeight="1" spans="1:12">
      <c r="A51" s="16"/>
      <c r="B51" s="17" t="s">
        <v>841</v>
      </c>
      <c r="C51" s="17"/>
      <c r="D51" s="17"/>
      <c r="E51" s="17"/>
      <c r="F51" s="17"/>
      <c r="G51" s="17"/>
      <c r="H51" s="17" t="s">
        <v>841</v>
      </c>
      <c r="I51" s="17"/>
      <c r="J51" s="17"/>
      <c r="K51" s="17"/>
      <c r="L51" s="17"/>
    </row>
    <row r="52" spans="1:12">
      <c r="A52" s="18"/>
      <c r="B52" s="19"/>
      <c r="C52" s="19"/>
      <c r="D52" s="19"/>
      <c r="E52" s="19"/>
      <c r="F52" s="19"/>
      <c r="G52" s="19"/>
      <c r="H52" s="19"/>
      <c r="I52" s="20"/>
      <c r="J52" s="20"/>
      <c r="K52" s="21"/>
      <c r="L52" s="22"/>
    </row>
    <row r="53" ht="22.5" spans="1:12">
      <c r="A53" s="23" t="s">
        <v>770</v>
      </c>
      <c r="B53" s="23"/>
      <c r="C53" s="23"/>
      <c r="D53" s="23"/>
      <c r="E53" s="23"/>
      <c r="F53" s="23"/>
      <c r="G53" s="23"/>
      <c r="H53" s="23"/>
      <c r="I53" s="23"/>
      <c r="J53" s="23"/>
      <c r="K53" s="23"/>
      <c r="L53" s="23"/>
    </row>
    <row r="54" spans="1:12">
      <c r="A54" s="5" t="s">
        <v>687</v>
      </c>
      <c r="B54" s="5"/>
      <c r="C54" s="5"/>
      <c r="D54" s="5"/>
      <c r="E54" s="5" t="s">
        <v>771</v>
      </c>
      <c r="F54" s="5"/>
      <c r="G54" s="5"/>
      <c r="H54" s="24" t="s">
        <v>772</v>
      </c>
      <c r="I54" s="25"/>
      <c r="J54" s="25"/>
      <c r="K54" s="25"/>
      <c r="L54" s="26"/>
    </row>
    <row r="55" spans="1:12">
      <c r="A55" s="9" t="s">
        <v>773</v>
      </c>
      <c r="B55" s="9"/>
      <c r="C55" s="27" t="s">
        <v>694</v>
      </c>
      <c r="D55" s="27" t="s">
        <v>695</v>
      </c>
      <c r="E55" s="9" t="s">
        <v>688</v>
      </c>
      <c r="F55" s="9" t="s">
        <v>689</v>
      </c>
      <c r="G55" s="5" t="s">
        <v>690</v>
      </c>
      <c r="H55" s="10" t="s">
        <v>691</v>
      </c>
      <c r="I55" s="10" t="s">
        <v>760</v>
      </c>
      <c r="J55" s="10" t="s">
        <v>762</v>
      </c>
      <c r="K55" s="28" t="s">
        <v>692</v>
      </c>
      <c r="L55" s="29"/>
    </row>
    <row r="56" ht="27" spans="1:12">
      <c r="A56" s="30" t="s">
        <v>696</v>
      </c>
      <c r="B56" s="31"/>
      <c r="C56" s="32" t="s">
        <v>697</v>
      </c>
      <c r="D56" s="33" t="s">
        <v>842</v>
      </c>
      <c r="E56" s="34" t="s">
        <v>775</v>
      </c>
      <c r="F56" s="34" t="s">
        <v>843</v>
      </c>
      <c r="G56" s="34" t="s">
        <v>128</v>
      </c>
      <c r="H56" s="34" t="s">
        <v>778</v>
      </c>
      <c r="I56" s="34" t="s">
        <v>751</v>
      </c>
      <c r="J56" s="34" t="s">
        <v>751</v>
      </c>
      <c r="K56" s="35" t="s">
        <v>5</v>
      </c>
      <c r="L56" s="35"/>
    </row>
    <row r="57" ht="40.5" spans="1:12">
      <c r="A57" s="36"/>
      <c r="B57" s="37"/>
      <c r="C57" s="38"/>
      <c r="D57" s="33" t="s">
        <v>844</v>
      </c>
      <c r="E57" s="34" t="s">
        <v>775</v>
      </c>
      <c r="F57" s="34" t="s">
        <v>843</v>
      </c>
      <c r="G57" s="34" t="s">
        <v>128</v>
      </c>
      <c r="H57" s="34" t="s">
        <v>778</v>
      </c>
      <c r="I57" s="34" t="s">
        <v>751</v>
      </c>
      <c r="J57" s="34" t="s">
        <v>751</v>
      </c>
      <c r="K57" s="35"/>
      <c r="L57" s="35"/>
    </row>
    <row r="58" ht="27" spans="1:12">
      <c r="A58" s="36"/>
      <c r="B58" s="37"/>
      <c r="C58" s="38"/>
      <c r="D58" s="33" t="s">
        <v>845</v>
      </c>
      <c r="E58" s="34" t="s">
        <v>775</v>
      </c>
      <c r="F58" s="34" t="s">
        <v>843</v>
      </c>
      <c r="G58" s="34" t="s">
        <v>128</v>
      </c>
      <c r="H58" s="34" t="s">
        <v>778</v>
      </c>
      <c r="I58" s="34" t="s">
        <v>751</v>
      </c>
      <c r="J58" s="34" t="s">
        <v>751</v>
      </c>
      <c r="K58" s="35"/>
      <c r="L58" s="35"/>
    </row>
    <row r="59" spans="1:12">
      <c r="A59" s="36"/>
      <c r="B59" s="37"/>
      <c r="C59" s="32" t="s">
        <v>718</v>
      </c>
      <c r="D59" s="33" t="s">
        <v>846</v>
      </c>
      <c r="E59" s="34" t="s">
        <v>807</v>
      </c>
      <c r="F59" s="34" t="s">
        <v>746</v>
      </c>
      <c r="G59" s="34" t="s">
        <v>720</v>
      </c>
      <c r="H59" s="34" t="s">
        <v>829</v>
      </c>
      <c r="I59" s="34" t="s">
        <v>751</v>
      </c>
      <c r="J59" s="34" t="s">
        <v>751</v>
      </c>
      <c r="K59" s="35"/>
      <c r="L59" s="35"/>
    </row>
    <row r="60" spans="1:12">
      <c r="A60" s="36"/>
      <c r="B60" s="37"/>
      <c r="C60" s="32" t="s">
        <v>725</v>
      </c>
      <c r="D60" s="33" t="s">
        <v>847</v>
      </c>
      <c r="E60" s="34" t="s">
        <v>807</v>
      </c>
      <c r="F60" s="34" t="s">
        <v>746</v>
      </c>
      <c r="G60" s="34" t="s">
        <v>720</v>
      </c>
      <c r="H60" s="34" t="s">
        <v>829</v>
      </c>
      <c r="I60" s="34" t="s">
        <v>751</v>
      </c>
      <c r="J60" s="34" t="s">
        <v>751</v>
      </c>
      <c r="K60" s="35" t="s">
        <v>5</v>
      </c>
      <c r="L60" s="40"/>
    </row>
    <row r="61" spans="1:12">
      <c r="A61" s="36" t="s">
        <v>730</v>
      </c>
      <c r="B61" s="37"/>
      <c r="C61" s="38" t="s">
        <v>848</v>
      </c>
      <c r="D61" s="33" t="s">
        <v>849</v>
      </c>
      <c r="E61" s="34" t="s">
        <v>775</v>
      </c>
      <c r="F61" s="34" t="s">
        <v>62</v>
      </c>
      <c r="G61" s="34" t="s">
        <v>850</v>
      </c>
      <c r="H61" s="34" t="s">
        <v>778</v>
      </c>
      <c r="I61" s="34" t="s">
        <v>751</v>
      </c>
      <c r="J61" s="34" t="s">
        <v>751</v>
      </c>
      <c r="K61" s="35"/>
      <c r="L61" s="40"/>
    </row>
    <row r="62" ht="27" spans="1:12">
      <c r="A62" s="36"/>
      <c r="B62" s="37"/>
      <c r="C62" s="38"/>
      <c r="D62" s="33" t="s">
        <v>851</v>
      </c>
      <c r="E62" s="34" t="s">
        <v>775</v>
      </c>
      <c r="F62" s="34" t="s">
        <v>852</v>
      </c>
      <c r="G62" s="34" t="s">
        <v>853</v>
      </c>
      <c r="H62" s="34" t="s">
        <v>778</v>
      </c>
      <c r="I62" s="34" t="s">
        <v>751</v>
      </c>
      <c r="J62" s="34" t="s">
        <v>751</v>
      </c>
      <c r="K62" s="35"/>
      <c r="L62" s="40"/>
    </row>
    <row r="63" spans="1:12">
      <c r="A63" s="36"/>
      <c r="B63" s="37"/>
      <c r="C63" s="38" t="s">
        <v>815</v>
      </c>
      <c r="D63" s="33" t="s">
        <v>854</v>
      </c>
      <c r="E63" s="34" t="s">
        <v>775</v>
      </c>
      <c r="F63" s="34" t="s">
        <v>855</v>
      </c>
      <c r="G63" s="34" t="s">
        <v>704</v>
      </c>
      <c r="H63" s="34" t="s">
        <v>778</v>
      </c>
      <c r="I63" s="34" t="s">
        <v>751</v>
      </c>
      <c r="J63" s="34" t="s">
        <v>751</v>
      </c>
      <c r="K63" s="35"/>
      <c r="L63" s="40"/>
    </row>
    <row r="64" ht="27" spans="1:12">
      <c r="A64" s="43" t="s">
        <v>747</v>
      </c>
      <c r="B64" s="44"/>
      <c r="C64" s="39" t="s">
        <v>830</v>
      </c>
      <c r="D64" s="33" t="s">
        <v>856</v>
      </c>
      <c r="E64" s="34" t="s">
        <v>775</v>
      </c>
      <c r="F64" s="34" t="s">
        <v>832</v>
      </c>
      <c r="G64" s="34" t="s">
        <v>720</v>
      </c>
      <c r="H64" s="34" t="s">
        <v>829</v>
      </c>
      <c r="I64" s="34" t="s">
        <v>751</v>
      </c>
      <c r="J64" s="34" t="s">
        <v>751</v>
      </c>
      <c r="K64" s="35"/>
      <c r="L64" s="40"/>
    </row>
    <row r="65" spans="1:12">
      <c r="A65" s="16" t="s">
        <v>834</v>
      </c>
      <c r="B65" s="16"/>
      <c r="C65" s="16"/>
      <c r="D65" s="17" t="s">
        <v>751</v>
      </c>
      <c r="E65" s="17"/>
      <c r="F65" s="17"/>
      <c r="G65" s="17"/>
      <c r="H65" s="17"/>
      <c r="I65" s="17"/>
      <c r="J65" s="17"/>
      <c r="K65" s="17"/>
      <c r="L65" s="17"/>
    </row>
    <row r="66" spans="1:12">
      <c r="A66" s="5" t="s">
        <v>835</v>
      </c>
      <c r="B66" s="5"/>
      <c r="C66" s="5"/>
      <c r="D66" s="5"/>
      <c r="E66" s="5"/>
      <c r="F66" s="5"/>
      <c r="G66" s="5"/>
      <c r="H66" s="5"/>
      <c r="I66" s="16" t="s">
        <v>836</v>
      </c>
      <c r="J66" s="16" t="s">
        <v>837</v>
      </c>
      <c r="K66" s="16" t="s">
        <v>838</v>
      </c>
      <c r="L66" s="16"/>
    </row>
    <row r="67" spans="1:12">
      <c r="A67" s="5"/>
      <c r="B67" s="5"/>
      <c r="C67" s="5"/>
      <c r="D67" s="5"/>
      <c r="E67" s="5"/>
      <c r="F67" s="5"/>
      <c r="G67" s="5"/>
      <c r="H67" s="5"/>
      <c r="I67" s="12">
        <v>100</v>
      </c>
      <c r="J67" s="12">
        <v>100</v>
      </c>
      <c r="K67" s="16" t="s">
        <v>839</v>
      </c>
      <c r="L67" s="16"/>
    </row>
    <row r="73" ht="25.5" spans="1:12">
      <c r="A73" s="4" t="s">
        <v>752</v>
      </c>
      <c r="B73" s="4"/>
      <c r="C73" s="4"/>
      <c r="D73" s="4"/>
      <c r="E73" s="4"/>
      <c r="F73" s="4"/>
      <c r="G73" s="4"/>
      <c r="H73" s="4"/>
      <c r="I73" s="4"/>
      <c r="J73" s="4"/>
      <c r="K73" s="4"/>
      <c r="L73" s="4"/>
    </row>
    <row r="74" spans="1:12">
      <c r="A74" s="5" t="s">
        <v>753</v>
      </c>
      <c r="B74" s="5"/>
      <c r="C74" s="6" t="s">
        <v>857</v>
      </c>
      <c r="D74" s="6"/>
      <c r="E74" s="6"/>
      <c r="F74" s="6"/>
      <c r="G74" s="6"/>
      <c r="H74" s="6"/>
      <c r="I74" s="6"/>
      <c r="J74" s="6"/>
      <c r="K74" s="6"/>
      <c r="L74" s="6"/>
    </row>
    <row r="75" spans="1:12">
      <c r="A75" s="5" t="s">
        <v>755</v>
      </c>
      <c r="B75" s="5"/>
      <c r="C75" s="6" t="s">
        <v>756</v>
      </c>
      <c r="D75" s="6"/>
      <c r="E75" s="6"/>
      <c r="F75" s="6"/>
      <c r="G75" s="6"/>
      <c r="H75" s="7" t="s">
        <v>757</v>
      </c>
      <c r="I75" s="6" t="s">
        <v>671</v>
      </c>
      <c r="J75" s="6"/>
      <c r="K75" s="6"/>
      <c r="L75" s="6"/>
    </row>
    <row r="76" spans="1:12">
      <c r="A76" s="8" t="s">
        <v>758</v>
      </c>
      <c r="B76" s="8"/>
      <c r="C76" s="5"/>
      <c r="D76" s="5" t="s">
        <v>674</v>
      </c>
      <c r="E76" s="5"/>
      <c r="F76" s="5" t="s">
        <v>590</v>
      </c>
      <c r="G76" s="5"/>
      <c r="H76" s="5" t="s">
        <v>759</v>
      </c>
      <c r="I76" s="5" t="s">
        <v>760</v>
      </c>
      <c r="J76" s="5" t="s">
        <v>761</v>
      </c>
      <c r="K76" s="5" t="s">
        <v>762</v>
      </c>
      <c r="L76" s="9" t="s">
        <v>763</v>
      </c>
    </row>
    <row r="77" spans="1:12">
      <c r="A77" s="8"/>
      <c r="B77" s="8"/>
      <c r="C77" s="10" t="s">
        <v>680</v>
      </c>
      <c r="D77" s="11">
        <v>1954000</v>
      </c>
      <c r="E77" s="11"/>
      <c r="F77" s="11">
        <v>1954000</v>
      </c>
      <c r="G77" s="11"/>
      <c r="H77" s="11">
        <v>1954000</v>
      </c>
      <c r="I77" s="12">
        <v>100</v>
      </c>
      <c r="J77" s="13">
        <v>1</v>
      </c>
      <c r="K77" s="14">
        <v>100</v>
      </c>
      <c r="L77" s="15" t="s">
        <v>5</v>
      </c>
    </row>
    <row r="78" ht="28.5" spans="1:12">
      <c r="A78" s="8"/>
      <c r="B78" s="8"/>
      <c r="C78" s="8" t="s">
        <v>681</v>
      </c>
      <c r="D78" s="11">
        <v>1954000</v>
      </c>
      <c r="E78" s="11"/>
      <c r="F78" s="11">
        <v>1954000</v>
      </c>
      <c r="G78" s="11"/>
      <c r="H78" s="11">
        <v>1954000</v>
      </c>
      <c r="I78" s="8"/>
      <c r="J78" s="12"/>
      <c r="K78" s="5"/>
      <c r="L78" s="15"/>
    </row>
    <row r="79" spans="1:12">
      <c r="A79" s="8"/>
      <c r="B79" s="8"/>
      <c r="C79" s="10" t="s">
        <v>764</v>
      </c>
      <c r="D79" s="11">
        <v>0</v>
      </c>
      <c r="E79" s="11"/>
      <c r="F79" s="11" t="s">
        <v>5</v>
      </c>
      <c r="G79" s="11"/>
      <c r="H79" s="11" t="s">
        <v>5</v>
      </c>
      <c r="I79" s="8"/>
      <c r="J79" s="12">
        <v>0</v>
      </c>
      <c r="K79" s="5"/>
      <c r="L79" s="15"/>
    </row>
    <row r="80" spans="1:12">
      <c r="A80" s="8"/>
      <c r="B80" s="8"/>
      <c r="C80" s="5" t="s">
        <v>765</v>
      </c>
      <c r="D80" s="11">
        <v>0</v>
      </c>
      <c r="E80" s="11"/>
      <c r="F80" s="11" t="s">
        <v>5</v>
      </c>
      <c r="G80" s="11"/>
      <c r="H80" s="11" t="s">
        <v>5</v>
      </c>
      <c r="I80" s="8"/>
      <c r="J80" s="12">
        <v>0</v>
      </c>
      <c r="K80" s="5"/>
      <c r="L80" s="15"/>
    </row>
    <row r="81" spans="1:12">
      <c r="A81" s="16" t="s">
        <v>766</v>
      </c>
      <c r="B81" s="7" t="s">
        <v>767</v>
      </c>
      <c r="C81" s="7"/>
      <c r="D81" s="7"/>
      <c r="E81" s="7"/>
      <c r="F81" s="7"/>
      <c r="G81" s="7"/>
      <c r="H81" s="7" t="s">
        <v>768</v>
      </c>
      <c r="I81" s="7"/>
      <c r="J81" s="7"/>
      <c r="K81" s="7"/>
      <c r="L81" s="7"/>
    </row>
    <row r="82" ht="50" customHeight="1" spans="1:12">
      <c r="A82" s="16"/>
      <c r="B82" s="17" t="s">
        <v>858</v>
      </c>
      <c r="C82" s="17"/>
      <c r="D82" s="17"/>
      <c r="E82" s="17"/>
      <c r="F82" s="17"/>
      <c r="G82" s="17"/>
      <c r="H82" s="17" t="s">
        <v>858</v>
      </c>
      <c r="I82" s="17"/>
      <c r="J82" s="17"/>
      <c r="K82" s="17"/>
      <c r="L82" s="17"/>
    </row>
    <row r="83" spans="1:12">
      <c r="A83" s="18"/>
      <c r="B83" s="19"/>
      <c r="C83" s="19"/>
      <c r="D83" s="19"/>
      <c r="E83" s="19"/>
      <c r="F83" s="19"/>
      <c r="G83" s="19"/>
      <c r="H83" s="19"/>
      <c r="I83" s="20"/>
      <c r="J83" s="20"/>
      <c r="K83" s="21"/>
      <c r="L83" s="22"/>
    </row>
    <row r="84" ht="22.5" spans="1:12">
      <c r="A84" s="23" t="s">
        <v>770</v>
      </c>
      <c r="B84" s="23"/>
      <c r="C84" s="23"/>
      <c r="D84" s="23"/>
      <c r="E84" s="23"/>
      <c r="F84" s="23"/>
      <c r="G84" s="23"/>
      <c r="H84" s="23"/>
      <c r="I84" s="23"/>
      <c r="J84" s="23"/>
      <c r="K84" s="23"/>
      <c r="L84" s="23"/>
    </row>
    <row r="85" spans="1:12">
      <c r="A85" s="5" t="s">
        <v>687</v>
      </c>
      <c r="B85" s="5"/>
      <c r="C85" s="5"/>
      <c r="D85" s="5"/>
      <c r="E85" s="5" t="s">
        <v>771</v>
      </c>
      <c r="F85" s="5"/>
      <c r="G85" s="5"/>
      <c r="H85" s="24" t="s">
        <v>772</v>
      </c>
      <c r="I85" s="25"/>
      <c r="J85" s="25"/>
      <c r="K85" s="25"/>
      <c r="L85" s="26"/>
    </row>
    <row r="86" spans="1:12">
      <c r="A86" s="9" t="s">
        <v>773</v>
      </c>
      <c r="B86" s="9"/>
      <c r="C86" s="27" t="s">
        <v>694</v>
      </c>
      <c r="D86" s="27" t="s">
        <v>695</v>
      </c>
      <c r="E86" s="9" t="s">
        <v>688</v>
      </c>
      <c r="F86" s="9" t="s">
        <v>689</v>
      </c>
      <c r="G86" s="5" t="s">
        <v>690</v>
      </c>
      <c r="H86" s="10" t="s">
        <v>691</v>
      </c>
      <c r="I86" s="10" t="s">
        <v>760</v>
      </c>
      <c r="J86" s="10" t="s">
        <v>762</v>
      </c>
      <c r="K86" s="28" t="s">
        <v>692</v>
      </c>
      <c r="L86" s="29"/>
    </row>
    <row r="87" ht="27" spans="1:12">
      <c r="A87" s="30" t="s">
        <v>696</v>
      </c>
      <c r="B87" s="31"/>
      <c r="C87" s="32" t="s">
        <v>697</v>
      </c>
      <c r="D87" s="33" t="s">
        <v>859</v>
      </c>
      <c r="E87" s="34" t="s">
        <v>775</v>
      </c>
      <c r="F87" s="34" t="s">
        <v>860</v>
      </c>
      <c r="G87" s="34" t="s">
        <v>861</v>
      </c>
      <c r="H87" s="34" t="s">
        <v>778</v>
      </c>
      <c r="I87" s="34" t="s">
        <v>751</v>
      </c>
      <c r="J87" s="34" t="s">
        <v>751</v>
      </c>
      <c r="K87" s="35" t="s">
        <v>5</v>
      </c>
      <c r="L87" s="35"/>
    </row>
    <row r="88" spans="1:12">
      <c r="A88" s="36"/>
      <c r="B88" s="37"/>
      <c r="C88" s="38"/>
      <c r="D88" s="33" t="s">
        <v>862</v>
      </c>
      <c r="E88" s="34" t="s">
        <v>863</v>
      </c>
      <c r="F88" s="34" t="s">
        <v>59</v>
      </c>
      <c r="G88" s="34" t="s">
        <v>864</v>
      </c>
      <c r="H88" s="34" t="s">
        <v>778</v>
      </c>
      <c r="I88" s="34" t="s">
        <v>751</v>
      </c>
      <c r="J88" s="34" t="s">
        <v>751</v>
      </c>
      <c r="K88" s="35"/>
      <c r="L88" s="35"/>
    </row>
    <row r="89" ht="27" spans="1:12">
      <c r="A89" s="36"/>
      <c r="B89" s="37"/>
      <c r="C89" s="32" t="s">
        <v>718</v>
      </c>
      <c r="D89" s="33" t="s">
        <v>806</v>
      </c>
      <c r="E89" s="34" t="s">
        <v>807</v>
      </c>
      <c r="F89" s="34" t="s">
        <v>746</v>
      </c>
      <c r="G89" s="34" t="s">
        <v>720</v>
      </c>
      <c r="H89" s="34" t="s">
        <v>829</v>
      </c>
      <c r="I89" s="34" t="s">
        <v>751</v>
      </c>
      <c r="J89" s="34" t="s">
        <v>751</v>
      </c>
      <c r="K89" s="35"/>
      <c r="L89" s="35"/>
    </row>
    <row r="90" ht="27" spans="1:12">
      <c r="A90" s="36"/>
      <c r="B90" s="37"/>
      <c r="C90" s="39"/>
      <c r="D90" s="33" t="s">
        <v>809</v>
      </c>
      <c r="E90" s="34" t="s">
        <v>807</v>
      </c>
      <c r="F90" s="34" t="s">
        <v>746</v>
      </c>
      <c r="G90" s="34" t="s">
        <v>720</v>
      </c>
      <c r="H90" s="34" t="s">
        <v>829</v>
      </c>
      <c r="I90" s="34" t="s">
        <v>751</v>
      </c>
      <c r="J90" s="34" t="s">
        <v>751</v>
      </c>
      <c r="K90" s="35" t="s">
        <v>5</v>
      </c>
      <c r="L90" s="40"/>
    </row>
    <row r="91" spans="1:12">
      <c r="A91" s="36"/>
      <c r="B91" s="37"/>
      <c r="C91" s="32" t="s">
        <v>725</v>
      </c>
      <c r="D91" s="33" t="s">
        <v>811</v>
      </c>
      <c r="E91" s="34" t="s">
        <v>807</v>
      </c>
      <c r="F91" s="34" t="s">
        <v>746</v>
      </c>
      <c r="G91" s="34" t="s">
        <v>720</v>
      </c>
      <c r="H91" s="34" t="s">
        <v>829</v>
      </c>
      <c r="I91" s="34" t="s">
        <v>751</v>
      </c>
      <c r="J91" s="34" t="s">
        <v>751</v>
      </c>
      <c r="K91" s="35" t="s">
        <v>5</v>
      </c>
      <c r="L91" s="40"/>
    </row>
    <row r="92" spans="1:12">
      <c r="A92" s="41"/>
      <c r="B92" s="42"/>
      <c r="C92" s="39"/>
      <c r="D92" s="33" t="s">
        <v>813</v>
      </c>
      <c r="E92" s="34" t="s">
        <v>807</v>
      </c>
      <c r="F92" s="34" t="s">
        <v>746</v>
      </c>
      <c r="G92" s="34" t="s">
        <v>720</v>
      </c>
      <c r="H92" s="34" t="s">
        <v>829</v>
      </c>
      <c r="I92" s="34" t="s">
        <v>751</v>
      </c>
      <c r="J92" s="34" t="s">
        <v>751</v>
      </c>
      <c r="K92" s="35" t="s">
        <v>5</v>
      </c>
      <c r="L92" s="40"/>
    </row>
    <row r="93" ht="27" spans="1:12">
      <c r="A93" s="36" t="s">
        <v>730</v>
      </c>
      <c r="B93" s="37"/>
      <c r="C93" s="38" t="s">
        <v>848</v>
      </c>
      <c r="D93" s="33" t="s">
        <v>865</v>
      </c>
      <c r="E93" s="34" t="s">
        <v>775</v>
      </c>
      <c r="F93" s="34" t="s">
        <v>866</v>
      </c>
      <c r="G93" s="34" t="s">
        <v>853</v>
      </c>
      <c r="H93" s="34" t="s">
        <v>778</v>
      </c>
      <c r="I93" s="34" t="s">
        <v>751</v>
      </c>
      <c r="J93" s="34" t="s">
        <v>751</v>
      </c>
      <c r="K93" s="35"/>
      <c r="L93" s="40"/>
    </row>
    <row r="94" ht="27" spans="1:12">
      <c r="A94" s="36"/>
      <c r="B94" s="37"/>
      <c r="C94" s="38"/>
      <c r="D94" s="33" t="s">
        <v>867</v>
      </c>
      <c r="E94" s="34" t="s">
        <v>775</v>
      </c>
      <c r="F94" s="34" t="s">
        <v>79</v>
      </c>
      <c r="G94" s="34" t="s">
        <v>853</v>
      </c>
      <c r="H94" s="34" t="s">
        <v>778</v>
      </c>
      <c r="I94" s="34" t="s">
        <v>751</v>
      </c>
      <c r="J94" s="34" t="s">
        <v>751</v>
      </c>
      <c r="K94" s="35"/>
      <c r="L94" s="40"/>
    </row>
    <row r="95" ht="54" spans="1:12">
      <c r="A95" s="36"/>
      <c r="B95" s="37"/>
      <c r="C95" s="38"/>
      <c r="D95" s="33" t="s">
        <v>868</v>
      </c>
      <c r="E95" s="34" t="s">
        <v>775</v>
      </c>
      <c r="F95" s="34" t="s">
        <v>869</v>
      </c>
      <c r="G95" s="34" t="s">
        <v>853</v>
      </c>
      <c r="H95" s="34" t="s">
        <v>778</v>
      </c>
      <c r="I95" s="34" t="s">
        <v>751</v>
      </c>
      <c r="J95" s="34" t="s">
        <v>751</v>
      </c>
      <c r="K95" s="35"/>
      <c r="L95" s="40"/>
    </row>
    <row r="96" spans="1:12">
      <c r="A96" s="36"/>
      <c r="B96" s="37"/>
      <c r="C96" s="38" t="s">
        <v>815</v>
      </c>
      <c r="D96" s="33" t="s">
        <v>870</v>
      </c>
      <c r="E96" s="34" t="s">
        <v>775</v>
      </c>
      <c r="F96" s="34" t="s">
        <v>871</v>
      </c>
      <c r="G96" s="34" t="s">
        <v>704</v>
      </c>
      <c r="H96" s="34" t="s">
        <v>778</v>
      </c>
      <c r="I96" s="34" t="s">
        <v>751</v>
      </c>
      <c r="J96" s="34" t="s">
        <v>751</v>
      </c>
      <c r="K96" s="35"/>
      <c r="L96" s="40"/>
    </row>
    <row r="97" ht="27" spans="1:12">
      <c r="A97" s="36"/>
      <c r="B97" s="37"/>
      <c r="C97" s="39"/>
      <c r="D97" s="33" t="s">
        <v>872</v>
      </c>
      <c r="E97" s="34" t="s">
        <v>775</v>
      </c>
      <c r="F97" s="34" t="s">
        <v>111</v>
      </c>
      <c r="G97" s="34" t="s">
        <v>873</v>
      </c>
      <c r="H97" s="34" t="s">
        <v>778</v>
      </c>
      <c r="I97" s="34" t="s">
        <v>751</v>
      </c>
      <c r="J97" s="34" t="s">
        <v>751</v>
      </c>
      <c r="K97" s="35"/>
      <c r="L97" s="40"/>
    </row>
    <row r="98" spans="1:12">
      <c r="A98" s="43" t="s">
        <v>747</v>
      </c>
      <c r="B98" s="44"/>
      <c r="C98" s="39" t="s">
        <v>830</v>
      </c>
      <c r="D98" s="33" t="s">
        <v>831</v>
      </c>
      <c r="E98" s="34" t="s">
        <v>775</v>
      </c>
      <c r="F98" s="34" t="s">
        <v>832</v>
      </c>
      <c r="G98" s="34" t="s">
        <v>720</v>
      </c>
      <c r="H98" s="34" t="s">
        <v>829</v>
      </c>
      <c r="I98" s="34" t="s">
        <v>751</v>
      </c>
      <c r="J98" s="34" t="s">
        <v>751</v>
      </c>
      <c r="K98" s="35"/>
      <c r="L98" s="40"/>
    </row>
    <row r="99" spans="1:12">
      <c r="A99" s="16" t="s">
        <v>834</v>
      </c>
      <c r="B99" s="16"/>
      <c r="C99" s="16"/>
      <c r="D99" s="17" t="s">
        <v>751</v>
      </c>
      <c r="E99" s="17"/>
      <c r="F99" s="17"/>
      <c r="G99" s="17"/>
      <c r="H99" s="17"/>
      <c r="I99" s="17"/>
      <c r="J99" s="17"/>
      <c r="K99" s="17"/>
      <c r="L99" s="17"/>
    </row>
    <row r="100" spans="1:12">
      <c r="A100" s="5" t="s">
        <v>835</v>
      </c>
      <c r="B100" s="5"/>
      <c r="C100" s="5"/>
      <c r="D100" s="5"/>
      <c r="E100" s="5"/>
      <c r="F100" s="5"/>
      <c r="G100" s="5"/>
      <c r="H100" s="5"/>
      <c r="I100" s="16" t="s">
        <v>836</v>
      </c>
      <c r="J100" s="16" t="s">
        <v>837</v>
      </c>
      <c r="K100" s="16" t="s">
        <v>838</v>
      </c>
      <c r="L100" s="16"/>
    </row>
    <row r="101" spans="1:12">
      <c r="A101" s="5"/>
      <c r="B101" s="5"/>
      <c r="C101" s="5"/>
      <c r="D101" s="5"/>
      <c r="E101" s="5"/>
      <c r="F101" s="5"/>
      <c r="G101" s="5"/>
      <c r="H101" s="5"/>
      <c r="I101" s="12">
        <v>100</v>
      </c>
      <c r="J101" s="12">
        <v>100</v>
      </c>
      <c r="K101" s="16" t="s">
        <v>839</v>
      </c>
      <c r="L101" s="16"/>
    </row>
    <row r="107" ht="25.5" spans="1:12">
      <c r="A107" s="4" t="s">
        <v>752</v>
      </c>
      <c r="B107" s="4"/>
      <c r="C107" s="4"/>
      <c r="D107" s="4"/>
      <c r="E107" s="4"/>
      <c r="F107" s="4"/>
      <c r="G107" s="4"/>
      <c r="H107" s="4"/>
      <c r="I107" s="4"/>
      <c r="J107" s="4"/>
      <c r="K107" s="4"/>
      <c r="L107" s="4"/>
    </row>
    <row r="108" spans="1:12">
      <c r="A108" s="5" t="s">
        <v>753</v>
      </c>
      <c r="B108" s="5"/>
      <c r="C108" s="6" t="s">
        <v>874</v>
      </c>
      <c r="D108" s="6"/>
      <c r="E108" s="6"/>
      <c r="F108" s="6"/>
      <c r="G108" s="6"/>
      <c r="H108" s="6"/>
      <c r="I108" s="6"/>
      <c r="J108" s="6"/>
      <c r="K108" s="6"/>
      <c r="L108" s="6"/>
    </row>
    <row r="109" spans="1:12">
      <c r="A109" s="5" t="s">
        <v>755</v>
      </c>
      <c r="B109" s="5"/>
      <c r="C109" s="6" t="s">
        <v>756</v>
      </c>
      <c r="D109" s="6"/>
      <c r="E109" s="6"/>
      <c r="F109" s="6"/>
      <c r="G109" s="6"/>
      <c r="H109" s="7" t="s">
        <v>757</v>
      </c>
      <c r="I109" s="6" t="s">
        <v>671</v>
      </c>
      <c r="J109" s="6"/>
      <c r="K109" s="6"/>
      <c r="L109" s="6"/>
    </row>
    <row r="110" spans="1:12">
      <c r="A110" s="8" t="s">
        <v>758</v>
      </c>
      <c r="B110" s="8"/>
      <c r="C110" s="5"/>
      <c r="D110" s="5" t="s">
        <v>674</v>
      </c>
      <c r="E110" s="5"/>
      <c r="F110" s="5" t="s">
        <v>590</v>
      </c>
      <c r="G110" s="5"/>
      <c r="H110" s="5" t="s">
        <v>759</v>
      </c>
      <c r="I110" s="5" t="s">
        <v>760</v>
      </c>
      <c r="J110" s="5" t="s">
        <v>761</v>
      </c>
      <c r="K110" s="5" t="s">
        <v>762</v>
      </c>
      <c r="L110" s="9" t="s">
        <v>763</v>
      </c>
    </row>
    <row r="111" spans="1:12">
      <c r="A111" s="8"/>
      <c r="B111" s="8"/>
      <c r="C111" s="10" t="s">
        <v>680</v>
      </c>
      <c r="D111" s="11">
        <v>2929700</v>
      </c>
      <c r="E111" s="11"/>
      <c r="F111" s="11">
        <v>2929700</v>
      </c>
      <c r="G111" s="11"/>
      <c r="H111" s="11">
        <v>2929700</v>
      </c>
      <c r="I111" s="12">
        <v>100</v>
      </c>
      <c r="J111" s="13">
        <v>1</v>
      </c>
      <c r="K111" s="14">
        <v>100</v>
      </c>
      <c r="L111" s="15" t="s">
        <v>5</v>
      </c>
    </row>
    <row r="112" ht="28.5" spans="1:12">
      <c r="A112" s="8"/>
      <c r="B112" s="8"/>
      <c r="C112" s="8" t="s">
        <v>681</v>
      </c>
      <c r="D112" s="11">
        <v>2929700</v>
      </c>
      <c r="E112" s="11"/>
      <c r="F112" s="11">
        <v>2929700</v>
      </c>
      <c r="G112" s="11"/>
      <c r="H112" s="11">
        <v>2929700</v>
      </c>
      <c r="I112" s="8"/>
      <c r="J112" s="12"/>
      <c r="K112" s="5"/>
      <c r="L112" s="15"/>
    </row>
    <row r="113" spans="1:12">
      <c r="A113" s="8"/>
      <c r="B113" s="8"/>
      <c r="C113" s="10" t="s">
        <v>764</v>
      </c>
      <c r="D113" s="11">
        <v>0</v>
      </c>
      <c r="E113" s="11"/>
      <c r="F113" s="11" t="s">
        <v>5</v>
      </c>
      <c r="G113" s="11"/>
      <c r="H113" s="11" t="s">
        <v>5</v>
      </c>
      <c r="I113" s="8"/>
      <c r="J113" s="12">
        <v>0</v>
      </c>
      <c r="K113" s="5"/>
      <c r="L113" s="15"/>
    </row>
    <row r="114" spans="1:12">
      <c r="A114" s="8"/>
      <c r="B114" s="8"/>
      <c r="C114" s="5" t="s">
        <v>765</v>
      </c>
      <c r="D114" s="11">
        <v>0</v>
      </c>
      <c r="E114" s="11"/>
      <c r="F114" s="11" t="s">
        <v>5</v>
      </c>
      <c r="G114" s="11"/>
      <c r="H114" s="11" t="s">
        <v>5</v>
      </c>
      <c r="I114" s="8"/>
      <c r="J114" s="12">
        <v>0</v>
      </c>
      <c r="K114" s="5"/>
      <c r="L114" s="15"/>
    </row>
    <row r="115" spans="1:12">
      <c r="A115" s="16" t="s">
        <v>766</v>
      </c>
      <c r="B115" s="7" t="s">
        <v>767</v>
      </c>
      <c r="C115" s="7"/>
      <c r="D115" s="7"/>
      <c r="E115" s="7"/>
      <c r="F115" s="7"/>
      <c r="G115" s="7"/>
      <c r="H115" s="7" t="s">
        <v>768</v>
      </c>
      <c r="I115" s="7"/>
      <c r="J115" s="7"/>
      <c r="K115" s="7"/>
      <c r="L115" s="7"/>
    </row>
    <row r="116" ht="50" customHeight="1" spans="1:12">
      <c r="A116" s="16"/>
      <c r="B116" s="17" t="s">
        <v>875</v>
      </c>
      <c r="C116" s="17"/>
      <c r="D116" s="17"/>
      <c r="E116" s="17"/>
      <c r="F116" s="17"/>
      <c r="G116" s="17"/>
      <c r="H116" s="17" t="s">
        <v>875</v>
      </c>
      <c r="I116" s="17"/>
      <c r="J116" s="17"/>
      <c r="K116" s="17"/>
      <c r="L116" s="17"/>
    </row>
    <row r="117" spans="1:12">
      <c r="A117" s="18"/>
      <c r="B117" s="19"/>
      <c r="C117" s="19"/>
      <c r="D117" s="19"/>
      <c r="E117" s="19"/>
      <c r="F117" s="19"/>
      <c r="G117" s="19"/>
      <c r="H117" s="19"/>
      <c r="I117" s="20"/>
      <c r="J117" s="20"/>
      <c r="K117" s="21"/>
      <c r="L117" s="22"/>
    </row>
    <row r="118" ht="22.5" spans="1:12">
      <c r="A118" s="23" t="s">
        <v>770</v>
      </c>
      <c r="B118" s="23"/>
      <c r="C118" s="23"/>
      <c r="D118" s="23"/>
      <c r="E118" s="23"/>
      <c r="F118" s="23"/>
      <c r="G118" s="23"/>
      <c r="H118" s="23"/>
      <c r="I118" s="23"/>
      <c r="J118" s="23"/>
      <c r="K118" s="23"/>
      <c r="L118" s="23"/>
    </row>
    <row r="119" spans="1:12">
      <c r="A119" s="5" t="s">
        <v>687</v>
      </c>
      <c r="B119" s="5"/>
      <c r="C119" s="5"/>
      <c r="D119" s="5"/>
      <c r="E119" s="5" t="s">
        <v>771</v>
      </c>
      <c r="F119" s="5"/>
      <c r="G119" s="5"/>
      <c r="H119" s="24" t="s">
        <v>772</v>
      </c>
      <c r="I119" s="25"/>
      <c r="J119" s="25"/>
      <c r="K119" s="25"/>
      <c r="L119" s="26"/>
    </row>
    <row r="120" spans="1:12">
      <c r="A120" s="9" t="s">
        <v>773</v>
      </c>
      <c r="B120" s="9"/>
      <c r="C120" s="27" t="s">
        <v>694</v>
      </c>
      <c r="D120" s="27" t="s">
        <v>695</v>
      </c>
      <c r="E120" s="9" t="s">
        <v>688</v>
      </c>
      <c r="F120" s="9" t="s">
        <v>689</v>
      </c>
      <c r="G120" s="5" t="s">
        <v>690</v>
      </c>
      <c r="H120" s="10" t="s">
        <v>691</v>
      </c>
      <c r="I120" s="10" t="s">
        <v>760</v>
      </c>
      <c r="J120" s="10" t="s">
        <v>762</v>
      </c>
      <c r="K120" s="28" t="s">
        <v>692</v>
      </c>
      <c r="L120" s="29"/>
    </row>
    <row r="121" spans="1:12">
      <c r="A121" s="30" t="s">
        <v>696</v>
      </c>
      <c r="B121" s="31"/>
      <c r="C121" s="32" t="s">
        <v>697</v>
      </c>
      <c r="D121" s="33" t="s">
        <v>876</v>
      </c>
      <c r="E121" s="34" t="s">
        <v>775</v>
      </c>
      <c r="F121" s="34" t="s">
        <v>877</v>
      </c>
      <c r="G121" s="34" t="s">
        <v>861</v>
      </c>
      <c r="H121" s="34" t="s">
        <v>778</v>
      </c>
      <c r="I121" s="34" t="s">
        <v>751</v>
      </c>
      <c r="J121" s="34" t="s">
        <v>751</v>
      </c>
      <c r="K121" s="35" t="s">
        <v>5</v>
      </c>
      <c r="L121" s="35"/>
    </row>
    <row r="122" spans="1:12">
      <c r="A122" s="36"/>
      <c r="B122" s="37"/>
      <c r="C122" s="38"/>
      <c r="D122" s="33" t="s">
        <v>878</v>
      </c>
      <c r="E122" s="34" t="s">
        <v>775</v>
      </c>
      <c r="F122" s="34" t="s">
        <v>111</v>
      </c>
      <c r="G122" s="34" t="s">
        <v>879</v>
      </c>
      <c r="H122" s="34" t="s">
        <v>778</v>
      </c>
      <c r="I122" s="34" t="s">
        <v>751</v>
      </c>
      <c r="J122" s="34" t="s">
        <v>751</v>
      </c>
      <c r="K122" s="35"/>
      <c r="L122" s="35"/>
    </row>
    <row r="123" ht="40.5" spans="1:12">
      <c r="A123" s="36"/>
      <c r="B123" s="37"/>
      <c r="C123" s="38"/>
      <c r="D123" s="33" t="s">
        <v>880</v>
      </c>
      <c r="E123" s="34" t="s">
        <v>775</v>
      </c>
      <c r="F123" s="34" t="s">
        <v>881</v>
      </c>
      <c r="G123" s="34" t="s">
        <v>794</v>
      </c>
      <c r="H123" s="34" t="s">
        <v>778</v>
      </c>
      <c r="I123" s="34" t="s">
        <v>751</v>
      </c>
      <c r="J123" s="34" t="s">
        <v>751</v>
      </c>
      <c r="K123" s="35"/>
      <c r="L123" s="35"/>
    </row>
    <row r="124" ht="27" spans="1:12">
      <c r="A124" s="36"/>
      <c r="B124" s="37"/>
      <c r="C124" s="38"/>
      <c r="D124" s="33" t="s">
        <v>882</v>
      </c>
      <c r="E124" s="34" t="s">
        <v>775</v>
      </c>
      <c r="F124" s="34" t="s">
        <v>883</v>
      </c>
      <c r="G124" s="34" t="s">
        <v>873</v>
      </c>
      <c r="H124" s="34" t="s">
        <v>778</v>
      </c>
      <c r="I124" s="34" t="s">
        <v>751</v>
      </c>
      <c r="J124" s="34" t="s">
        <v>751</v>
      </c>
      <c r="K124" s="35"/>
      <c r="L124" s="35"/>
    </row>
    <row r="125" spans="1:12">
      <c r="A125" s="36"/>
      <c r="B125" s="37"/>
      <c r="C125" s="38"/>
      <c r="D125" s="33" t="s">
        <v>884</v>
      </c>
      <c r="E125" s="34" t="s">
        <v>775</v>
      </c>
      <c r="F125" s="34" t="s">
        <v>871</v>
      </c>
      <c r="G125" s="34" t="s">
        <v>777</v>
      </c>
      <c r="H125" s="34" t="s">
        <v>778</v>
      </c>
      <c r="I125" s="34" t="s">
        <v>751</v>
      </c>
      <c r="J125" s="34" t="s">
        <v>751</v>
      </c>
      <c r="K125" s="35"/>
      <c r="L125" s="35"/>
    </row>
    <row r="126" spans="1:12">
      <c r="A126" s="36"/>
      <c r="B126" s="37"/>
      <c r="C126" s="38"/>
      <c r="D126" s="33" t="s">
        <v>885</v>
      </c>
      <c r="E126" s="34" t="s">
        <v>775</v>
      </c>
      <c r="F126" s="34" t="s">
        <v>886</v>
      </c>
      <c r="G126" s="34" t="s">
        <v>794</v>
      </c>
      <c r="H126" s="34" t="s">
        <v>778</v>
      </c>
      <c r="I126" s="34" t="s">
        <v>751</v>
      </c>
      <c r="J126" s="34" t="s">
        <v>751</v>
      </c>
      <c r="K126" s="35"/>
      <c r="L126" s="35"/>
    </row>
    <row r="127" spans="1:12">
      <c r="A127" s="36"/>
      <c r="B127" s="37"/>
      <c r="C127" s="38"/>
      <c r="D127" s="33" t="s">
        <v>887</v>
      </c>
      <c r="E127" s="34" t="s">
        <v>775</v>
      </c>
      <c r="F127" s="34" t="s">
        <v>888</v>
      </c>
      <c r="G127" s="34" t="s">
        <v>777</v>
      </c>
      <c r="H127" s="34" t="s">
        <v>778</v>
      </c>
      <c r="I127" s="34" t="s">
        <v>751</v>
      </c>
      <c r="J127" s="34" t="s">
        <v>751</v>
      </c>
      <c r="K127" s="35"/>
      <c r="L127" s="35"/>
    </row>
    <row r="128" spans="1:12">
      <c r="A128" s="36"/>
      <c r="B128" s="37"/>
      <c r="C128" s="38"/>
      <c r="D128" s="33" t="s">
        <v>889</v>
      </c>
      <c r="E128" s="34" t="s">
        <v>775</v>
      </c>
      <c r="F128" s="34" t="s">
        <v>890</v>
      </c>
      <c r="G128" s="34" t="s">
        <v>861</v>
      </c>
      <c r="H128" s="34" t="s">
        <v>778</v>
      </c>
      <c r="I128" s="34" t="s">
        <v>751</v>
      </c>
      <c r="J128" s="34" t="s">
        <v>751</v>
      </c>
      <c r="K128" s="35"/>
      <c r="L128" s="35"/>
    </row>
    <row r="129" spans="1:12">
      <c r="A129" s="36"/>
      <c r="B129" s="37"/>
      <c r="C129" s="38"/>
      <c r="D129" s="33" t="s">
        <v>891</v>
      </c>
      <c r="E129" s="34" t="s">
        <v>775</v>
      </c>
      <c r="F129" s="34" t="s">
        <v>21</v>
      </c>
      <c r="G129" s="34" t="s">
        <v>892</v>
      </c>
      <c r="H129" s="34" t="s">
        <v>778</v>
      </c>
      <c r="I129" s="34" t="s">
        <v>751</v>
      </c>
      <c r="J129" s="34" t="s">
        <v>751</v>
      </c>
      <c r="K129" s="35"/>
      <c r="L129" s="35"/>
    </row>
    <row r="130" ht="27" spans="1:12">
      <c r="A130" s="36"/>
      <c r="B130" s="37"/>
      <c r="C130" s="39"/>
      <c r="D130" s="33" t="s">
        <v>893</v>
      </c>
      <c r="E130" s="34" t="s">
        <v>775</v>
      </c>
      <c r="F130" s="34" t="s">
        <v>888</v>
      </c>
      <c r="G130" s="34" t="s">
        <v>894</v>
      </c>
      <c r="H130" s="34" t="s">
        <v>778</v>
      </c>
      <c r="I130" s="34" t="s">
        <v>751</v>
      </c>
      <c r="J130" s="34" t="s">
        <v>751</v>
      </c>
      <c r="K130" s="35"/>
      <c r="L130" s="35"/>
    </row>
    <row r="131" ht="27" spans="1:12">
      <c r="A131" s="36"/>
      <c r="B131" s="37"/>
      <c r="C131" s="32" t="s">
        <v>718</v>
      </c>
      <c r="D131" s="33" t="s">
        <v>806</v>
      </c>
      <c r="E131" s="34" t="s">
        <v>807</v>
      </c>
      <c r="F131" s="34" t="s">
        <v>746</v>
      </c>
      <c r="G131" s="34" t="s">
        <v>720</v>
      </c>
      <c r="H131" s="34" t="s">
        <v>778</v>
      </c>
      <c r="I131" s="34" t="s">
        <v>751</v>
      </c>
      <c r="J131" s="34" t="s">
        <v>751</v>
      </c>
      <c r="K131" s="35"/>
      <c r="L131" s="35"/>
    </row>
    <row r="132" ht="27" spans="1:12">
      <c r="A132" s="36"/>
      <c r="B132" s="37"/>
      <c r="C132" s="39"/>
      <c r="D132" s="33" t="s">
        <v>809</v>
      </c>
      <c r="E132" s="34" t="s">
        <v>807</v>
      </c>
      <c r="F132" s="34" t="s">
        <v>746</v>
      </c>
      <c r="G132" s="34" t="s">
        <v>720</v>
      </c>
      <c r="H132" s="34" t="s">
        <v>778</v>
      </c>
      <c r="I132" s="34" t="s">
        <v>751</v>
      </c>
      <c r="J132" s="34" t="s">
        <v>751</v>
      </c>
      <c r="K132" s="35" t="s">
        <v>5</v>
      </c>
      <c r="L132" s="40"/>
    </row>
    <row r="133" spans="1:12">
      <c r="A133" s="36"/>
      <c r="B133" s="37"/>
      <c r="C133" s="32" t="s">
        <v>725</v>
      </c>
      <c r="D133" s="33" t="s">
        <v>811</v>
      </c>
      <c r="E133" s="34" t="s">
        <v>807</v>
      </c>
      <c r="F133" s="34" t="s">
        <v>746</v>
      </c>
      <c r="G133" s="34" t="s">
        <v>720</v>
      </c>
      <c r="H133" s="34" t="s">
        <v>778</v>
      </c>
      <c r="I133" s="34" t="s">
        <v>751</v>
      </c>
      <c r="J133" s="34" t="s">
        <v>751</v>
      </c>
      <c r="K133" s="35" t="s">
        <v>5</v>
      </c>
      <c r="L133" s="40"/>
    </row>
    <row r="134" spans="1:12">
      <c r="A134" s="41"/>
      <c r="B134" s="42"/>
      <c r="C134" s="39"/>
      <c r="D134" s="33" t="s">
        <v>813</v>
      </c>
      <c r="E134" s="34" t="s">
        <v>807</v>
      </c>
      <c r="F134" s="34" t="s">
        <v>746</v>
      </c>
      <c r="G134" s="34" t="s">
        <v>720</v>
      </c>
      <c r="H134" s="34" t="s">
        <v>829</v>
      </c>
      <c r="I134" s="34" t="s">
        <v>751</v>
      </c>
      <c r="J134" s="34" t="s">
        <v>751</v>
      </c>
      <c r="K134" s="35" t="s">
        <v>5</v>
      </c>
      <c r="L134" s="40"/>
    </row>
    <row r="135" ht="27" spans="1:12">
      <c r="A135" s="36" t="s">
        <v>730</v>
      </c>
      <c r="B135" s="37"/>
      <c r="C135" s="38" t="s">
        <v>848</v>
      </c>
      <c r="D135" s="33" t="s">
        <v>895</v>
      </c>
      <c r="E135" s="34" t="s">
        <v>775</v>
      </c>
      <c r="F135" s="34" t="s">
        <v>896</v>
      </c>
      <c r="G135" s="34" t="s">
        <v>873</v>
      </c>
      <c r="H135" s="34" t="s">
        <v>778</v>
      </c>
      <c r="I135" s="34" t="s">
        <v>751</v>
      </c>
      <c r="J135" s="34" t="s">
        <v>751</v>
      </c>
      <c r="K135" s="35"/>
      <c r="L135" s="40"/>
    </row>
    <row r="136" ht="27" spans="1:12">
      <c r="A136" s="36"/>
      <c r="B136" s="37"/>
      <c r="C136" s="38"/>
      <c r="D136" s="33" t="s">
        <v>897</v>
      </c>
      <c r="E136" s="34" t="s">
        <v>775</v>
      </c>
      <c r="F136" s="34" t="s">
        <v>898</v>
      </c>
      <c r="G136" s="34" t="s">
        <v>728</v>
      </c>
      <c r="H136" s="34" t="s">
        <v>778</v>
      </c>
      <c r="I136" s="34" t="s">
        <v>751</v>
      </c>
      <c r="J136" s="34" t="s">
        <v>751</v>
      </c>
      <c r="K136" s="35"/>
      <c r="L136" s="40"/>
    </row>
    <row r="137" ht="40.5" spans="1:12">
      <c r="A137" s="36"/>
      <c r="B137" s="37"/>
      <c r="C137" s="38"/>
      <c r="D137" s="33" t="s">
        <v>899</v>
      </c>
      <c r="E137" s="34" t="s">
        <v>863</v>
      </c>
      <c r="F137" s="34" t="s">
        <v>746</v>
      </c>
      <c r="G137" s="34" t="s">
        <v>853</v>
      </c>
      <c r="H137" s="34" t="s">
        <v>778</v>
      </c>
      <c r="I137" s="34" t="s">
        <v>751</v>
      </c>
      <c r="J137" s="34" t="s">
        <v>751</v>
      </c>
      <c r="K137" s="35"/>
      <c r="L137" s="40"/>
    </row>
    <row r="138" spans="1:12">
      <c r="A138" s="36"/>
      <c r="B138" s="37"/>
      <c r="C138" s="38" t="s">
        <v>815</v>
      </c>
      <c r="D138" s="33" t="s">
        <v>900</v>
      </c>
      <c r="E138" s="34" t="s">
        <v>775</v>
      </c>
      <c r="F138" s="34" t="s">
        <v>901</v>
      </c>
      <c r="G138" s="34" t="s">
        <v>818</v>
      </c>
      <c r="H138" s="34" t="s">
        <v>778</v>
      </c>
      <c r="I138" s="34" t="s">
        <v>751</v>
      </c>
      <c r="J138" s="34" t="s">
        <v>751</v>
      </c>
      <c r="K138" s="35"/>
      <c r="L138" s="40"/>
    </row>
    <row r="139" ht="27" spans="1:12">
      <c r="A139" s="36"/>
      <c r="B139" s="37"/>
      <c r="C139" s="39"/>
      <c r="D139" s="33" t="s">
        <v>902</v>
      </c>
      <c r="E139" s="34" t="s">
        <v>775</v>
      </c>
      <c r="F139" s="34" t="s">
        <v>903</v>
      </c>
      <c r="G139" s="34" t="s">
        <v>704</v>
      </c>
      <c r="H139" s="34" t="s">
        <v>778</v>
      </c>
      <c r="I139" s="34" t="s">
        <v>751</v>
      </c>
      <c r="J139" s="34" t="s">
        <v>751</v>
      </c>
      <c r="K139" s="35"/>
      <c r="L139" s="40"/>
    </row>
    <row r="140" ht="42.75" spans="1:12">
      <c r="A140" s="36"/>
      <c r="B140" s="37"/>
      <c r="C140" s="38" t="s">
        <v>823</v>
      </c>
      <c r="D140" s="33" t="s">
        <v>824</v>
      </c>
      <c r="E140" s="34" t="s">
        <v>775</v>
      </c>
      <c r="F140" s="34" t="s">
        <v>825</v>
      </c>
      <c r="G140" s="34" t="s">
        <v>720</v>
      </c>
      <c r="H140" s="34" t="s">
        <v>778</v>
      </c>
      <c r="I140" s="34" t="s">
        <v>826</v>
      </c>
      <c r="J140" s="34" t="s">
        <v>824</v>
      </c>
      <c r="K140" s="35"/>
      <c r="L140" s="40"/>
    </row>
    <row r="141" ht="42.75" spans="1:12">
      <c r="A141" s="43"/>
      <c r="B141" s="44"/>
      <c r="C141" s="39"/>
      <c r="D141" s="33" t="s">
        <v>827</v>
      </c>
      <c r="E141" s="34" t="s">
        <v>807</v>
      </c>
      <c r="F141" s="34" t="s">
        <v>828</v>
      </c>
      <c r="G141" s="34" t="s">
        <v>5</v>
      </c>
      <c r="H141" s="34" t="s">
        <v>829</v>
      </c>
      <c r="I141" s="34" t="s">
        <v>827</v>
      </c>
      <c r="J141" s="34" t="s">
        <v>827</v>
      </c>
      <c r="K141" s="35"/>
      <c r="L141" s="40"/>
    </row>
    <row r="142" spans="1:12">
      <c r="A142" s="43" t="s">
        <v>747</v>
      </c>
      <c r="B142" s="44"/>
      <c r="C142" s="39" t="s">
        <v>830</v>
      </c>
      <c r="D142" s="33" t="s">
        <v>831</v>
      </c>
      <c r="E142" s="34" t="s">
        <v>775</v>
      </c>
      <c r="F142" s="34" t="s">
        <v>832</v>
      </c>
      <c r="G142" s="34" t="s">
        <v>720</v>
      </c>
      <c r="H142" s="34" t="s">
        <v>829</v>
      </c>
      <c r="I142" s="34" t="s">
        <v>751</v>
      </c>
      <c r="J142" s="34" t="s">
        <v>751</v>
      </c>
      <c r="K142" s="35"/>
      <c r="L142" s="40"/>
    </row>
    <row r="143" spans="1:12">
      <c r="A143" s="16" t="s">
        <v>834</v>
      </c>
      <c r="B143" s="16"/>
      <c r="C143" s="16"/>
      <c r="D143" s="17" t="s">
        <v>751</v>
      </c>
      <c r="E143" s="17"/>
      <c r="F143" s="17"/>
      <c r="G143" s="17"/>
      <c r="H143" s="17"/>
      <c r="I143" s="17"/>
      <c r="J143" s="17"/>
      <c r="K143" s="17"/>
      <c r="L143" s="17"/>
    </row>
    <row r="144" spans="1:12">
      <c r="A144" s="5" t="s">
        <v>835</v>
      </c>
      <c r="B144" s="5"/>
      <c r="C144" s="5"/>
      <c r="D144" s="5"/>
      <c r="E144" s="5"/>
      <c r="F144" s="5"/>
      <c r="G144" s="5"/>
      <c r="H144" s="5"/>
      <c r="I144" s="16" t="s">
        <v>836</v>
      </c>
      <c r="J144" s="16" t="s">
        <v>837</v>
      </c>
      <c r="K144" s="16" t="s">
        <v>838</v>
      </c>
      <c r="L144" s="16"/>
    </row>
    <row r="145" spans="1:12">
      <c r="A145" s="5"/>
      <c r="B145" s="5"/>
      <c r="C145" s="5"/>
      <c r="D145" s="5"/>
      <c r="E145" s="5"/>
      <c r="F145" s="5"/>
      <c r="G145" s="5"/>
      <c r="H145" s="5"/>
      <c r="I145" s="12">
        <v>100</v>
      </c>
      <c r="J145" s="12">
        <v>100</v>
      </c>
      <c r="K145" s="16" t="s">
        <v>839</v>
      </c>
      <c r="L145" s="16"/>
    </row>
    <row r="151" ht="25.5" spans="1:12">
      <c r="A151" s="4" t="s">
        <v>752</v>
      </c>
      <c r="B151" s="4"/>
      <c r="C151" s="4"/>
      <c r="D151" s="4"/>
      <c r="E151" s="4"/>
      <c r="F151" s="4"/>
      <c r="G151" s="4"/>
      <c r="H151" s="4"/>
      <c r="I151" s="4"/>
      <c r="J151" s="4"/>
      <c r="K151" s="4"/>
      <c r="L151" s="4"/>
    </row>
    <row r="152" spans="1:12">
      <c r="A152" s="5" t="s">
        <v>753</v>
      </c>
      <c r="B152" s="5"/>
      <c r="C152" s="6" t="s">
        <v>904</v>
      </c>
      <c r="D152" s="6"/>
      <c r="E152" s="6"/>
      <c r="F152" s="6"/>
      <c r="G152" s="6"/>
      <c r="H152" s="6"/>
      <c r="I152" s="6"/>
      <c r="J152" s="6"/>
      <c r="K152" s="6"/>
      <c r="L152" s="6"/>
    </row>
    <row r="153" spans="1:12">
      <c r="A153" s="5" t="s">
        <v>755</v>
      </c>
      <c r="B153" s="5"/>
      <c r="C153" s="6" t="s">
        <v>756</v>
      </c>
      <c r="D153" s="6"/>
      <c r="E153" s="6"/>
      <c r="F153" s="6"/>
      <c r="G153" s="6"/>
      <c r="H153" s="7" t="s">
        <v>757</v>
      </c>
      <c r="I153" s="6" t="s">
        <v>671</v>
      </c>
      <c r="J153" s="6"/>
      <c r="K153" s="6"/>
      <c r="L153" s="6"/>
    </row>
    <row r="154" spans="1:12">
      <c r="A154" s="8" t="s">
        <v>758</v>
      </c>
      <c r="B154" s="8"/>
      <c r="C154" s="5"/>
      <c r="D154" s="5" t="s">
        <v>674</v>
      </c>
      <c r="E154" s="5"/>
      <c r="F154" s="5" t="s">
        <v>590</v>
      </c>
      <c r="G154" s="5"/>
      <c r="H154" s="5" t="s">
        <v>759</v>
      </c>
      <c r="I154" s="5" t="s">
        <v>760</v>
      </c>
      <c r="J154" s="5" t="s">
        <v>761</v>
      </c>
      <c r="K154" s="5" t="s">
        <v>762</v>
      </c>
      <c r="L154" s="9" t="s">
        <v>763</v>
      </c>
    </row>
    <row r="155" spans="1:12">
      <c r="A155" s="8"/>
      <c r="B155" s="8"/>
      <c r="C155" s="10" t="s">
        <v>680</v>
      </c>
      <c r="D155" s="11">
        <v>2843160</v>
      </c>
      <c r="E155" s="11"/>
      <c r="F155" s="11">
        <v>2843160</v>
      </c>
      <c r="G155" s="11"/>
      <c r="H155" s="11">
        <v>2843160</v>
      </c>
      <c r="I155" s="12">
        <v>100</v>
      </c>
      <c r="J155" s="13">
        <v>1</v>
      </c>
      <c r="K155" s="14">
        <v>100</v>
      </c>
      <c r="L155" s="15" t="s">
        <v>5</v>
      </c>
    </row>
    <row r="156" ht="28.5" spans="1:12">
      <c r="A156" s="8"/>
      <c r="B156" s="8"/>
      <c r="C156" s="8" t="s">
        <v>681</v>
      </c>
      <c r="D156" s="11">
        <v>2843160</v>
      </c>
      <c r="E156" s="11"/>
      <c r="F156" s="11">
        <v>2843160</v>
      </c>
      <c r="G156" s="11"/>
      <c r="H156" s="11">
        <v>2843160</v>
      </c>
      <c r="I156" s="8"/>
      <c r="J156" s="12"/>
      <c r="K156" s="5"/>
      <c r="L156" s="15"/>
    </row>
    <row r="157" spans="1:12">
      <c r="A157" s="8"/>
      <c r="B157" s="8"/>
      <c r="C157" s="10" t="s">
        <v>764</v>
      </c>
      <c r="D157" s="11">
        <v>0</v>
      </c>
      <c r="E157" s="11"/>
      <c r="F157" s="11" t="s">
        <v>5</v>
      </c>
      <c r="G157" s="11"/>
      <c r="H157" s="11" t="s">
        <v>5</v>
      </c>
      <c r="I157" s="8"/>
      <c r="J157" s="12">
        <v>0</v>
      </c>
      <c r="K157" s="5"/>
      <c r="L157" s="15"/>
    </row>
    <row r="158" spans="1:12">
      <c r="A158" s="8"/>
      <c r="B158" s="8"/>
      <c r="C158" s="5" t="s">
        <v>765</v>
      </c>
      <c r="D158" s="11">
        <v>0</v>
      </c>
      <c r="E158" s="11"/>
      <c r="F158" s="11" t="s">
        <v>5</v>
      </c>
      <c r="G158" s="11"/>
      <c r="H158" s="11" t="s">
        <v>5</v>
      </c>
      <c r="I158" s="8"/>
      <c r="J158" s="12">
        <v>0</v>
      </c>
      <c r="K158" s="5"/>
      <c r="L158" s="15"/>
    </row>
    <row r="159" spans="1:12">
      <c r="A159" s="16" t="s">
        <v>766</v>
      </c>
      <c r="B159" s="7" t="s">
        <v>767</v>
      </c>
      <c r="C159" s="7"/>
      <c r="D159" s="7"/>
      <c r="E159" s="7"/>
      <c r="F159" s="7"/>
      <c r="G159" s="7"/>
      <c r="H159" s="7" t="s">
        <v>768</v>
      </c>
      <c r="I159" s="7"/>
      <c r="J159" s="7"/>
      <c r="K159" s="7"/>
      <c r="L159" s="7"/>
    </row>
    <row r="160" ht="48" customHeight="1" spans="1:12">
      <c r="A160" s="16"/>
      <c r="B160" s="17" t="s">
        <v>905</v>
      </c>
      <c r="C160" s="17"/>
      <c r="D160" s="17"/>
      <c r="E160" s="17"/>
      <c r="F160" s="17"/>
      <c r="G160" s="17"/>
      <c r="H160" s="17" t="s">
        <v>905</v>
      </c>
      <c r="I160" s="17"/>
      <c r="J160" s="17"/>
      <c r="K160" s="17"/>
      <c r="L160" s="17"/>
    </row>
    <row r="161" spans="1:12">
      <c r="A161" s="18"/>
      <c r="B161" s="19"/>
      <c r="C161" s="19"/>
      <c r="D161" s="19"/>
      <c r="E161" s="19"/>
      <c r="F161" s="19"/>
      <c r="G161" s="19"/>
      <c r="H161" s="19"/>
      <c r="I161" s="20"/>
      <c r="J161" s="20"/>
      <c r="K161" s="21"/>
      <c r="L161" s="22"/>
    </row>
    <row r="162" ht="22.5" spans="1:12">
      <c r="A162" s="23" t="s">
        <v>770</v>
      </c>
      <c r="B162" s="23"/>
      <c r="C162" s="23"/>
      <c r="D162" s="23"/>
      <c r="E162" s="23"/>
      <c r="F162" s="23"/>
      <c r="G162" s="23"/>
      <c r="H162" s="23"/>
      <c r="I162" s="23"/>
      <c r="J162" s="23"/>
      <c r="K162" s="23"/>
      <c r="L162" s="23"/>
    </row>
    <row r="163" spans="1:12">
      <c r="A163" s="5" t="s">
        <v>687</v>
      </c>
      <c r="B163" s="5"/>
      <c r="C163" s="5"/>
      <c r="D163" s="5"/>
      <c r="E163" s="5" t="s">
        <v>771</v>
      </c>
      <c r="F163" s="5"/>
      <c r="G163" s="5"/>
      <c r="H163" s="24" t="s">
        <v>772</v>
      </c>
      <c r="I163" s="25"/>
      <c r="J163" s="25"/>
      <c r="K163" s="25"/>
      <c r="L163" s="26"/>
    </row>
    <row r="164" spans="1:12">
      <c r="A164" s="9" t="s">
        <v>773</v>
      </c>
      <c r="B164" s="9"/>
      <c r="C164" s="27" t="s">
        <v>694</v>
      </c>
      <c r="D164" s="27" t="s">
        <v>695</v>
      </c>
      <c r="E164" s="9" t="s">
        <v>688</v>
      </c>
      <c r="F164" s="9" t="s">
        <v>689</v>
      </c>
      <c r="G164" s="5" t="s">
        <v>690</v>
      </c>
      <c r="H164" s="10" t="s">
        <v>691</v>
      </c>
      <c r="I164" s="10" t="s">
        <v>760</v>
      </c>
      <c r="J164" s="10" t="s">
        <v>762</v>
      </c>
      <c r="K164" s="28" t="s">
        <v>692</v>
      </c>
      <c r="L164" s="29"/>
    </row>
    <row r="165" ht="27" spans="1:12">
      <c r="A165" s="30" t="s">
        <v>696</v>
      </c>
      <c r="B165" s="31"/>
      <c r="C165" s="45" t="s">
        <v>697</v>
      </c>
      <c r="D165" s="46" t="s">
        <v>906</v>
      </c>
      <c r="E165" s="34" t="s">
        <v>775</v>
      </c>
      <c r="F165" s="34" t="s">
        <v>907</v>
      </c>
      <c r="G165" s="34" t="s">
        <v>861</v>
      </c>
      <c r="H165" s="34" t="s">
        <v>778</v>
      </c>
      <c r="I165" s="34" t="s">
        <v>751</v>
      </c>
      <c r="J165" s="34" t="s">
        <v>751</v>
      </c>
      <c r="K165" s="35" t="s">
        <v>5</v>
      </c>
      <c r="L165" s="35"/>
    </row>
    <row r="166" spans="1:12">
      <c r="A166" s="36"/>
      <c r="B166" s="37"/>
      <c r="C166" s="45"/>
      <c r="D166" s="46" t="s">
        <v>908</v>
      </c>
      <c r="E166" s="34" t="s">
        <v>775</v>
      </c>
      <c r="F166" s="34" t="s">
        <v>871</v>
      </c>
      <c r="G166" s="34" t="s">
        <v>777</v>
      </c>
      <c r="H166" s="34" t="s">
        <v>778</v>
      </c>
      <c r="I166" s="34" t="s">
        <v>751</v>
      </c>
      <c r="J166" s="34" t="s">
        <v>751</v>
      </c>
      <c r="K166" s="35"/>
      <c r="L166" s="35"/>
    </row>
    <row r="167" spans="1:12">
      <c r="A167" s="36"/>
      <c r="B167" s="37"/>
      <c r="C167" s="45"/>
      <c r="D167" s="46" t="s">
        <v>909</v>
      </c>
      <c r="E167" s="34" t="s">
        <v>775</v>
      </c>
      <c r="F167" s="34" t="s">
        <v>910</v>
      </c>
      <c r="G167" s="34" t="s">
        <v>777</v>
      </c>
      <c r="H167" s="34" t="s">
        <v>778</v>
      </c>
      <c r="I167" s="34" t="s">
        <v>751</v>
      </c>
      <c r="J167" s="34" t="s">
        <v>751</v>
      </c>
      <c r="K167" s="35"/>
      <c r="L167" s="35"/>
    </row>
    <row r="168" ht="27" spans="1:12">
      <c r="A168" s="36"/>
      <c r="B168" s="37"/>
      <c r="C168" s="45"/>
      <c r="D168" s="46" t="s">
        <v>911</v>
      </c>
      <c r="E168" s="34" t="s">
        <v>775</v>
      </c>
      <c r="F168" s="34" t="s">
        <v>912</v>
      </c>
      <c r="G168" s="34" t="s">
        <v>861</v>
      </c>
      <c r="H168" s="34" t="s">
        <v>778</v>
      </c>
      <c r="I168" s="34" t="s">
        <v>751</v>
      </c>
      <c r="J168" s="34" t="s">
        <v>751</v>
      </c>
      <c r="K168" s="35"/>
      <c r="L168" s="35"/>
    </row>
    <row r="169" ht="27" spans="1:12">
      <c r="A169" s="36"/>
      <c r="B169" s="37"/>
      <c r="C169" s="45"/>
      <c r="D169" s="46" t="s">
        <v>913</v>
      </c>
      <c r="E169" s="34" t="s">
        <v>775</v>
      </c>
      <c r="F169" s="34" t="s">
        <v>871</v>
      </c>
      <c r="G169" s="34" t="s">
        <v>777</v>
      </c>
      <c r="H169" s="34" t="s">
        <v>778</v>
      </c>
      <c r="I169" s="34" t="s">
        <v>751</v>
      </c>
      <c r="J169" s="34" t="s">
        <v>751</v>
      </c>
      <c r="K169" s="35"/>
      <c r="L169" s="35"/>
    </row>
    <row r="170" spans="1:12">
      <c r="A170" s="36"/>
      <c r="B170" s="37"/>
      <c r="C170" s="45"/>
      <c r="D170" s="46" t="s">
        <v>914</v>
      </c>
      <c r="E170" s="34" t="s">
        <v>775</v>
      </c>
      <c r="F170" s="34" t="s">
        <v>915</v>
      </c>
      <c r="G170" s="34" t="s">
        <v>777</v>
      </c>
      <c r="H170" s="34" t="s">
        <v>778</v>
      </c>
      <c r="I170" s="34" t="s">
        <v>751</v>
      </c>
      <c r="J170" s="34" t="s">
        <v>751</v>
      </c>
      <c r="K170" s="35"/>
      <c r="L170" s="35"/>
    </row>
    <row r="171" ht="27" spans="1:12">
      <c r="A171" s="36"/>
      <c r="B171" s="37"/>
      <c r="C171" s="45"/>
      <c r="D171" s="46" t="s">
        <v>916</v>
      </c>
      <c r="E171" s="34" t="s">
        <v>775</v>
      </c>
      <c r="F171" s="34" t="s">
        <v>917</v>
      </c>
      <c r="G171" s="34" t="s">
        <v>794</v>
      </c>
      <c r="H171" s="34" t="s">
        <v>778</v>
      </c>
      <c r="I171" s="34" t="s">
        <v>751</v>
      </c>
      <c r="J171" s="34" t="s">
        <v>751</v>
      </c>
      <c r="K171" s="35"/>
      <c r="L171" s="35"/>
    </row>
    <row r="172" ht="27" spans="1:12">
      <c r="A172" s="36"/>
      <c r="B172" s="37"/>
      <c r="C172" s="45"/>
      <c r="D172" s="46" t="s">
        <v>918</v>
      </c>
      <c r="E172" s="34" t="s">
        <v>775</v>
      </c>
      <c r="F172" s="34" t="s">
        <v>919</v>
      </c>
      <c r="G172" s="34" t="s">
        <v>794</v>
      </c>
      <c r="H172" s="34" t="s">
        <v>778</v>
      </c>
      <c r="I172" s="34" t="s">
        <v>751</v>
      </c>
      <c r="J172" s="34" t="s">
        <v>751</v>
      </c>
      <c r="K172" s="35"/>
      <c r="L172" s="35"/>
    </row>
    <row r="173" ht="27" spans="1:12">
      <c r="A173" s="36"/>
      <c r="B173" s="37"/>
      <c r="C173" s="45"/>
      <c r="D173" s="46" t="s">
        <v>882</v>
      </c>
      <c r="E173" s="34" t="s">
        <v>775</v>
      </c>
      <c r="F173" s="34" t="s">
        <v>13</v>
      </c>
      <c r="G173" s="34" t="s">
        <v>873</v>
      </c>
      <c r="H173" s="34" t="s">
        <v>778</v>
      </c>
      <c r="I173" s="34" t="s">
        <v>751</v>
      </c>
      <c r="J173" s="34" t="s">
        <v>751</v>
      </c>
      <c r="K173" s="35"/>
      <c r="L173" s="35"/>
    </row>
    <row r="174" spans="1:12">
      <c r="A174" s="36"/>
      <c r="B174" s="37"/>
      <c r="C174" s="45"/>
      <c r="D174" s="46" t="s">
        <v>920</v>
      </c>
      <c r="E174" s="34" t="s">
        <v>775</v>
      </c>
      <c r="F174" s="34" t="s">
        <v>47</v>
      </c>
      <c r="G174" s="34" t="s">
        <v>873</v>
      </c>
      <c r="H174" s="34" t="s">
        <v>778</v>
      </c>
      <c r="I174" s="34" t="s">
        <v>751</v>
      </c>
      <c r="J174" s="34" t="s">
        <v>751</v>
      </c>
      <c r="K174" s="35"/>
      <c r="L174" s="35"/>
    </row>
    <row r="175" spans="1:12">
      <c r="A175" s="36"/>
      <c r="B175" s="37"/>
      <c r="C175" s="45"/>
      <c r="D175" s="46" t="s">
        <v>921</v>
      </c>
      <c r="E175" s="34" t="s">
        <v>775</v>
      </c>
      <c r="F175" s="34" t="s">
        <v>62</v>
      </c>
      <c r="G175" s="34" t="s">
        <v>873</v>
      </c>
      <c r="H175" s="34" t="s">
        <v>778</v>
      </c>
      <c r="I175" s="34" t="s">
        <v>751</v>
      </c>
      <c r="J175" s="34" t="s">
        <v>751</v>
      </c>
      <c r="K175" s="35"/>
      <c r="L175" s="35"/>
    </row>
    <row r="176" ht="27" spans="1:12">
      <c r="A176" s="36"/>
      <c r="B176" s="37"/>
      <c r="C176" s="45" t="s">
        <v>718</v>
      </c>
      <c r="D176" s="46" t="s">
        <v>806</v>
      </c>
      <c r="E176" s="34" t="s">
        <v>807</v>
      </c>
      <c r="F176" s="34" t="s">
        <v>922</v>
      </c>
      <c r="G176" s="34" t="s">
        <v>720</v>
      </c>
      <c r="H176" s="34" t="s">
        <v>829</v>
      </c>
      <c r="I176" s="34" t="s">
        <v>751</v>
      </c>
      <c r="J176" s="34" t="s">
        <v>751</v>
      </c>
      <c r="K176" s="35"/>
      <c r="L176" s="47"/>
    </row>
    <row r="177" ht="27" spans="1:12">
      <c r="A177" s="36"/>
      <c r="B177" s="37"/>
      <c r="C177" s="48"/>
      <c r="D177" s="46" t="s">
        <v>809</v>
      </c>
      <c r="E177" s="34" t="s">
        <v>807</v>
      </c>
      <c r="F177" s="34" t="s">
        <v>922</v>
      </c>
      <c r="G177" s="34" t="s">
        <v>720</v>
      </c>
      <c r="H177" s="34" t="s">
        <v>829</v>
      </c>
      <c r="I177" s="34" t="s">
        <v>751</v>
      </c>
      <c r="J177" s="34" t="s">
        <v>751</v>
      </c>
      <c r="K177" s="35" t="s">
        <v>5</v>
      </c>
      <c r="L177" s="40"/>
    </row>
    <row r="178" spans="1:12">
      <c r="A178" s="36"/>
      <c r="B178" s="37"/>
      <c r="C178" s="45" t="s">
        <v>725</v>
      </c>
      <c r="D178" s="46" t="s">
        <v>811</v>
      </c>
      <c r="E178" s="34" t="s">
        <v>807</v>
      </c>
      <c r="F178" s="34" t="s">
        <v>922</v>
      </c>
      <c r="G178" s="34" t="s">
        <v>720</v>
      </c>
      <c r="H178" s="34" t="s">
        <v>829</v>
      </c>
      <c r="I178" s="34" t="s">
        <v>751</v>
      </c>
      <c r="J178" s="34" t="s">
        <v>751</v>
      </c>
      <c r="K178" s="35" t="s">
        <v>5</v>
      </c>
      <c r="L178" s="40"/>
    </row>
    <row r="179" spans="1:12">
      <c r="A179" s="41"/>
      <c r="B179" s="42"/>
      <c r="C179" s="45"/>
      <c r="D179" s="46" t="s">
        <v>813</v>
      </c>
      <c r="E179" s="34" t="s">
        <v>807</v>
      </c>
      <c r="F179" s="34" t="s">
        <v>922</v>
      </c>
      <c r="G179" s="34" t="s">
        <v>720</v>
      </c>
      <c r="H179" s="34" t="s">
        <v>829</v>
      </c>
      <c r="I179" s="34" t="s">
        <v>751</v>
      </c>
      <c r="J179" s="34" t="s">
        <v>751</v>
      </c>
      <c r="K179" s="35" t="s">
        <v>5</v>
      </c>
      <c r="L179" s="40"/>
    </row>
    <row r="180" ht="27" spans="1:12">
      <c r="A180" s="36" t="s">
        <v>730</v>
      </c>
      <c r="B180" s="37"/>
      <c r="C180" s="45" t="s">
        <v>848</v>
      </c>
      <c r="D180" s="46" t="s">
        <v>923</v>
      </c>
      <c r="E180" s="34" t="s">
        <v>863</v>
      </c>
      <c r="F180" s="34" t="s">
        <v>111</v>
      </c>
      <c r="G180" s="34" t="s">
        <v>853</v>
      </c>
      <c r="H180" s="34" t="s">
        <v>778</v>
      </c>
      <c r="I180" s="34" t="s">
        <v>751</v>
      </c>
      <c r="J180" s="34" t="s">
        <v>751</v>
      </c>
      <c r="K180" s="35"/>
      <c r="L180" s="40"/>
    </row>
    <row r="181" ht="27" spans="1:12">
      <c r="A181" s="36"/>
      <c r="B181" s="37"/>
      <c r="C181" s="45"/>
      <c r="D181" s="46" t="s">
        <v>924</v>
      </c>
      <c r="E181" s="34" t="s">
        <v>863</v>
      </c>
      <c r="F181" s="34" t="s">
        <v>925</v>
      </c>
      <c r="G181" s="34" t="s">
        <v>853</v>
      </c>
      <c r="H181" s="34" t="s">
        <v>778</v>
      </c>
      <c r="I181" s="34" t="s">
        <v>751</v>
      </c>
      <c r="J181" s="34" t="s">
        <v>751</v>
      </c>
      <c r="K181" s="35"/>
      <c r="L181" s="40"/>
    </row>
    <row r="182" spans="1:12">
      <c r="A182" s="36"/>
      <c r="B182" s="37"/>
      <c r="C182" s="45" t="s">
        <v>815</v>
      </c>
      <c r="D182" s="46" t="s">
        <v>926</v>
      </c>
      <c r="E182" s="34" t="s">
        <v>775</v>
      </c>
      <c r="F182" s="34" t="s">
        <v>927</v>
      </c>
      <c r="G182" s="34" t="s">
        <v>818</v>
      </c>
      <c r="H182" s="34" t="s">
        <v>778</v>
      </c>
      <c r="I182" s="34" t="s">
        <v>751</v>
      </c>
      <c r="J182" s="34" t="s">
        <v>751</v>
      </c>
      <c r="K182" s="35"/>
      <c r="L182" s="40"/>
    </row>
    <row r="183" ht="27" spans="1:12">
      <c r="A183" s="36"/>
      <c r="B183" s="37"/>
      <c r="C183" s="45"/>
      <c r="D183" s="46" t="s">
        <v>928</v>
      </c>
      <c r="E183" s="34" t="s">
        <v>775</v>
      </c>
      <c r="F183" s="34" t="s">
        <v>929</v>
      </c>
      <c r="G183" s="34" t="s">
        <v>704</v>
      </c>
      <c r="H183" s="34" t="s">
        <v>778</v>
      </c>
      <c r="I183" s="34" t="s">
        <v>751</v>
      </c>
      <c r="J183" s="34" t="s">
        <v>751</v>
      </c>
      <c r="K183" s="35"/>
      <c r="L183" s="40"/>
    </row>
    <row r="184" spans="1:12">
      <c r="A184" s="43" t="s">
        <v>747</v>
      </c>
      <c r="B184" s="44"/>
      <c r="C184" s="39" t="s">
        <v>830</v>
      </c>
      <c r="D184" s="33" t="s">
        <v>831</v>
      </c>
      <c r="E184" s="34" t="s">
        <v>775</v>
      </c>
      <c r="F184" s="34" t="s">
        <v>930</v>
      </c>
      <c r="G184" s="34" t="s">
        <v>720</v>
      </c>
      <c r="H184" s="34" t="s">
        <v>829</v>
      </c>
      <c r="I184" s="34" t="s">
        <v>751</v>
      </c>
      <c r="J184" s="34" t="s">
        <v>751</v>
      </c>
      <c r="K184" s="35"/>
      <c r="L184" s="40"/>
    </row>
    <row r="185" spans="1:12">
      <c r="A185" s="16" t="s">
        <v>834</v>
      </c>
      <c r="B185" s="16"/>
      <c r="C185" s="16"/>
      <c r="D185" s="17" t="s">
        <v>751</v>
      </c>
      <c r="E185" s="17"/>
      <c r="F185" s="17"/>
      <c r="G185" s="17"/>
      <c r="H185" s="17"/>
      <c r="I185" s="17"/>
      <c r="J185" s="17"/>
      <c r="K185" s="17"/>
      <c r="L185" s="17"/>
    </row>
    <row r="186" spans="1:12">
      <c r="A186" s="5" t="s">
        <v>835</v>
      </c>
      <c r="B186" s="5"/>
      <c r="C186" s="5"/>
      <c r="D186" s="5"/>
      <c r="E186" s="5"/>
      <c r="F186" s="5"/>
      <c r="G186" s="5"/>
      <c r="H186" s="5"/>
      <c r="I186" s="16" t="s">
        <v>836</v>
      </c>
      <c r="J186" s="16" t="s">
        <v>837</v>
      </c>
      <c r="K186" s="16" t="s">
        <v>838</v>
      </c>
      <c r="L186" s="16"/>
    </row>
    <row r="187" spans="1:12">
      <c r="A187" s="5"/>
      <c r="B187" s="5"/>
      <c r="C187" s="5"/>
      <c r="D187" s="5"/>
      <c r="E187" s="5"/>
      <c r="F187" s="5"/>
      <c r="G187" s="5"/>
      <c r="H187" s="5"/>
      <c r="I187" s="12">
        <v>100</v>
      </c>
      <c r="J187" s="12">
        <v>100</v>
      </c>
      <c r="K187" s="16" t="s">
        <v>839</v>
      </c>
      <c r="L187" s="16"/>
    </row>
  </sheetData>
  <mergeCells count="29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A33:B33"/>
    <mergeCell ref="K33:L33"/>
    <mergeCell ref="A34:C34"/>
    <mergeCell ref="D34:L34"/>
    <mergeCell ref="K35:L35"/>
    <mergeCell ref="K36:L36"/>
    <mergeCell ref="A42:L42"/>
    <mergeCell ref="A43:B43"/>
    <mergeCell ref="C43:L43"/>
    <mergeCell ref="A44:B44"/>
    <mergeCell ref="C44:G44"/>
    <mergeCell ref="I44:L44"/>
    <mergeCell ref="D45:E45"/>
    <mergeCell ref="F45:G45"/>
    <mergeCell ref="D46:E46"/>
    <mergeCell ref="F46:G46"/>
    <mergeCell ref="D47:E47"/>
    <mergeCell ref="F47:G47"/>
    <mergeCell ref="D48:E48"/>
    <mergeCell ref="F48:G48"/>
    <mergeCell ref="D49:E49"/>
    <mergeCell ref="F49:G49"/>
    <mergeCell ref="B50:G50"/>
    <mergeCell ref="H50:L50"/>
    <mergeCell ref="B51:G51"/>
    <mergeCell ref="H51:L51"/>
    <mergeCell ref="K52:L52"/>
    <mergeCell ref="A53:L53"/>
    <mergeCell ref="A54:D54"/>
    <mergeCell ref="E54:G54"/>
    <mergeCell ref="H54:L54"/>
    <mergeCell ref="A55:B55"/>
    <mergeCell ref="K55:L55"/>
    <mergeCell ref="K56:L56"/>
    <mergeCell ref="K57:L57"/>
    <mergeCell ref="K58:L58"/>
    <mergeCell ref="K59:L59"/>
    <mergeCell ref="K60:L60"/>
    <mergeCell ref="K63:L63"/>
    <mergeCell ref="A64:B64"/>
    <mergeCell ref="K64:L64"/>
    <mergeCell ref="A65:C65"/>
    <mergeCell ref="D65:L65"/>
    <mergeCell ref="K66:L66"/>
    <mergeCell ref="K67:L67"/>
    <mergeCell ref="A73:L73"/>
    <mergeCell ref="A74:B74"/>
    <mergeCell ref="C74:L74"/>
    <mergeCell ref="A75:B75"/>
    <mergeCell ref="C75:G75"/>
    <mergeCell ref="I75:L75"/>
    <mergeCell ref="D76:E76"/>
    <mergeCell ref="F76:G76"/>
    <mergeCell ref="D77:E77"/>
    <mergeCell ref="F77:G77"/>
    <mergeCell ref="D78:E78"/>
    <mergeCell ref="F78:G78"/>
    <mergeCell ref="D79:E79"/>
    <mergeCell ref="F79:G79"/>
    <mergeCell ref="D80:E80"/>
    <mergeCell ref="F80:G80"/>
    <mergeCell ref="B81:G81"/>
    <mergeCell ref="H81:L81"/>
    <mergeCell ref="B82:G82"/>
    <mergeCell ref="H82:L82"/>
    <mergeCell ref="K83:L83"/>
    <mergeCell ref="A84:L84"/>
    <mergeCell ref="A85:D85"/>
    <mergeCell ref="E85:G85"/>
    <mergeCell ref="H85:L85"/>
    <mergeCell ref="A86:B86"/>
    <mergeCell ref="K86:L86"/>
    <mergeCell ref="K87:L87"/>
    <mergeCell ref="K88:L88"/>
    <mergeCell ref="K89:L89"/>
    <mergeCell ref="K90:L90"/>
    <mergeCell ref="K91:L91"/>
    <mergeCell ref="K92:L92"/>
    <mergeCell ref="K96:L96"/>
    <mergeCell ref="K97:L97"/>
    <mergeCell ref="A98:B98"/>
    <mergeCell ref="K98:L98"/>
    <mergeCell ref="A99:C99"/>
    <mergeCell ref="D99:L99"/>
    <mergeCell ref="K100:L100"/>
    <mergeCell ref="K101:L101"/>
    <mergeCell ref="A107:L107"/>
    <mergeCell ref="A108:B108"/>
    <mergeCell ref="C108:L108"/>
    <mergeCell ref="A109:B109"/>
    <mergeCell ref="C109:G109"/>
    <mergeCell ref="I109:L109"/>
    <mergeCell ref="D110:E110"/>
    <mergeCell ref="F110:G110"/>
    <mergeCell ref="D111:E111"/>
    <mergeCell ref="F111:G111"/>
    <mergeCell ref="D112:E112"/>
    <mergeCell ref="F112:G112"/>
    <mergeCell ref="D113:E113"/>
    <mergeCell ref="F113:G113"/>
    <mergeCell ref="D114:E114"/>
    <mergeCell ref="F114:G114"/>
    <mergeCell ref="B115:G115"/>
    <mergeCell ref="H115:L115"/>
    <mergeCell ref="B116:G116"/>
    <mergeCell ref="H116:L116"/>
    <mergeCell ref="K117:L117"/>
    <mergeCell ref="A118:L118"/>
    <mergeCell ref="A119:D119"/>
    <mergeCell ref="E119:G119"/>
    <mergeCell ref="H119:L119"/>
    <mergeCell ref="A120:B120"/>
    <mergeCell ref="K120:L120"/>
    <mergeCell ref="K121:L121"/>
    <mergeCell ref="K122:L122"/>
    <mergeCell ref="K123:L123"/>
    <mergeCell ref="K124:L124"/>
    <mergeCell ref="K125:L125"/>
    <mergeCell ref="K126:L126"/>
    <mergeCell ref="K127:L127"/>
    <mergeCell ref="K128:L128"/>
    <mergeCell ref="K129:L129"/>
    <mergeCell ref="K130:L130"/>
    <mergeCell ref="K131:L131"/>
    <mergeCell ref="K132:L132"/>
    <mergeCell ref="K133:L133"/>
    <mergeCell ref="K134:L134"/>
    <mergeCell ref="K138:L138"/>
    <mergeCell ref="K139:L139"/>
    <mergeCell ref="K140:L140"/>
    <mergeCell ref="K141:L141"/>
    <mergeCell ref="A142:B142"/>
    <mergeCell ref="K142:L142"/>
    <mergeCell ref="A143:C143"/>
    <mergeCell ref="D143:L143"/>
    <mergeCell ref="K144:L144"/>
    <mergeCell ref="K145:L145"/>
    <mergeCell ref="A151:L151"/>
    <mergeCell ref="A152:B152"/>
    <mergeCell ref="C152:L152"/>
    <mergeCell ref="A153:B153"/>
    <mergeCell ref="C153:G153"/>
    <mergeCell ref="I153:L153"/>
    <mergeCell ref="D154:E154"/>
    <mergeCell ref="F154:G154"/>
    <mergeCell ref="D155:E155"/>
    <mergeCell ref="F155:G155"/>
    <mergeCell ref="D156:E156"/>
    <mergeCell ref="F156:G156"/>
    <mergeCell ref="D157:E157"/>
    <mergeCell ref="F157:G157"/>
    <mergeCell ref="D158:E158"/>
    <mergeCell ref="F158:G158"/>
    <mergeCell ref="B159:G159"/>
    <mergeCell ref="H159:L159"/>
    <mergeCell ref="B160:G160"/>
    <mergeCell ref="H160:L160"/>
    <mergeCell ref="K161:L161"/>
    <mergeCell ref="A162:L162"/>
    <mergeCell ref="A163:D163"/>
    <mergeCell ref="E163:G163"/>
    <mergeCell ref="H163:L163"/>
    <mergeCell ref="A164:B164"/>
    <mergeCell ref="K164:L164"/>
    <mergeCell ref="K165:L165"/>
    <mergeCell ref="K166:L166"/>
    <mergeCell ref="K167:L167"/>
    <mergeCell ref="K168:L168"/>
    <mergeCell ref="K169:L169"/>
    <mergeCell ref="K170:L170"/>
    <mergeCell ref="K171:L171"/>
    <mergeCell ref="K172:L172"/>
    <mergeCell ref="K173:L173"/>
    <mergeCell ref="K174:L174"/>
    <mergeCell ref="K175:L175"/>
    <mergeCell ref="K177:L177"/>
    <mergeCell ref="K178:L178"/>
    <mergeCell ref="K179:L179"/>
    <mergeCell ref="K182:L182"/>
    <mergeCell ref="K183:L183"/>
    <mergeCell ref="A184:B184"/>
    <mergeCell ref="K184:L184"/>
    <mergeCell ref="A185:C185"/>
    <mergeCell ref="D185:L185"/>
    <mergeCell ref="K186:L186"/>
    <mergeCell ref="K187:L187"/>
    <mergeCell ref="A9:A10"/>
    <mergeCell ref="A50:A51"/>
    <mergeCell ref="A81:A82"/>
    <mergeCell ref="A115:A116"/>
    <mergeCell ref="A159:A160"/>
    <mergeCell ref="C15:C24"/>
    <mergeCell ref="C25:C26"/>
    <mergeCell ref="C27:C28"/>
    <mergeCell ref="C29:C30"/>
    <mergeCell ref="C31:C32"/>
    <mergeCell ref="C56:C58"/>
    <mergeCell ref="C61:C62"/>
    <mergeCell ref="C87:C88"/>
    <mergeCell ref="C89:C90"/>
    <mergeCell ref="C91:C92"/>
    <mergeCell ref="C93:C95"/>
    <mergeCell ref="C96:C97"/>
    <mergeCell ref="C121:C130"/>
    <mergeCell ref="C131:C132"/>
    <mergeCell ref="C133:C134"/>
    <mergeCell ref="C135:C137"/>
    <mergeCell ref="C138:C139"/>
    <mergeCell ref="C140:C141"/>
    <mergeCell ref="C165:C175"/>
    <mergeCell ref="C176:C177"/>
    <mergeCell ref="C178:C179"/>
    <mergeCell ref="C180:C181"/>
    <mergeCell ref="C182:C183"/>
    <mergeCell ref="I6:I8"/>
    <mergeCell ref="I47:I49"/>
    <mergeCell ref="I78:I80"/>
    <mergeCell ref="I112:I114"/>
    <mergeCell ref="I156:I158"/>
    <mergeCell ref="K6:K8"/>
    <mergeCell ref="K47:K49"/>
    <mergeCell ref="K78:K80"/>
    <mergeCell ref="K112:K114"/>
    <mergeCell ref="K156:K158"/>
    <mergeCell ref="L5:L8"/>
    <mergeCell ref="L46:L49"/>
    <mergeCell ref="L77:L80"/>
    <mergeCell ref="L111:L114"/>
    <mergeCell ref="L155:L158"/>
    <mergeCell ref="A4:B8"/>
    <mergeCell ref="A15:B28"/>
    <mergeCell ref="A29:B32"/>
    <mergeCell ref="A35:H36"/>
    <mergeCell ref="A45:B49"/>
    <mergeCell ref="A56:B60"/>
    <mergeCell ref="A66:H67"/>
    <mergeCell ref="A76:B80"/>
    <mergeCell ref="A61:B63"/>
    <mergeCell ref="A87:B92"/>
    <mergeCell ref="A100:H101"/>
    <mergeCell ref="A110:B114"/>
    <mergeCell ref="A121:B134"/>
    <mergeCell ref="A93:B97"/>
    <mergeCell ref="A144:H145"/>
    <mergeCell ref="A154:B158"/>
    <mergeCell ref="A135:B141"/>
    <mergeCell ref="A165:B179"/>
    <mergeCell ref="A180:B183"/>
    <mergeCell ref="A186:H187"/>
  </mergeCells>
  <pageMargins left="0.75" right="0.75" top="1" bottom="1" header="0.5" footer="0.5"/>
  <pageSetup paperSize="9" scale="10"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2026-05-14T07:11:00Z</dcterms:created>
  <dcterms:modified xsi:type="dcterms:W3CDTF">2026-09-01T07:18:25Z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2052-12.1.0.28500</vt:lpwstr>
  </property>
  <property fmtid="{D5CDD505-2E9C-101B-9397-08002B2CF9AE}" pid="3" name="ICV">
    <vt:lpwstr>28C5D94A74B54D96BAF3658E342DB8A5_13</vt:lpwstr>
  </property>
  <property fmtid="{D5CDD505-2E9C-101B-9397-08002B2CF9AE}" pid="4" name="CalculationRule">
    <vt:i4>0</vt:i4>
  </property>
  <property fmtid="{D5CDD505-2E9C-101B-9397-08002B2CF9AE}" pid="5" name="KSOReadingLayout">
    <vt:bool>true</vt:bool>
  </property>
</Properties>
</file>