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1" activeTab="14"/>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 国有资产使用情况表" sheetId="14" r:id="rId12"/>
    <sheet name="附表13 部门整体支出绩效自评情况" sheetId="15" r:id="rId13"/>
    <sheet name="附表14 部门整体支出绩效自评表" sheetId="16" r:id="rId14"/>
    <sheet name="附表15 项目支出绩效自评表" sheetId="17" r:id="rId15"/>
  </sheets>
  <calcPr calcId="144525"/>
</workbook>
</file>

<file path=xl/sharedStrings.xml><?xml version="1.0" encoding="utf-8"?>
<sst xmlns="http://schemas.openxmlformats.org/spreadsheetml/2006/main" count="1664" uniqueCount="632">
  <si>
    <t xml:space="preserve"> </t>
  </si>
  <si>
    <t>收入支出决算表</t>
  </si>
  <si>
    <t>公开01表</t>
  </si>
  <si>
    <t>部门：昆明市东川区妇幼健康服务中心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</si>
  <si>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</si>
  <si>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</si>
  <si>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</si>
  <si>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</si>
  <si>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</si>
  <si>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</si>
  <si>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</si>
  <si>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</si>
  <si>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</si>
  <si>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</si>
  <si>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</si>
  <si>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</si>
  <si>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</si>
  <si>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</si>
  <si>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</si>
  <si>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</si>
  <si>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</si>
  <si>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</si>
  <si>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</si>
  <si>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</si>
  <si>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</si>
  <si>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</si>
  <si>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</si>
  <si>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</si>
  <si>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</si>
  <si>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</si>
  <si>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</si>
  <si>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</si>
  <si>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</si>
  <si>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</si>
  <si>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</si>
  <si>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</si>
  <si>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</si>
  <si>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</si>
  <si>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</si>
  <si>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</si>
  <si>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</si>
  <si>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</si>
  <si>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</si>
  <si>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</si>
  <si>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</si>
  <si>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</si>
  <si>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</si>
  <si>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</si>
  <si>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</si>
  <si>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</si>
  <si>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</si>
  <si>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</si>
  <si>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</si>
  <si>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</si>
  <si>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</si>
  <si>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</si>
  <si>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</si>
  <si>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</si>
  <si>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</si>
  <si>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</si>
  <si>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</si>
  <si>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</si>
  <si>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</si>
  <si>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</si>
  <si>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</si>
  <si>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</si>
  <si>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</si>
  <si>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</si>
  <si>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</si>
  <si>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</si>
  <si>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</si>
  <si>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</si>
  <si>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</si>
  <si>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</si>
  <si>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</si>
  <si>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</si>
  <si>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</si>
  <si>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</si>
  <si>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</si>
  <si>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</si>
  <si>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</si>
  <si>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</si>
  <si>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</si>
  <si>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</si>
  <si>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</si>
  <si>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</si>
  <si>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</si>
  <si>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</si>
  <si>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</si>
  <si>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</si>
  <si>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</si>
  <si>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</si>
  <si>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</si>
  <si>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</si>
  <si>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</si>
  <si>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</si>
  <si>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</si>
  <si>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</si>
  <si>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</si>
  <si>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</si>
  <si>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</si>
  <si>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</si>
  <si>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</si>
  <si>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</si>
  <si>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</si>
  <si>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</si>
  <si>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</si>
  <si>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</si>
  <si>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</si>
  <si>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</si>
  <si>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</si>
  <si>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</si>
  <si>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</si>
  <si>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</si>
  <si>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</si>
  <si>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</si>
  <si>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</si>
  <si>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</si>
  <si>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</si>
  <si>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</si>
  <si>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</si>
  <si>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</si>
  <si>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</si>
  <si>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</si>
  <si>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</si>
  <si>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</si>
  <si>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</si>
  <si>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</si>
  <si>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</si>
  <si>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</si>
  <si>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</si>
  <si>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</si>
  <si>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</si>
  <si>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</si>
  <si>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</si>
  <si>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</si>
  <si>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</si>
  <si>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</si>
  <si>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2080599</t>
  </si>
  <si>
    <t>其他行政事业单位养老支出</t>
  </si>
  <si>
    <t>20807</t>
  </si>
  <si>
    <t>就业补助</t>
  </si>
  <si>
    <t>2080799</t>
  </si>
  <si>
    <t>其他就业补助支出</t>
  </si>
  <si>
    <t>20808</t>
  </si>
  <si>
    <t>抚恤</t>
  </si>
  <si>
    <t>2080802</t>
  </si>
  <si>
    <t>伤残抚恤</t>
  </si>
  <si>
    <t>210</t>
  </si>
  <si>
    <t>卫生健康支出</t>
  </si>
  <si>
    <t>21004</t>
  </si>
  <si>
    <t>公共卫生</t>
  </si>
  <si>
    <t>2100403</t>
  </si>
  <si>
    <t>妇幼保健机构</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</si>
  <si>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</si>
  <si>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</si>
  <si>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</si>
  <si>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</si>
  <si>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</si>
  <si>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</si>
  <si>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</si>
  <si>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</si>
  <si>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</si>
  <si>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</si>
  <si>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</si>
  <si>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</si>
  <si>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</si>
  <si>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</si>
  <si>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</si>
  <si>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</si>
  <si>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</si>
  <si>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</si>
  <si>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</si>
  <si>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</si>
  <si>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</si>
  <si>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</si>
  <si>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</si>
  <si>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</si>
  <si>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</si>
  <si>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</si>
  <si>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</si>
  <si>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</si>
  <si>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</si>
  <si>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</si>
  <si>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</si>
  <si>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</si>
  <si>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</si>
  <si>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</si>
  <si>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</si>
  <si>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</si>
  <si>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</si>
  <si>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</si>
  <si>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</si>
  <si>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</si>
  <si>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</si>
  <si>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</si>
  <si>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</si>
  <si>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</si>
  <si>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</si>
  <si>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</si>
  <si>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</si>
  <si>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</si>
  <si>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</si>
  <si>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</si>
  <si>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</si>
  <si>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</si>
  <si>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</si>
  <si>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</si>
  <si>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</si>
  <si>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</si>
  <si>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</si>
  <si>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</si>
  <si>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</si>
  <si>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</si>
  <si>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</si>
  <si>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</si>
  <si>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</si>
  <si>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</si>
  <si>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</si>
  <si>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</si>
  <si>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</si>
  <si>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</si>
  <si>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</si>
  <si>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</si>
  <si>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</si>
  <si>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</si>
  <si>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</si>
  <si>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</si>
  <si>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</si>
  <si>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</si>
  <si>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</si>
  <si>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</si>
  <si>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</si>
  <si>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</si>
  <si>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</si>
  <si>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</si>
  <si>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</si>
  <si>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</si>
  <si>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</si>
  <si>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</si>
  <si>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</si>
  <si>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</si>
  <si>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</si>
  <si>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</si>
  <si>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</si>
  <si>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</si>
  <si>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</si>
  <si>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</si>
  <si>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</si>
  <si>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</si>
  <si>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</si>
  <si>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</si>
  <si>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</si>
  <si>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</si>
  <si>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</si>
  <si>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</si>
  <si>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</si>
  <si>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</si>
  <si>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</si>
  <si>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</si>
  <si>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</si>
  <si>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</si>
  <si>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</si>
  <si>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</si>
  <si>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</si>
  <si>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</si>
  <si>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</si>
  <si>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</si>
  <si>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</si>
  <si>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</si>
  <si>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</si>
  <si>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</si>
  <si>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</si>
  <si>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</si>
  <si>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</si>
  <si>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</si>
  <si>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</si>
  <si>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</si>
  <si>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</si>
  <si>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</si>
  <si>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</si>
  <si>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</si>
  <si>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</si>
  <si>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</si>
  <si>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</si>
  <si>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</si>
  <si>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</si>
  <si>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</si>
  <si>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</si>
  <si>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</si>
  <si>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</si>
  <si>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</si>
  <si>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</si>
  <si>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</si>
  <si>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</si>
  <si>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</si>
  <si>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</si>
  <si>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</si>
  <si>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</si>
  <si>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</si>
  <si>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</si>
  <si>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</si>
  <si>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</si>
  <si>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</si>
  <si>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</si>
  <si>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</si>
  <si>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</si>
  <si>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</si>
  <si>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</si>
  <si>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</si>
  <si>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</si>
  <si>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</si>
  <si>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</si>
  <si>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</si>
  <si>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</si>
  <si>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</si>
  <si>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</si>
  <si>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</si>
  <si>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</si>
  <si>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</si>
  <si>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</si>
  <si>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</si>
  <si>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</si>
  <si>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</si>
  <si>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</si>
  <si>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</si>
  <si>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</si>
  <si>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</si>
  <si>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</si>
  <si>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</si>
  <si>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</si>
  <si>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</si>
  <si>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</si>
  <si>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</si>
  <si>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</si>
  <si>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</si>
  <si>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</si>
  <si>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</si>
  <si>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</si>
  <si>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</si>
  <si>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</si>
  <si>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</si>
  <si>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</si>
  <si>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</si>
  <si>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</si>
  <si>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</si>
  <si>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</si>
  <si>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</si>
  <si>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</si>
  <si>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</si>
  <si>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</si>
  <si>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</si>
  <si>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</si>
  <si>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</si>
  <si>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</si>
  <si>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</si>
  <si>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</si>
  <si>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</si>
  <si>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</si>
  <si>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</si>
  <si>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</si>
  <si>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</si>
  <si>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</si>
  <si>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</si>
  <si>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</si>
  <si>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</si>
  <si>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</si>
  <si>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</si>
  <si>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</si>
  <si>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</si>
  <si>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</si>
  <si>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</si>
  <si>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</si>
  <si>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</si>
  <si>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</si>
  <si>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</si>
  <si>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</si>
  <si>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</si>
  <si>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</si>
  <si>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</si>
  <si>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</si>
  <si>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</si>
  <si>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</si>
  <si>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</si>
  <si>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</si>
  <si>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</si>
  <si>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</si>
  <si>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</si>
  <si>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</si>
  <si>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</si>
  <si>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</si>
  <si>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</si>
  <si>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</si>
  <si>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</si>
  <si>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</si>
  <si>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</si>
  <si>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</si>
  <si>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</si>
  <si>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</si>
  <si>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</si>
  <si>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</si>
  <si>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</si>
  <si>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</si>
  <si>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</si>
  <si>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</si>
  <si>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</si>
  <si>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</si>
  <si>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</si>
  <si>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</si>
  <si>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</si>
  <si>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</si>
  <si>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</si>
  <si>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</si>
  <si>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</si>
  <si>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</si>
  <si>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</si>
  <si>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</si>
  <si>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</si>
  <si>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</si>
  <si>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</si>
  <si>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</si>
  <si>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</si>
  <si>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</si>
  <si>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</si>
  <si>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</si>
  <si>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</si>
  <si>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</si>
  <si>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</si>
  <si>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</si>
  <si>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</si>
  <si>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</si>
  <si>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</si>
  <si>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</si>
  <si>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</si>
  <si>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</si>
  <si>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</si>
  <si>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</si>
  <si>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</si>
  <si>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备注：昆明市东川区妇幼健康服务中心2025年度无政府性基金预算财政拨款收入支出，《政府性基金预算财政拨款收支出决算表》以空表列示。</t>
  </si>
  <si>
    <t>国有资本经营预算财政拨款收入支出决算表</t>
  </si>
  <si>
    <t>公开09表</t>
  </si>
  <si>
    <t>结转</t>
  </si>
  <si>
    <t>结余</t>
  </si>
  <si>
    <t>注：本表反映本年度国有资本经营预算财政拨款的收支和年初、年末结转结余情况。</t>
  </si>
  <si>
    <t>备注：昆明市东川区妇幼健康服务中心2025年度无国有资本经营预算财政拨款收入支出，《国有资本经营预算财政拨款收入支出决算表》以空表列示。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</si>
  <si>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</si>
  <si>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</si>
  <si>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</si>
  <si>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</si>
  <si>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</si>
  <si>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</si>
  <si>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</si>
  <si>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</si>
  <si>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</si>
  <si>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</si>
  <si>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</si>
  <si>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</si>
  <si>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</si>
  <si>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</si>
  <si>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</si>
  <si>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</si>
  <si>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</si>
  <si>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</si>
  <si>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</si>
  <si>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</si>
  <si>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</si>
  <si>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</si>
  <si>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</si>
  <si>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</si>
  <si>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</si>
  <si>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</si>
  <si>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</si>
  <si>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</si>
  <si>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</si>
  <si>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</si>
  <si>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</si>
  <si>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</si>
  <si>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</si>
  <si>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</si>
  <si>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</si>
  <si>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</si>
  <si>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</si>
  <si>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</si>
  <si>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</si>
  <si>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</si>
  <si>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</si>
  <si>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昆明市东川区妇幼健康服务中心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</si>
  <si>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</si>
  <si>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</si>
  <si>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</si>
  <si>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</si>
  <si>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</si>
  <si>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</si>
  <si>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</si>
  <si>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</si>
  <si>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</si>
  <si>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</si>
  <si>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</si>
  <si>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</si>
  <si>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</si>
  <si>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</si>
  <si>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</si>
  <si>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</si>
  <si>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</si>
  <si>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</si>
  <si>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昆明市东川区妇幼健康服务中心是独立核算的公共卫生机构，隶属东川区卫生健康局，属于公益一类事业单位。2025年末，我中心核定编制62人，2025年12月31日实有正式在编职工61人，年末有退休职工36人。</t>
  </si>
  <si>
    <t>（二）部门绩效目标的设立情况</t>
  </si>
  <si>
    <t>目标一：保障本部门在职人员、离退休人员生活，保证各科室工作的正常运转。目标二：围绕上级下达的年度工作目标任务，扎实推进各项工作。</t>
  </si>
  <si>
    <t>（三）部门整体收支情况</t>
  </si>
  <si>
    <t>昆明市东川区妇幼健康服务中心2025年度收入合计22,883,581.24元。其中：财政拨款收入11,808,510.05元，占总收入的51.60%；事业收入1,1074,351.28元，占总收入的48.39%；其他收入719.91元。</t>
  </si>
  <si>
    <t>（四）部门预算管理制度建设情况</t>
  </si>
  <si>
    <t>根据上级预算管理要求，制定符合本单位实际的管理制度。</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</si>
  <si>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</si>
  <si>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1"/>
        <color rgb="FF000000"/>
        <rFont val="宋体"/>
        <charset val="0"/>
      </rPr>
      <t>按照</t>
    </r>
    <r>
      <rPr>
        <sz val="11"/>
        <color rgb="FF000000"/>
        <rFont val="Times New Roman"/>
        <charset val="0"/>
      </rPr>
      <t>“</t>
    </r>
    <r>
      <rPr>
        <sz val="11"/>
        <color rgb="FF000000"/>
        <rFont val="宋体"/>
        <charset val="0"/>
      </rPr>
      <t>三公经费</t>
    </r>
    <r>
      <rPr>
        <sz val="11"/>
        <color rgb="FF000000"/>
        <rFont val="Times New Roman"/>
        <charset val="0"/>
      </rPr>
      <t>”</t>
    </r>
    <r>
      <rPr>
        <sz val="11"/>
        <color rgb="FF000000"/>
        <rFont val="宋体"/>
        <charset val="0"/>
      </rPr>
      <t>管控要求，严格支出管理。</t>
    </r>
  </si>
  <si>
    <r>
      <rPr>
        <sz val="12"/>
        <color rgb="FF000000"/>
        <rFont val="Times New Roman"/>
        <charset val="0"/>
      </rPr>
      <t>二、绩效自评组织情况</t>
    </r>
  </si>
  <si>
    <t>（一）前期准备</t>
  </si>
  <si>
    <t>根据财政部门要求，确定本单位评价对象，明确评价任务，收集整理项目实施相关资料。</t>
  </si>
  <si>
    <t>（二）组织实施</t>
  </si>
  <si>
    <r>
      <rPr>
        <sz val="11"/>
        <color rgb="FF000000"/>
        <rFont val="宋体"/>
        <charset val="0"/>
      </rPr>
      <t>目单位自评</t>
    </r>
    <r>
      <rPr>
        <sz val="11"/>
        <color rgb="FF000000"/>
        <rFont val="Times New Roman"/>
        <charset val="0"/>
      </rPr>
      <t>+</t>
    </r>
    <r>
      <rPr>
        <sz val="11"/>
        <color rgb="FF000000"/>
        <rFont val="宋体"/>
        <charset val="0"/>
      </rPr>
      <t>主管部门考评。根据考评结果，以问题为导向，针对绩效自评发现问题，进行认真整改。</t>
    </r>
  </si>
  <si>
    <t>三、评价情况分析及综合评价结论</t>
  </si>
  <si>
    <r>
      <rPr>
        <sz val="11"/>
        <color rgb="FF000000"/>
        <rFont val="宋体"/>
        <charset val="0"/>
      </rPr>
      <t>重点从基础工作管理、绩效目标管理、绩效结果应用等方面进行评价，自评</t>
    </r>
    <r>
      <rPr>
        <sz val="11"/>
        <color rgb="FF000000"/>
        <rFont val="Times New Roman"/>
        <charset val="0"/>
      </rPr>
      <t>99</t>
    </r>
    <r>
      <rPr>
        <sz val="11"/>
        <color rgb="FF000000"/>
        <rFont val="宋体"/>
        <charset val="0"/>
      </rPr>
      <t>分。</t>
    </r>
  </si>
  <si>
    <t>四、存在的问题和整改情况</t>
  </si>
  <si>
    <t>项目资金支出进度不够，资金没有及时兑现。</t>
  </si>
  <si>
    <t>五、绩效自评结果应用情况</t>
  </si>
  <si>
    <t>通过开展绩效评价，督促单位重视绩效评价的作用，查找存在问题及原因，从而强化支出责任，达到提高财政资金效益目的。</t>
  </si>
  <si>
    <t>六、主要经验及做法</t>
  </si>
  <si>
    <t>层层签订责任，确保项目落到实处。</t>
  </si>
  <si>
    <t>七、其他需说明的情况</t>
  </si>
  <si>
    <t>无。</t>
  </si>
  <si>
    <t>2025年度部门整体支出绩效自评表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</si>
  <si>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</si>
  <si>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</si>
  <si>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</si>
  <si>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</si>
  <si>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</si>
  <si>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</si>
  <si>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</si>
  <si>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</si>
  <si>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</si>
  <si>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</si>
  <si>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</si>
  <si>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年初预算只做基本支出，根据国库支付规定，以支定收。</t>
  </si>
  <si>
    <t xml:space="preserve">其中：当年财政拨款
</t>
  </si>
  <si>
    <t>上年结转资金</t>
  </si>
  <si>
    <t xml:space="preserve">非财政拨款
</t>
  </si>
  <si>
    <t>部门年度目标</t>
  </si>
  <si>
    <t xml:space="preserve">    为提高两个系统管理质量，降低两个“死亡率”，逐步规范完成了全区基层妇幼保健、计划生育工作。进一步完善了区、乡、村三级医疗保健机构和卫生技术人员的工作职责，村医转变职能，重点做好孕产妇和婴幼儿的初级保健、信息收集、宣传、动员、护送孕产妇住院分娩工作；乡级负责孕产妇系统管理、高危孕产妇的筛查和管理，同时加强卫生院的产科建设，主要处理正常分娩，并做好危重孕产妇的转诊；区级建立以区人民医院为主，妇幼健康服务中心及各乡镇卫生院为辅的急救网络，形成了上下通畅、分级管理的孕产妇分娩、抢救和转诊的绿色通道，并向社会公布了危急孕产妇呼救电话，落实住院分娩责任制，降低孕产妇死亡率。全面做好婚检，农村宫颈癌、乳腺癌筛查等公共卫生项目。
</t>
  </si>
  <si>
    <t>部门整体支出绩效指标</t>
  </si>
  <si>
    <t>绩效指标</t>
  </si>
  <si>
    <t>指标性质</t>
  </si>
  <si>
    <t>指标值</t>
  </si>
  <si>
    <t>度量单位</t>
  </si>
  <si>
    <t>实际完成值</t>
  </si>
  <si>
    <t>偏差原因分析及改进措施</t>
  </si>
  <si>
    <t>一级指标</t>
  </si>
  <si>
    <t>二级指标</t>
  </si>
  <si>
    <t>三级指标</t>
  </si>
  <si>
    <t>产出
指标</t>
  </si>
  <si>
    <t>数量指标</t>
  </si>
  <si>
    <t>=</t>
  </si>
  <si>
    <t>11,808,510.05</t>
  </si>
  <si>
    <t>元</t>
  </si>
  <si>
    <t>质量指标</t>
  </si>
  <si>
    <t>&gt;</t>
  </si>
  <si>
    <t>606,263.70</t>
  </si>
  <si>
    <t>时效指标</t>
  </si>
  <si>
    <t>2025年度</t>
  </si>
  <si>
    <t>&lt;</t>
  </si>
  <si>
    <t>成本指标</t>
  </si>
  <si>
    <t>≥</t>
  </si>
  <si>
    <t>效益
指标</t>
  </si>
  <si>
    <t>经济效益</t>
  </si>
  <si>
    <t>完成目标任务</t>
  </si>
  <si>
    <t>指标</t>
  </si>
  <si>
    <t>社会效益</t>
  </si>
  <si>
    <t>推动妇幼健康工作顺利开展</t>
  </si>
  <si>
    <t>生态效益</t>
  </si>
  <si>
    <t>可持续影响</t>
  </si>
  <si>
    <t>满意度指标</t>
  </si>
  <si>
    <t>服务对象满意度</t>
  </si>
  <si>
    <t>不断提高</t>
  </si>
  <si>
    <t>其他需说明事项</t>
  </si>
  <si>
    <t>2025年度项目支出绩效自评表</t>
  </si>
  <si>
    <t>项目名称</t>
  </si>
  <si>
    <t>基本公共卫生服务项目</t>
  </si>
  <si>
    <t>主管部门</t>
  </si>
  <si>
    <t>昆明市东川区卫生健康局</t>
  </si>
  <si>
    <t>实施单位</t>
  </si>
  <si>
    <t>项目资金(元)</t>
  </si>
  <si>
    <t>全年执行数</t>
  </si>
  <si>
    <t>分值</t>
  </si>
  <si>
    <t>执行率</t>
  </si>
  <si>
    <t>得分</t>
  </si>
  <si>
    <t>备注</t>
  </si>
  <si>
    <t/>
  </si>
  <si>
    <t xml:space="preserve">      上年结转资金</t>
  </si>
  <si>
    <t>非财政拨款</t>
  </si>
  <si>
    <t>年度
总体
目标</t>
  </si>
  <si>
    <t>预期目标</t>
  </si>
  <si>
    <t>实际完成情况</t>
  </si>
  <si>
    <t>2025年，东川区妇幼健康服务中心以习近平新时代中国特色社会主义思想和党的二十届三中全会精神为指引，坚持妇幼卫生工作方针，认真履行公共卫生妇幼健康职能，在巩固成绩的基础上，紧紧围绕省、市、区妇幼健康工作要求，以控制孕产妇和婴幼死亡率为核心目标，以全面实施基本公共卫生、重大公共卫生、关爱妇女儿童健康行动为主线，不断提高全区妇幼健康服务能力。</t>
  </si>
  <si>
    <t>一是建立了孕产妇“孕情联动报告”机制，全区乡村医生、计宣员、村级妇女干部发现孕妇即填报《东川区孕产妇基本信息卡》，报告并动员孕妇到乡或区级医疗保健机构建立《围产保健手册》，基本公共卫生给予20元的补助。
二是针对外出务工人员多，外出孕产妇管理存在发现难，管理存在盲区现状，区妇健中心制作《15—49岁育龄妇女随访台账》，要求村医每季度定期进行孕情随访，做到早发现、早报告、早建册、早管理。属违法生育者，经反复劝导仍继续妊娠的，及时纳入孕产妇系统管理。三是为提高国家基本公共卫生服务均等化率，落实国家的惠民政策，制作了“东川区基本公共卫生孕产妇健康服务补助卡”，于2014年1月启用。凡辖区内孕妇初次产检建立《围产保健手册》时，即由建册机构发放“孕产妇健康管理补助卡”由孕妇选择医院，享受免费的基本公共卫生孕产妇保健管理服务。
四是为摸清掌握辖区内孕妇及高危孕产妇情况，区卫健局从区直属医疗机构抽调内科、外科、妇产科、B超、检验等相关人员组成专家组，在全区每年开展两次孕妇拉网式普查工作，重点是掌握辖区孕妇情况、筛出高危孕妇，对高危孕产妇进行重点监测、重点管理，确定分娩地点。</t>
  </si>
  <si>
    <t>项目支出绩效指标表</t>
  </si>
  <si>
    <t xml:space="preserve">年度指标值 </t>
  </si>
  <si>
    <t>指标完成情况</t>
  </si>
  <si>
    <t>一级
指标</t>
  </si>
  <si>
    <t>产出指标</t>
  </si>
  <si>
    <t>＝</t>
  </si>
  <si>
    <t>孕前优生检查人数</t>
  </si>
  <si>
    <t>对</t>
  </si>
  <si>
    <t>孕产妇系统管理率</t>
  </si>
  <si>
    <t>≧</t>
  </si>
  <si>
    <t>%</t>
  </si>
  <si>
    <t>新生儿代谢性疾病筛查</t>
  </si>
  <si>
    <t>＞</t>
  </si>
  <si>
    <t>2025年</t>
  </si>
  <si>
    <t>＜</t>
  </si>
  <si>
    <t>年</t>
  </si>
  <si>
    <t>效益指标</t>
  </si>
  <si>
    <t>经济效益指标</t>
  </si>
  <si>
    <t>项目资金支出进度缓慢，不能如期完成支付。</t>
  </si>
  <si>
    <t>社会效益指标</t>
  </si>
  <si>
    <t>生态效益指标</t>
  </si>
  <si>
    <t>可持续影响指标</t>
  </si>
  <si>
    <t>逐步提高</t>
  </si>
  <si>
    <t>其他需要说明的事项</t>
  </si>
  <si>
    <t>无</t>
  </si>
  <si>
    <t>总分</t>
  </si>
  <si>
    <t>总分值</t>
  </si>
  <si>
    <t>总得分</t>
  </si>
  <si>
    <t>自评等级</t>
  </si>
  <si>
    <t>优</t>
  </si>
</sst>
</file>

<file path=xl/styles.xml><?xml version="1.0" encoding="utf-8"?>
<styleSheet xmlns="http://schemas.openxmlformats.org/spreadsheetml/2006/main" xmlns:xr9="http://schemas.microsoft.com/office/spreadsheetml/2016/revision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0">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1"/>
      <color rgb="FF000000"/>
      <name val="宋体"/>
      <charset val="134"/>
    </font>
    <font>
      <sz val="11"/>
      <color rgb="FF000000"/>
      <name val="SimSun"/>
      <charset val="134"/>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9"/>
      <color theme="1"/>
      <name val="方正小标宋简体"/>
      <charset val="134"/>
    </font>
    <font>
      <sz val="12"/>
      <color rgb="FF000000"/>
      <name val="Times New Roman"/>
      <charset val="0"/>
    </font>
    <font>
      <sz val="11"/>
      <color rgb="FF000000"/>
      <name val="宋体"/>
      <charset val="0"/>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1"/>
      <color rgb="FF000000"/>
      <name val="Times New Roman"/>
      <charset val="0"/>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rgb="FFD1D1D1"/>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bottom style="thin">
        <color rgb="FFD1D1D1"/>
      </bottom>
      <diagonal/>
    </border>
    <border>
      <left style="thin">
        <color rgb="FFD4D4D4"/>
      </left>
      <right style="thin">
        <color rgb="FFD4D4D4"/>
      </right>
      <top/>
      <bottom style="thin">
        <color rgb="FFD4D4D4"/>
      </bottom>
      <diagonal/>
    </border>
    <border>
      <left style="thin">
        <color auto="1"/>
      </left>
      <right style="thin">
        <color auto="1"/>
      </right>
      <top style="thin">
        <color rgb="FFD1D1D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 fillId="3" borderId="24"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5" applyNumberFormat="0" applyFill="0" applyAlignment="0" applyProtection="0">
      <alignment vertical="center"/>
    </xf>
    <xf numFmtId="0" fontId="35" fillId="0" borderId="25" applyNumberFormat="0" applyFill="0" applyAlignment="0" applyProtection="0">
      <alignment vertical="center"/>
    </xf>
    <xf numFmtId="0" fontId="36" fillId="0" borderId="26" applyNumberFormat="0" applyFill="0" applyAlignment="0" applyProtection="0">
      <alignment vertical="center"/>
    </xf>
    <xf numFmtId="0" fontId="36" fillId="0" borderId="0" applyNumberFormat="0" applyFill="0" applyBorder="0" applyAlignment="0" applyProtection="0">
      <alignment vertical="center"/>
    </xf>
    <xf numFmtId="0" fontId="37" fillId="4" borderId="27" applyNumberFormat="0" applyAlignment="0" applyProtection="0">
      <alignment vertical="center"/>
    </xf>
    <xf numFmtId="0" fontId="38" fillId="5" borderId="28" applyNumberFormat="0" applyAlignment="0" applyProtection="0">
      <alignment vertical="center"/>
    </xf>
    <xf numFmtId="0" fontId="39" fillId="5" borderId="27" applyNumberFormat="0" applyAlignment="0" applyProtection="0">
      <alignment vertical="center"/>
    </xf>
    <xf numFmtId="0" fontId="40" fillId="6" borderId="29" applyNumberFormat="0" applyAlignment="0" applyProtection="0">
      <alignment vertical="center"/>
    </xf>
    <xf numFmtId="0" fontId="41" fillId="0" borderId="30" applyNumberFormat="0" applyFill="0" applyAlignment="0" applyProtection="0">
      <alignment vertical="center"/>
    </xf>
    <xf numFmtId="0" fontId="42" fillId="0" borderId="31"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9" fillId="0" borderId="0"/>
    <xf numFmtId="0" fontId="7" fillId="0" borderId="0">
      <alignment vertical="center"/>
    </xf>
  </cellStyleXfs>
  <cellXfs count="16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vertical="center"/>
    </xf>
    <xf numFmtId="176" fontId="1" fillId="2" borderId="1" xfId="0" applyNumberFormat="1" applyFont="1" applyFill="1" applyBorder="1" applyAlignment="1">
      <alignment horizontal="right" vertical="center"/>
    </xf>
    <xf numFmtId="0" fontId="1" fillId="2" borderId="1" xfId="0" applyFont="1" applyFill="1" applyBorder="1" applyAlignment="1">
      <alignment vertical="center"/>
    </xf>
    <xf numFmtId="49" fontId="1"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8" xfId="0" applyFont="1" applyFill="1" applyBorder="1" applyAlignment="1">
      <alignment horizontal="left" vertical="center" wrapText="1"/>
    </xf>
    <xf numFmtId="4" fontId="1" fillId="0" borderId="1" xfId="0" applyNumberFormat="1" applyFont="1" applyFill="1" applyBorder="1" applyAlignment="1">
      <alignment horizontal="center" vertical="center"/>
    </xf>
    <xf numFmtId="4" fontId="1" fillId="2" borderId="1" xfId="0" applyNumberFormat="1" applyFont="1" applyFill="1" applyBorder="1" applyAlignment="1">
      <alignment vertical="center"/>
    </xf>
    <xf numFmtId="49" fontId="1" fillId="0" borderId="4"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0" fontId="6" fillId="0" borderId="8" xfId="0"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xf>
    <xf numFmtId="0" fontId="1" fillId="2" borderId="1" xfId="0" applyFont="1" applyFill="1" applyBorder="1" applyAlignment="1">
      <alignment horizontal="right"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2" borderId="1" xfId="0" applyNumberFormat="1" applyFont="1" applyFill="1" applyBorder="1" applyAlignment="1">
      <alignment horizontal="left" vertical="top"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1" xfId="0" applyFont="1" applyFill="1" applyBorder="1" applyAlignment="1">
      <alignment vertical="center"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Fill="1" applyAlignment="1">
      <alignment horizontal="center" vertical="center"/>
    </xf>
    <xf numFmtId="0" fontId="9" fillId="0" borderId="0" xfId="0" applyFont="1" applyFill="1" applyAlignment="1">
      <alignment vertical="center"/>
    </xf>
    <xf numFmtId="0" fontId="10"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12"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8" fillId="0" borderId="1" xfId="50" applyNumberFormat="1" applyFont="1" applyFill="1" applyBorder="1" applyAlignment="1">
      <alignment horizontal="center" vertical="center"/>
    </xf>
    <xf numFmtId="49" fontId="8" fillId="0" borderId="1" xfId="50" applyNumberFormat="1" applyFont="1" applyFill="1" applyBorder="1" applyAlignment="1">
      <alignment horizontal="center" vertical="center" wrapText="1"/>
    </xf>
    <xf numFmtId="0" fontId="8" fillId="0" borderId="1" xfId="5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5" fillId="0" borderId="1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vertical="center"/>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xf>
    <xf numFmtId="49" fontId="7" fillId="0" borderId="2"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1" fillId="0" borderId="13" xfId="0" applyFont="1" applyFill="1" applyBorder="1" applyAlignment="1">
      <alignment horizontal="center" vertical="center"/>
    </xf>
    <xf numFmtId="10" fontId="14" fillId="0" borderId="1" xfId="0" applyNumberFormat="1" applyFont="1" applyFill="1" applyBorder="1" applyAlignment="1">
      <alignment horizontal="right" vertical="center"/>
    </xf>
    <xf numFmtId="0" fontId="9" fillId="0" borderId="15" xfId="0" applyNumberFormat="1" applyFont="1" applyFill="1" applyBorder="1" applyAlignment="1">
      <alignment vertical="center"/>
    </xf>
    <xf numFmtId="0" fontId="9" fillId="0" borderId="16" xfId="0" applyNumberFormat="1" applyFont="1" applyFill="1" applyBorder="1" applyAlignment="1">
      <alignment vertical="center"/>
    </xf>
    <xf numFmtId="0" fontId="3" fillId="0" borderId="0" xfId="0" applyFont="1" applyFill="1" applyBorder="1" applyAlignment="1">
      <alignment vertical="center"/>
    </xf>
    <xf numFmtId="0" fontId="17" fillId="0" borderId="0" xfId="0" applyFont="1" applyFill="1" applyBorder="1" applyAlignment="1">
      <alignment horizontal="center" vertical="center"/>
    </xf>
    <xf numFmtId="0" fontId="18" fillId="0" borderId="1" xfId="0" applyFont="1" applyFill="1" applyBorder="1" applyAlignment="1">
      <alignment horizontal="justify" vertical="center" wrapText="1"/>
    </xf>
    <xf numFmtId="0" fontId="19"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9" fillId="0" borderId="0" xfId="0" applyFont="1" applyFill="1" applyAlignment="1"/>
    <xf numFmtId="0" fontId="9" fillId="0" borderId="0" xfId="0" applyFont="1" applyFill="1" applyAlignment="1">
      <alignment horizontal="center"/>
    </xf>
    <xf numFmtId="0" fontId="9" fillId="0" borderId="0" xfId="49" applyAlignment="1">
      <alignment vertical="center"/>
    </xf>
    <xf numFmtId="0" fontId="9" fillId="0" borderId="0" xfId="49" applyAlignment="1">
      <alignment vertical="center" wrapText="1"/>
    </xf>
    <xf numFmtId="0" fontId="20" fillId="0" borderId="0" xfId="0" applyFont="1" applyFill="1" applyAlignment="1">
      <alignment horizontal="center"/>
    </xf>
    <xf numFmtId="0" fontId="21" fillId="0" borderId="0" xfId="0" applyFont="1" applyFill="1" applyAlignment="1"/>
    <xf numFmtId="0" fontId="22" fillId="0" borderId="0" xfId="0" applyFont="1" applyFill="1" applyAlignment="1"/>
    <xf numFmtId="0" fontId="23" fillId="0" borderId="0" xfId="0" applyFont="1" applyFill="1" applyAlignment="1"/>
    <xf numFmtId="0" fontId="22"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4" fontId="7" fillId="0" borderId="6" xfId="0" applyNumberFormat="1" applyFont="1" applyFill="1" applyBorder="1" applyAlignment="1">
      <alignment horizontal="center" vertical="center" shrinkToFit="1"/>
    </xf>
    <xf numFmtId="4" fontId="7" fillId="0" borderId="17" xfId="0" applyNumberFormat="1" applyFont="1" applyFill="1" applyBorder="1" applyAlignment="1">
      <alignment horizontal="center" vertical="center" shrinkToFit="1"/>
    </xf>
    <xf numFmtId="0" fontId="7" fillId="0" borderId="4"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0" fontId="7" fillId="0" borderId="10"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177" fontId="7" fillId="0" borderId="1" xfId="0" applyNumberFormat="1" applyFont="1" applyFill="1" applyBorder="1" applyAlignment="1">
      <alignment horizontal="center" vertical="center" shrinkToFit="1"/>
    </xf>
    <xf numFmtId="0" fontId="24" fillId="0" borderId="0" xfId="0" applyFont="1" applyFill="1" applyAlignment="1">
      <alignment horizontal="left" vertical="top" wrapText="1"/>
    </xf>
    <xf numFmtId="177" fontId="9" fillId="0" borderId="0" xfId="49" applyNumberFormat="1" applyAlignment="1">
      <alignment vertical="center"/>
    </xf>
    <xf numFmtId="178" fontId="9" fillId="0" borderId="0" xfId="49" applyNumberFormat="1" applyAlignment="1">
      <alignment vertical="center"/>
    </xf>
    <xf numFmtId="0" fontId="20" fillId="0" borderId="0" xfId="0" applyFont="1" applyFill="1" applyAlignment="1">
      <alignment horizontal="center" wrapText="1"/>
    </xf>
    <xf numFmtId="0" fontId="9" fillId="0" borderId="0" xfId="0" applyFont="1" applyFill="1" applyAlignment="1">
      <alignment wrapText="1"/>
    </xf>
    <xf numFmtId="4" fontId="7" fillId="0" borderId="17" xfId="0" applyNumberFormat="1" applyFont="1" applyFill="1" applyBorder="1" applyAlignment="1">
      <alignment horizontal="center" vertical="center" wrapText="1" shrinkToFit="1"/>
    </xf>
    <xf numFmtId="4" fontId="7" fillId="0" borderId="7"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4" fontId="7" fillId="0" borderId="5" xfId="0" applyNumberFormat="1" applyFont="1" applyFill="1" applyBorder="1" applyAlignment="1">
      <alignment horizontal="center" vertical="center" shrinkToFit="1"/>
    </xf>
    <xf numFmtId="4" fontId="7" fillId="0" borderId="13"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177" fontId="7" fillId="0" borderId="1" xfId="0" applyNumberFormat="1" applyFont="1" applyFill="1" applyBorder="1" applyAlignment="1">
      <alignment horizontal="center" vertical="center" wrapText="1" shrinkToFit="1"/>
    </xf>
    <xf numFmtId="177" fontId="14" fillId="0" borderId="1" xfId="0" applyNumberFormat="1" applyFont="1" applyFill="1" applyBorder="1" applyAlignment="1">
      <alignment horizontal="center" vertical="center"/>
    </xf>
    <xf numFmtId="0" fontId="22" fillId="0" borderId="0" xfId="0" applyFont="1" applyFill="1" applyAlignment="1">
      <alignment horizontal="right"/>
    </xf>
    <xf numFmtId="0" fontId="7" fillId="0" borderId="7" xfId="0" applyFont="1" applyFill="1" applyBorder="1" applyAlignment="1">
      <alignment horizontal="center" vertical="center" shrinkToFit="1"/>
    </xf>
    <xf numFmtId="0" fontId="7" fillId="0" borderId="17"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0" fontId="25" fillId="0" borderId="0" xfId="0" applyFont="1" applyAlignment="1">
      <alignment horizontal="center" vertical="center"/>
    </xf>
    <xf numFmtId="0" fontId="24" fillId="0" borderId="0" xfId="0" applyFont="1" applyAlignment="1"/>
    <xf numFmtId="0" fontId="9" fillId="0" borderId="0" xfId="0" applyFont="1" applyAlignment="1"/>
    <xf numFmtId="0" fontId="26" fillId="0" borderId="1" xfId="0" applyNumberFormat="1" applyFont="1" applyBorder="1" applyAlignment="1">
      <alignment horizontal="center" vertical="center"/>
    </xf>
    <xf numFmtId="0" fontId="26" fillId="0" borderId="1" xfId="0" applyNumberFormat="1" applyFont="1" applyBorder="1" applyAlignment="1">
      <alignment horizontal="left" vertical="center"/>
    </xf>
    <xf numFmtId="177" fontId="26" fillId="0" borderId="1" xfId="0" applyNumberFormat="1" applyFont="1" applyBorder="1" applyAlignment="1">
      <alignment horizontal="right" vertical="center"/>
    </xf>
    <xf numFmtId="179" fontId="26" fillId="0" borderId="1" xfId="0" applyNumberFormat="1" applyFont="1" applyBorder="1" applyAlignment="1">
      <alignment horizontal="right" vertical="center"/>
    </xf>
    <xf numFmtId="0" fontId="26" fillId="0" borderId="19" xfId="0" applyNumberFormat="1" applyFont="1" applyBorder="1" applyAlignment="1">
      <alignment horizontal="left" vertical="center"/>
    </xf>
    <xf numFmtId="0" fontId="26" fillId="0" borderId="19" xfId="0" applyNumberFormat="1" applyFont="1" applyBorder="1" applyAlignment="1">
      <alignment horizontal="center" vertical="center"/>
    </xf>
    <xf numFmtId="179" fontId="26" fillId="0" borderId="19" xfId="0" applyNumberFormat="1" applyFont="1" applyBorder="1" applyAlignment="1">
      <alignment horizontal="right" vertical="center"/>
    </xf>
    <xf numFmtId="0" fontId="26" fillId="0" borderId="20" xfId="0" applyNumberFormat="1" applyFont="1" applyBorder="1" applyAlignment="1">
      <alignment horizontal="left" vertical="center" wrapText="1"/>
    </xf>
    <xf numFmtId="0" fontId="26" fillId="0" borderId="21" xfId="0" applyNumberFormat="1" applyFont="1" applyBorder="1" applyAlignment="1">
      <alignment horizontal="left" vertical="center" wrapText="1"/>
    </xf>
    <xf numFmtId="0" fontId="26" fillId="0" borderId="20" xfId="0" applyNumberFormat="1" applyFont="1" applyBorder="1" applyAlignment="1">
      <alignment horizontal="left" vertical="center"/>
    </xf>
    <xf numFmtId="0" fontId="27" fillId="0" borderId="0" xfId="0" applyFont="1" applyAlignment="1">
      <alignment horizontal="center" vertical="center"/>
    </xf>
    <xf numFmtId="0" fontId="26" fillId="0" borderId="1" xfId="0" applyNumberFormat="1" applyFont="1" applyBorder="1" applyAlignment="1">
      <alignment horizontal="center" vertical="center" wrapText="1" shrinkToFit="1"/>
    </xf>
    <xf numFmtId="0" fontId="26" fillId="0" borderId="1" xfId="0" applyNumberFormat="1" applyFont="1" applyBorder="1" applyAlignment="1">
      <alignment horizontal="center" vertical="center" shrinkToFit="1"/>
    </xf>
    <xf numFmtId="0" fontId="26" fillId="0" borderId="2" xfId="0" applyNumberFormat="1" applyFont="1" applyBorder="1" applyAlignment="1">
      <alignment horizontal="center" vertical="center" wrapText="1" shrinkToFit="1"/>
    </xf>
    <xf numFmtId="177" fontId="26" fillId="0" borderId="2" xfId="0" applyNumberFormat="1" applyFont="1" applyBorder="1" applyAlignment="1">
      <alignment horizontal="right" vertical="center" shrinkToFit="1"/>
    </xf>
    <xf numFmtId="49" fontId="26" fillId="0" borderId="1" xfId="0" applyNumberFormat="1" applyFont="1" applyBorder="1" applyAlignment="1">
      <alignment horizontal="left" vertical="center" shrinkToFit="1"/>
    </xf>
    <xf numFmtId="0" fontId="26" fillId="0" borderId="1" xfId="0" applyNumberFormat="1" applyFont="1" applyBorder="1" applyAlignment="1">
      <alignment horizontal="left" vertical="center" shrinkToFit="1"/>
    </xf>
    <xf numFmtId="177" fontId="26" fillId="0" borderId="1" xfId="0" applyNumberFormat="1" applyFont="1" applyBorder="1" applyAlignment="1">
      <alignment horizontal="right" vertical="center" shrinkToFit="1"/>
    </xf>
    <xf numFmtId="0" fontId="26" fillId="0" borderId="21" xfId="0" applyNumberFormat="1" applyFont="1" applyBorder="1" applyAlignment="1">
      <alignment horizontal="left" vertical="center"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177" fontId="5" fillId="0" borderId="1" xfId="0" applyNumberFormat="1" applyFont="1" applyBorder="1" applyAlignment="1">
      <alignment horizontal="righ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0" fontId="5" fillId="0" borderId="22" xfId="0" applyNumberFormat="1" applyFont="1" applyBorder="1" applyAlignment="1">
      <alignment horizontal="left" vertical="center" shrinkToFit="1"/>
    </xf>
    <xf numFmtId="0" fontId="26" fillId="0" borderId="20" xfId="0" applyNumberFormat="1" applyFont="1" applyBorder="1" applyAlignment="1">
      <alignment horizontal="center" vertical="center"/>
    </xf>
    <xf numFmtId="0" fontId="26" fillId="0" borderId="23" xfId="0" applyNumberFormat="1" applyFont="1" applyBorder="1" applyAlignment="1">
      <alignment horizontal="center" vertical="center"/>
    </xf>
    <xf numFmtId="0" fontId="28" fillId="0" borderId="1" xfId="0" applyNumberFormat="1" applyFont="1" applyBorder="1" applyAlignment="1">
      <alignment horizontal="left" vertical="center"/>
    </xf>
    <xf numFmtId="0" fontId="26" fillId="0" borderId="21" xfId="0" applyNumberFormat="1" applyFont="1" applyBorder="1" applyAlignment="1">
      <alignment horizontal="left" vertical="center"/>
    </xf>
    <xf numFmtId="0" fontId="26" fillId="0" borderId="1" xfId="0" applyNumberFormat="1" applyFont="1" applyBorder="1" applyAlignment="1">
      <alignment horizontal="right" vertical="center" shrinkToFit="1"/>
    </xf>
    <xf numFmtId="177" fontId="26" fillId="0" borderId="1" xfId="0" applyNumberFormat="1" applyFont="1" applyBorder="1" applyAlignment="1">
      <alignment horizontal="center" vertical="center" shrinkToFit="1"/>
    </xf>
    <xf numFmtId="177" fontId="26" fillId="0" borderId="21" xfId="0" applyNumberFormat="1" applyFont="1" applyBorder="1" applyAlignment="1">
      <alignment horizontal="left" vertical="center" shrinkToFit="1"/>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xf>
    <xf numFmtId="0" fontId="5" fillId="0" borderId="1" xfId="0" applyNumberFormat="1" applyFont="1" applyBorder="1" applyAlignment="1">
      <alignment horizontal="right" vertical="center" shrinkToFit="1"/>
    </xf>
    <xf numFmtId="0" fontId="5" fillId="0" borderId="22"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90" zoomScaleNormal="90" workbookViewId="0">
      <pane ySplit="6" topLeftCell="A19" activePane="bottomLeft" state="frozen"/>
      <selection/>
      <selection pane="bottomLeft" activeCell="A37" sqref="A37:F3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3">
      <c r="A1" t="s">
        <v>0</v>
      </c>
      <c r="C1" s="141" t="s">
        <v>1</v>
      </c>
    </row>
    <row r="2" ht="14.25" spans="6:6">
      <c r="F2" s="130" t="s">
        <v>2</v>
      </c>
    </row>
    <row r="3" ht="14.25" spans="1:6">
      <c r="A3" s="130" t="s">
        <v>3</v>
      </c>
      <c r="F3" s="130" t="s">
        <v>4</v>
      </c>
    </row>
    <row r="4" ht="19.5" customHeight="1" spans="1:6">
      <c r="A4" s="143" t="s">
        <v>5</v>
      </c>
      <c r="B4" s="143" t="s">
        <v>5</v>
      </c>
      <c r="C4" s="143" t="s">
        <v>5</v>
      </c>
      <c r="D4" s="143" t="s">
        <v>6</v>
      </c>
      <c r="E4" s="143" t="s">
        <v>6</v>
      </c>
      <c r="F4" s="143" t="s">
        <v>6</v>
      </c>
    </row>
    <row r="5" ht="19.5" customHeight="1" spans="1:6">
      <c r="A5" s="143" t="s">
        <v>7</v>
      </c>
      <c r="B5" s="143" t="s">
        <v>8</v>
      </c>
      <c r="C5" s="143" t="s">
        <v>9</v>
      </c>
      <c r="D5" s="143" t="s">
        <v>10</v>
      </c>
      <c r="E5" s="143" t="s">
        <v>8</v>
      </c>
      <c r="F5" s="143" t="s">
        <v>9</v>
      </c>
    </row>
    <row r="6" ht="19.5" customHeight="1" spans="1:6">
      <c r="A6" s="143" t="s">
        <v>11</v>
      </c>
      <c r="B6" s="143"/>
      <c r="C6" s="143" t="s">
        <v>12</v>
      </c>
      <c r="D6" s="143" t="s">
        <v>11</v>
      </c>
      <c r="E6" s="143"/>
      <c r="F6" s="143" t="s">
        <v>13</v>
      </c>
    </row>
    <row r="7" ht="19.5" customHeight="1" spans="1:6">
      <c r="A7" s="147" t="s">
        <v>14</v>
      </c>
      <c r="B7" s="143" t="s">
        <v>12</v>
      </c>
      <c r="C7" s="148">
        <v>11808510.05</v>
      </c>
      <c r="D7" s="147" t="s">
        <v>15</v>
      </c>
      <c r="E7" s="143" t="s">
        <v>16</v>
      </c>
      <c r="F7" s="148">
        <v>0</v>
      </c>
    </row>
    <row r="8" ht="19.5" customHeight="1" spans="1:6">
      <c r="A8" s="147" t="s">
        <v>17</v>
      </c>
      <c r="B8" s="143" t="s">
        <v>13</v>
      </c>
      <c r="C8" s="148">
        <v>0</v>
      </c>
      <c r="D8" s="147" t="s">
        <v>18</v>
      </c>
      <c r="E8" s="143" t="s">
        <v>19</v>
      </c>
      <c r="F8" s="148">
        <v>0</v>
      </c>
    </row>
    <row r="9" ht="19.5" customHeight="1" spans="1:6">
      <c r="A9" s="147" t="s">
        <v>20</v>
      </c>
      <c r="B9" s="143" t="s">
        <v>21</v>
      </c>
      <c r="C9" s="148">
        <v>0</v>
      </c>
      <c r="D9" s="147" t="s">
        <v>22</v>
      </c>
      <c r="E9" s="143" t="s">
        <v>23</v>
      </c>
      <c r="F9" s="148">
        <v>0</v>
      </c>
    </row>
    <row r="10" ht="19.5" customHeight="1" spans="1:6">
      <c r="A10" s="147" t="s">
        <v>24</v>
      </c>
      <c r="B10" s="143" t="s">
        <v>25</v>
      </c>
      <c r="C10" s="148">
        <v>0</v>
      </c>
      <c r="D10" s="147" t="s">
        <v>26</v>
      </c>
      <c r="E10" s="143" t="s">
        <v>27</v>
      </c>
      <c r="F10" s="148">
        <v>0</v>
      </c>
    </row>
    <row r="11" ht="19.5" customHeight="1" spans="1:6">
      <c r="A11" s="147" t="s">
        <v>28</v>
      </c>
      <c r="B11" s="143" t="s">
        <v>29</v>
      </c>
      <c r="C11" s="148">
        <v>11074351.28</v>
      </c>
      <c r="D11" s="147" t="s">
        <v>30</v>
      </c>
      <c r="E11" s="143" t="s">
        <v>31</v>
      </c>
      <c r="F11" s="148">
        <v>0</v>
      </c>
    </row>
    <row r="12" ht="19.5" customHeight="1" spans="1:6">
      <c r="A12" s="147" t="s">
        <v>32</v>
      </c>
      <c r="B12" s="143" t="s">
        <v>33</v>
      </c>
      <c r="C12" s="148">
        <v>0</v>
      </c>
      <c r="D12" s="147" t="s">
        <v>34</v>
      </c>
      <c r="E12" s="143" t="s">
        <v>35</v>
      </c>
      <c r="F12" s="148">
        <v>0</v>
      </c>
    </row>
    <row r="13" ht="19.5" customHeight="1" spans="1:6">
      <c r="A13" s="147" t="s">
        <v>36</v>
      </c>
      <c r="B13" s="143" t="s">
        <v>37</v>
      </c>
      <c r="C13" s="148">
        <v>0</v>
      </c>
      <c r="D13" s="147" t="s">
        <v>38</v>
      </c>
      <c r="E13" s="143" t="s">
        <v>39</v>
      </c>
      <c r="F13" s="148">
        <v>0</v>
      </c>
    </row>
    <row r="14" ht="19.5" customHeight="1" spans="1:6">
      <c r="A14" s="147" t="s">
        <v>40</v>
      </c>
      <c r="B14" s="143" t="s">
        <v>41</v>
      </c>
      <c r="C14" s="148">
        <v>719.91</v>
      </c>
      <c r="D14" s="147" t="s">
        <v>42</v>
      </c>
      <c r="E14" s="143" t="s">
        <v>43</v>
      </c>
      <c r="F14" s="148">
        <v>1669287.26</v>
      </c>
    </row>
    <row r="15" ht="19.5" customHeight="1" spans="1:6">
      <c r="A15" s="147"/>
      <c r="B15" s="143" t="s">
        <v>44</v>
      </c>
      <c r="C15" s="160"/>
      <c r="D15" s="147" t="s">
        <v>45</v>
      </c>
      <c r="E15" s="143" t="s">
        <v>46</v>
      </c>
      <c r="F15" s="148">
        <v>19134171.67</v>
      </c>
    </row>
    <row r="16" ht="19.5" customHeight="1" spans="1:6">
      <c r="A16" s="147"/>
      <c r="B16" s="143" t="s">
        <v>47</v>
      </c>
      <c r="C16" s="160"/>
      <c r="D16" s="147" t="s">
        <v>48</v>
      </c>
      <c r="E16" s="143" t="s">
        <v>49</v>
      </c>
      <c r="F16" s="148">
        <v>0</v>
      </c>
    </row>
    <row r="17" ht="19.5" customHeight="1" spans="1:6">
      <c r="A17" s="147"/>
      <c r="B17" s="143" t="s">
        <v>50</v>
      </c>
      <c r="C17" s="160"/>
      <c r="D17" s="147" t="s">
        <v>51</v>
      </c>
      <c r="E17" s="143" t="s">
        <v>52</v>
      </c>
      <c r="F17" s="148">
        <v>0</v>
      </c>
    </row>
    <row r="18" ht="19.5" customHeight="1" spans="1:6">
      <c r="A18" s="147"/>
      <c r="B18" s="143" t="s">
        <v>53</v>
      </c>
      <c r="C18" s="160"/>
      <c r="D18" s="147" t="s">
        <v>54</v>
      </c>
      <c r="E18" s="143" t="s">
        <v>55</v>
      </c>
      <c r="F18" s="148">
        <v>0</v>
      </c>
    </row>
    <row r="19" ht="19.5" customHeight="1" spans="1:6">
      <c r="A19" s="147"/>
      <c r="B19" s="143" t="s">
        <v>56</v>
      </c>
      <c r="C19" s="160"/>
      <c r="D19" s="147" t="s">
        <v>57</v>
      </c>
      <c r="E19" s="143" t="s">
        <v>58</v>
      </c>
      <c r="F19" s="148">
        <v>0</v>
      </c>
    </row>
    <row r="20" ht="19.5" customHeight="1" spans="1:6">
      <c r="A20" s="147"/>
      <c r="B20" s="143" t="s">
        <v>59</v>
      </c>
      <c r="C20" s="160"/>
      <c r="D20" s="147" t="s">
        <v>60</v>
      </c>
      <c r="E20" s="143" t="s">
        <v>61</v>
      </c>
      <c r="F20" s="148">
        <v>0</v>
      </c>
    </row>
    <row r="21" ht="19.5" customHeight="1" spans="1:6">
      <c r="A21" s="147"/>
      <c r="B21" s="143" t="s">
        <v>62</v>
      </c>
      <c r="C21" s="160"/>
      <c r="D21" s="147" t="s">
        <v>63</v>
      </c>
      <c r="E21" s="143" t="s">
        <v>64</v>
      </c>
      <c r="F21" s="148">
        <v>0</v>
      </c>
    </row>
    <row r="22" ht="19.5" customHeight="1" spans="1:6">
      <c r="A22" s="147"/>
      <c r="B22" s="143" t="s">
        <v>65</v>
      </c>
      <c r="C22" s="160"/>
      <c r="D22" s="147" t="s">
        <v>66</v>
      </c>
      <c r="E22" s="143" t="s">
        <v>67</v>
      </c>
      <c r="F22" s="148">
        <v>0</v>
      </c>
    </row>
    <row r="23" ht="19.5" customHeight="1" spans="1:6">
      <c r="A23" s="147"/>
      <c r="B23" s="143" t="s">
        <v>68</v>
      </c>
      <c r="C23" s="160"/>
      <c r="D23" s="147" t="s">
        <v>69</v>
      </c>
      <c r="E23" s="143" t="s">
        <v>70</v>
      </c>
      <c r="F23" s="148">
        <v>0</v>
      </c>
    </row>
    <row r="24" ht="19.5" customHeight="1" spans="1:6">
      <c r="A24" s="147"/>
      <c r="B24" s="143" t="s">
        <v>71</v>
      </c>
      <c r="C24" s="160"/>
      <c r="D24" s="147" t="s">
        <v>72</v>
      </c>
      <c r="E24" s="143" t="s">
        <v>73</v>
      </c>
      <c r="F24" s="148">
        <v>0</v>
      </c>
    </row>
    <row r="25" ht="19.5" customHeight="1" spans="1:6">
      <c r="A25" s="147"/>
      <c r="B25" s="143" t="s">
        <v>74</v>
      </c>
      <c r="C25" s="160"/>
      <c r="D25" s="147" t="s">
        <v>75</v>
      </c>
      <c r="E25" s="143" t="s">
        <v>76</v>
      </c>
      <c r="F25" s="148">
        <v>789045</v>
      </c>
    </row>
    <row r="26" ht="19.5" customHeight="1" spans="1:6">
      <c r="A26" s="147"/>
      <c r="B26" s="143" t="s">
        <v>77</v>
      </c>
      <c r="C26" s="160"/>
      <c r="D26" s="147" t="s">
        <v>78</v>
      </c>
      <c r="E26" s="143" t="s">
        <v>79</v>
      </c>
      <c r="F26" s="148">
        <v>0</v>
      </c>
    </row>
    <row r="27" ht="19.5" customHeight="1" spans="1:6">
      <c r="A27" s="147"/>
      <c r="B27" s="143" t="s">
        <v>80</v>
      </c>
      <c r="C27" s="160"/>
      <c r="D27" s="147" t="s">
        <v>81</v>
      </c>
      <c r="E27" s="143" t="s">
        <v>82</v>
      </c>
      <c r="F27" s="148">
        <v>0</v>
      </c>
    </row>
    <row r="28" ht="19.5" customHeight="1" spans="1:6">
      <c r="A28" s="147"/>
      <c r="B28" s="143" t="s">
        <v>83</v>
      </c>
      <c r="C28" s="160"/>
      <c r="D28" s="147" t="s">
        <v>84</v>
      </c>
      <c r="E28" s="143" t="s">
        <v>85</v>
      </c>
      <c r="F28" s="148">
        <v>0</v>
      </c>
    </row>
    <row r="29" ht="19.5" customHeight="1" spans="1:6">
      <c r="A29" s="147"/>
      <c r="B29" s="143" t="s">
        <v>86</v>
      </c>
      <c r="C29" s="160"/>
      <c r="D29" s="147" t="s">
        <v>87</v>
      </c>
      <c r="E29" s="143" t="s">
        <v>88</v>
      </c>
      <c r="F29" s="148">
        <v>0</v>
      </c>
    </row>
    <row r="30" ht="19.5" customHeight="1" spans="1:6">
      <c r="A30" s="143"/>
      <c r="B30" s="143" t="s">
        <v>89</v>
      </c>
      <c r="C30" s="160"/>
      <c r="D30" s="147" t="s">
        <v>90</v>
      </c>
      <c r="E30" s="143" t="s">
        <v>91</v>
      </c>
      <c r="F30" s="148">
        <v>0</v>
      </c>
    </row>
    <row r="31" ht="19.5" customHeight="1" spans="1:6">
      <c r="A31" s="143"/>
      <c r="B31" s="143" t="s">
        <v>92</v>
      </c>
      <c r="C31" s="160"/>
      <c r="D31" s="147" t="s">
        <v>93</v>
      </c>
      <c r="E31" s="143" t="s">
        <v>94</v>
      </c>
      <c r="F31" s="148">
        <v>0</v>
      </c>
    </row>
    <row r="32" ht="19.5" customHeight="1" spans="1:6">
      <c r="A32" s="143"/>
      <c r="B32" s="143" t="s">
        <v>95</v>
      </c>
      <c r="C32" s="160"/>
      <c r="D32" s="147" t="s">
        <v>96</v>
      </c>
      <c r="E32" s="143" t="s">
        <v>97</v>
      </c>
      <c r="F32" s="148">
        <v>0</v>
      </c>
    </row>
    <row r="33" ht="19.5" customHeight="1" spans="1:6">
      <c r="A33" s="143" t="s">
        <v>98</v>
      </c>
      <c r="B33" s="143" t="s">
        <v>99</v>
      </c>
      <c r="C33" s="148">
        <v>22883581.24</v>
      </c>
      <c r="D33" s="143" t="s">
        <v>100</v>
      </c>
      <c r="E33" s="143" t="s">
        <v>101</v>
      </c>
      <c r="F33" s="148">
        <v>21592503.93</v>
      </c>
    </row>
    <row r="34" ht="19.5" customHeight="1" spans="1:6">
      <c r="A34" s="143" t="s">
        <v>102</v>
      </c>
      <c r="B34" s="143" t="s">
        <v>103</v>
      </c>
      <c r="C34" s="148">
        <v>232655.7</v>
      </c>
      <c r="D34" s="147" t="s">
        <v>104</v>
      </c>
      <c r="E34" s="143" t="s">
        <v>105</v>
      </c>
      <c r="F34" s="148">
        <v>10259.92</v>
      </c>
    </row>
    <row r="35" ht="19.5" customHeight="1" spans="1:6">
      <c r="A35" s="143" t="s">
        <v>106</v>
      </c>
      <c r="B35" s="143" t="s">
        <v>107</v>
      </c>
      <c r="C35" s="148">
        <v>8594068.37</v>
      </c>
      <c r="D35" s="147" t="s">
        <v>108</v>
      </c>
      <c r="E35" s="143" t="s">
        <v>109</v>
      </c>
      <c r="F35" s="148">
        <v>10107541.46</v>
      </c>
    </row>
    <row r="36" ht="19.5" customHeight="1" spans="1:6">
      <c r="A36" s="143" t="s">
        <v>110</v>
      </c>
      <c r="B36" s="143" t="s">
        <v>111</v>
      </c>
      <c r="C36" s="148">
        <v>31710305.31</v>
      </c>
      <c r="D36" s="143" t="s">
        <v>110</v>
      </c>
      <c r="E36" s="143" t="s">
        <v>112</v>
      </c>
      <c r="F36" s="148">
        <v>31710305.31</v>
      </c>
    </row>
    <row r="37" ht="19.5" customHeight="1" spans="1:6">
      <c r="A37" s="159" t="s">
        <v>113</v>
      </c>
      <c r="B37" s="159" t="s">
        <v>113</v>
      </c>
      <c r="C37" s="159" t="s">
        <v>113</v>
      </c>
      <c r="D37" s="159" t="s">
        <v>113</v>
      </c>
      <c r="E37" s="159" t="s">
        <v>113</v>
      </c>
      <c r="F37" s="159" t="s">
        <v>113</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24" activePane="bottomRight" state="frozen"/>
      <selection/>
      <selection pane="topRight"/>
      <selection pane="bottomLeft"/>
      <selection pane="bottomRight" activeCell="D39" sqref="D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1" t="s">
        <v>114</v>
      </c>
    </row>
    <row r="2" ht="14.25" spans="12:12">
      <c r="L2" s="130" t="s">
        <v>115</v>
      </c>
    </row>
    <row r="3" ht="14.25" spans="1:12">
      <c r="A3" s="130" t="s">
        <v>3</v>
      </c>
      <c r="L3" s="130" t="s">
        <v>4</v>
      </c>
    </row>
    <row r="4" ht="19.5" customHeight="1" spans="1:12">
      <c r="A4" s="151" t="s">
        <v>7</v>
      </c>
      <c r="B4" s="151"/>
      <c r="C4" s="151"/>
      <c r="D4" s="151"/>
      <c r="E4" s="150" t="s">
        <v>98</v>
      </c>
      <c r="F4" s="150" t="s">
        <v>116</v>
      </c>
      <c r="G4" s="150" t="s">
        <v>117</v>
      </c>
      <c r="H4" s="150" t="s">
        <v>118</v>
      </c>
      <c r="I4" s="150"/>
      <c r="J4" s="150" t="s">
        <v>119</v>
      </c>
      <c r="K4" s="150" t="s">
        <v>120</v>
      </c>
      <c r="L4" s="150" t="s">
        <v>121</v>
      </c>
    </row>
    <row r="5" ht="19.5" customHeight="1" spans="1:12">
      <c r="A5" s="150" t="s">
        <v>122</v>
      </c>
      <c r="B5" s="150"/>
      <c r="C5" s="150"/>
      <c r="D5" s="151" t="s">
        <v>123</v>
      </c>
      <c r="E5" s="150"/>
      <c r="F5" s="150"/>
      <c r="G5" s="150"/>
      <c r="H5" s="150" t="s">
        <v>124</v>
      </c>
      <c r="I5" s="150" t="s">
        <v>125</v>
      </c>
      <c r="J5" s="150"/>
      <c r="K5" s="150"/>
      <c r="L5" s="150" t="s">
        <v>124</v>
      </c>
    </row>
    <row r="6" ht="19.5" customHeight="1" spans="1:12">
      <c r="A6" s="150"/>
      <c r="B6" s="150"/>
      <c r="C6" s="150"/>
      <c r="D6" s="151"/>
      <c r="E6" s="150"/>
      <c r="F6" s="150"/>
      <c r="G6" s="150"/>
      <c r="H6" s="150"/>
      <c r="I6" s="150"/>
      <c r="J6" s="150"/>
      <c r="K6" s="150"/>
      <c r="L6" s="150"/>
    </row>
    <row r="7" ht="19.5" customHeight="1" spans="1:12">
      <c r="A7" s="150"/>
      <c r="B7" s="150"/>
      <c r="C7" s="150"/>
      <c r="D7" s="151"/>
      <c r="E7" s="150"/>
      <c r="F7" s="150"/>
      <c r="G7" s="150"/>
      <c r="H7" s="150"/>
      <c r="I7" s="150"/>
      <c r="J7" s="150"/>
      <c r="K7" s="150"/>
      <c r="L7" s="150"/>
    </row>
    <row r="8" ht="19.5" customHeight="1" spans="1:12">
      <c r="A8" s="151" t="s">
        <v>126</v>
      </c>
      <c r="B8" s="151" t="s">
        <v>127</v>
      </c>
      <c r="C8" s="151" t="s">
        <v>128</v>
      </c>
      <c r="D8" s="151" t="s">
        <v>11</v>
      </c>
      <c r="E8" s="150" t="s">
        <v>12</v>
      </c>
      <c r="F8" s="150" t="s">
        <v>13</v>
      </c>
      <c r="G8" s="150" t="s">
        <v>21</v>
      </c>
      <c r="H8" s="150" t="s">
        <v>25</v>
      </c>
      <c r="I8" s="150" t="s">
        <v>29</v>
      </c>
      <c r="J8" s="150" t="s">
        <v>33</v>
      </c>
      <c r="K8" s="150" t="s">
        <v>37</v>
      </c>
      <c r="L8" s="150" t="s">
        <v>41</v>
      </c>
    </row>
    <row r="9" ht="19.5" customHeight="1" spans="1:12">
      <c r="A9" s="151"/>
      <c r="B9" s="151"/>
      <c r="C9" s="151"/>
      <c r="D9" s="151" t="s">
        <v>129</v>
      </c>
      <c r="E9" s="152">
        <v>22883581.24</v>
      </c>
      <c r="F9" s="152">
        <v>11808510.05</v>
      </c>
      <c r="G9" s="152">
        <v>0</v>
      </c>
      <c r="H9" s="152">
        <v>11074351.28</v>
      </c>
      <c r="I9" s="152">
        <v>0</v>
      </c>
      <c r="J9" s="152">
        <v>0</v>
      </c>
      <c r="K9" s="152">
        <v>0</v>
      </c>
      <c r="L9" s="152">
        <v>719.91</v>
      </c>
    </row>
    <row r="10" ht="19.5" customHeight="1" spans="1:12">
      <c r="A10" s="153" t="s">
        <v>130</v>
      </c>
      <c r="B10" s="154"/>
      <c r="C10" s="154"/>
      <c r="D10" s="154" t="s">
        <v>131</v>
      </c>
      <c r="E10" s="152">
        <v>1669287.26</v>
      </c>
      <c r="F10" s="152">
        <v>1669287.26</v>
      </c>
      <c r="G10" s="152">
        <v>0</v>
      </c>
      <c r="H10" s="152">
        <v>0</v>
      </c>
      <c r="I10" s="152">
        <v>0</v>
      </c>
      <c r="J10" s="152">
        <v>0</v>
      </c>
      <c r="K10" s="152">
        <v>0</v>
      </c>
      <c r="L10" s="152">
        <v>0</v>
      </c>
    </row>
    <row r="11" ht="19.5" customHeight="1" spans="1:12">
      <c r="A11" s="153" t="s">
        <v>132</v>
      </c>
      <c r="B11" s="154"/>
      <c r="C11" s="154"/>
      <c r="D11" s="154" t="s">
        <v>133</v>
      </c>
      <c r="E11" s="152">
        <v>1601907.26</v>
      </c>
      <c r="F11" s="152">
        <v>1601907.26</v>
      </c>
      <c r="G11" s="152">
        <v>0</v>
      </c>
      <c r="H11" s="152">
        <v>0</v>
      </c>
      <c r="I11" s="152">
        <v>0</v>
      </c>
      <c r="J11" s="152">
        <v>0</v>
      </c>
      <c r="K11" s="152">
        <v>0</v>
      </c>
      <c r="L11" s="152">
        <v>0</v>
      </c>
    </row>
    <row r="12" ht="19.5" customHeight="1" spans="1:12">
      <c r="A12" s="153" t="s">
        <v>134</v>
      </c>
      <c r="B12" s="154"/>
      <c r="C12" s="154"/>
      <c r="D12" s="154" t="s">
        <v>135</v>
      </c>
      <c r="E12" s="152">
        <v>540000</v>
      </c>
      <c r="F12" s="152">
        <v>540000</v>
      </c>
      <c r="G12" s="152">
        <v>0</v>
      </c>
      <c r="H12" s="152">
        <v>0</v>
      </c>
      <c r="I12" s="152">
        <v>0</v>
      </c>
      <c r="J12" s="152">
        <v>0</v>
      </c>
      <c r="K12" s="152">
        <v>0</v>
      </c>
      <c r="L12" s="152">
        <v>0</v>
      </c>
    </row>
    <row r="13" ht="19.5" customHeight="1" spans="1:12">
      <c r="A13" s="153" t="s">
        <v>136</v>
      </c>
      <c r="B13" s="154"/>
      <c r="C13" s="154"/>
      <c r="D13" s="154" t="s">
        <v>137</v>
      </c>
      <c r="E13" s="152">
        <v>1044870.4</v>
      </c>
      <c r="F13" s="152">
        <v>1044870.4</v>
      </c>
      <c r="G13" s="152">
        <v>0</v>
      </c>
      <c r="H13" s="152">
        <v>0</v>
      </c>
      <c r="I13" s="152">
        <v>0</v>
      </c>
      <c r="J13" s="152">
        <v>0</v>
      </c>
      <c r="K13" s="152">
        <v>0</v>
      </c>
      <c r="L13" s="152">
        <v>0</v>
      </c>
    </row>
    <row r="14" ht="19.5" customHeight="1" spans="1:12">
      <c r="A14" s="153" t="s">
        <v>138</v>
      </c>
      <c r="B14" s="154"/>
      <c r="C14" s="154"/>
      <c r="D14" s="154" t="s">
        <v>139</v>
      </c>
      <c r="E14" s="152">
        <v>17036.86</v>
      </c>
      <c r="F14" s="152">
        <v>17036.86</v>
      </c>
      <c r="G14" s="152">
        <v>0</v>
      </c>
      <c r="H14" s="152">
        <v>0</v>
      </c>
      <c r="I14" s="152">
        <v>0</v>
      </c>
      <c r="J14" s="152">
        <v>0</v>
      </c>
      <c r="K14" s="152">
        <v>0</v>
      </c>
      <c r="L14" s="152">
        <v>0</v>
      </c>
    </row>
    <row r="15" ht="19.5" customHeight="1" spans="1:12">
      <c r="A15" s="153" t="s">
        <v>140</v>
      </c>
      <c r="B15" s="154"/>
      <c r="C15" s="154"/>
      <c r="D15" s="154" t="s">
        <v>141</v>
      </c>
      <c r="E15" s="152">
        <v>52140</v>
      </c>
      <c r="F15" s="152">
        <v>52140</v>
      </c>
      <c r="G15" s="152">
        <v>0</v>
      </c>
      <c r="H15" s="152">
        <v>0</v>
      </c>
      <c r="I15" s="152">
        <v>0</v>
      </c>
      <c r="J15" s="152">
        <v>0</v>
      </c>
      <c r="K15" s="152">
        <v>0</v>
      </c>
      <c r="L15" s="152">
        <v>0</v>
      </c>
    </row>
    <row r="16" ht="19.5" customHeight="1" spans="1:12">
      <c r="A16" s="153" t="s">
        <v>142</v>
      </c>
      <c r="B16" s="154"/>
      <c r="C16" s="154"/>
      <c r="D16" s="154" t="s">
        <v>143</v>
      </c>
      <c r="E16" s="152">
        <v>52140</v>
      </c>
      <c r="F16" s="152">
        <v>52140</v>
      </c>
      <c r="G16" s="152">
        <v>0</v>
      </c>
      <c r="H16" s="152">
        <v>0</v>
      </c>
      <c r="I16" s="152">
        <v>0</v>
      </c>
      <c r="J16" s="152">
        <v>0</v>
      </c>
      <c r="K16" s="152">
        <v>0</v>
      </c>
      <c r="L16" s="152">
        <v>0</v>
      </c>
    </row>
    <row r="17" ht="19.5" customHeight="1" spans="1:12">
      <c r="A17" s="153" t="s">
        <v>144</v>
      </c>
      <c r="B17" s="154"/>
      <c r="C17" s="154"/>
      <c r="D17" s="154" t="s">
        <v>145</v>
      </c>
      <c r="E17" s="152">
        <v>15240</v>
      </c>
      <c r="F17" s="152">
        <v>15240</v>
      </c>
      <c r="G17" s="152">
        <v>0</v>
      </c>
      <c r="H17" s="152">
        <v>0</v>
      </c>
      <c r="I17" s="152">
        <v>0</v>
      </c>
      <c r="J17" s="152">
        <v>0</v>
      </c>
      <c r="K17" s="152">
        <v>0</v>
      </c>
      <c r="L17" s="152">
        <v>0</v>
      </c>
    </row>
    <row r="18" ht="19.5" customHeight="1" spans="1:12">
      <c r="A18" s="153" t="s">
        <v>146</v>
      </c>
      <c r="B18" s="154"/>
      <c r="C18" s="154"/>
      <c r="D18" s="154" t="s">
        <v>147</v>
      </c>
      <c r="E18" s="152">
        <v>15240</v>
      </c>
      <c r="F18" s="152">
        <v>15240</v>
      </c>
      <c r="G18" s="152">
        <v>0</v>
      </c>
      <c r="H18" s="152">
        <v>0</v>
      </c>
      <c r="I18" s="152">
        <v>0</v>
      </c>
      <c r="J18" s="152">
        <v>0</v>
      </c>
      <c r="K18" s="152">
        <v>0</v>
      </c>
      <c r="L18" s="152">
        <v>0</v>
      </c>
    </row>
    <row r="19" ht="19.5" customHeight="1" spans="1:12">
      <c r="A19" s="153" t="s">
        <v>148</v>
      </c>
      <c r="B19" s="154"/>
      <c r="C19" s="154"/>
      <c r="D19" s="154" t="s">
        <v>149</v>
      </c>
      <c r="E19" s="152">
        <v>20425248.98</v>
      </c>
      <c r="F19" s="152">
        <v>9350177.79</v>
      </c>
      <c r="G19" s="152">
        <v>0</v>
      </c>
      <c r="H19" s="152">
        <v>11074351.28</v>
      </c>
      <c r="I19" s="152">
        <v>0</v>
      </c>
      <c r="J19" s="152">
        <v>0</v>
      </c>
      <c r="K19" s="152">
        <v>0</v>
      </c>
      <c r="L19" s="152">
        <v>719.91</v>
      </c>
    </row>
    <row r="20" ht="19.5" customHeight="1" spans="1:12">
      <c r="A20" s="153" t="s">
        <v>150</v>
      </c>
      <c r="B20" s="154"/>
      <c r="C20" s="154"/>
      <c r="D20" s="154" t="s">
        <v>151</v>
      </c>
      <c r="E20" s="152">
        <v>19411287.47</v>
      </c>
      <c r="F20" s="152">
        <v>8336216.28</v>
      </c>
      <c r="G20" s="152">
        <v>0</v>
      </c>
      <c r="H20" s="152">
        <v>11074351.28</v>
      </c>
      <c r="I20" s="152">
        <v>0</v>
      </c>
      <c r="J20" s="152">
        <v>0</v>
      </c>
      <c r="K20" s="152">
        <v>0</v>
      </c>
      <c r="L20" s="152">
        <v>719.91</v>
      </c>
    </row>
    <row r="21" ht="19.5" customHeight="1" spans="1:12">
      <c r="A21" s="153" t="s">
        <v>152</v>
      </c>
      <c r="B21" s="154"/>
      <c r="C21" s="154"/>
      <c r="D21" s="154" t="s">
        <v>153</v>
      </c>
      <c r="E21" s="152">
        <v>19010614.79</v>
      </c>
      <c r="F21" s="152">
        <v>7935543.6</v>
      </c>
      <c r="G21" s="152">
        <v>0</v>
      </c>
      <c r="H21" s="152">
        <v>11074351.28</v>
      </c>
      <c r="I21" s="152">
        <v>0</v>
      </c>
      <c r="J21" s="152">
        <v>0</v>
      </c>
      <c r="K21" s="152">
        <v>0</v>
      </c>
      <c r="L21" s="152">
        <v>719.91</v>
      </c>
    </row>
    <row r="22" ht="19.5" customHeight="1" spans="1:12">
      <c r="A22" s="153" t="s">
        <v>154</v>
      </c>
      <c r="B22" s="154"/>
      <c r="C22" s="154"/>
      <c r="D22" s="154" t="s">
        <v>155</v>
      </c>
      <c r="E22" s="152">
        <v>242276.68</v>
      </c>
      <c r="F22" s="152">
        <v>242276.68</v>
      </c>
      <c r="G22" s="152">
        <v>0</v>
      </c>
      <c r="H22" s="152">
        <v>0</v>
      </c>
      <c r="I22" s="152">
        <v>0</v>
      </c>
      <c r="J22" s="152">
        <v>0</v>
      </c>
      <c r="K22" s="152">
        <v>0</v>
      </c>
      <c r="L22" s="152">
        <v>0</v>
      </c>
    </row>
    <row r="23" ht="19.5" customHeight="1" spans="1:12">
      <c r="A23" s="153" t="s">
        <v>156</v>
      </c>
      <c r="B23" s="154"/>
      <c r="C23" s="154"/>
      <c r="D23" s="154" t="s">
        <v>157</v>
      </c>
      <c r="E23" s="152">
        <v>14796</v>
      </c>
      <c r="F23" s="152">
        <v>14796</v>
      </c>
      <c r="G23" s="152">
        <v>0</v>
      </c>
      <c r="H23" s="152">
        <v>0</v>
      </c>
      <c r="I23" s="152">
        <v>0</v>
      </c>
      <c r="J23" s="152">
        <v>0</v>
      </c>
      <c r="K23" s="152">
        <v>0</v>
      </c>
      <c r="L23" s="152">
        <v>0</v>
      </c>
    </row>
    <row r="24" ht="19.5" customHeight="1" spans="1:12">
      <c r="A24" s="153" t="s">
        <v>158</v>
      </c>
      <c r="B24" s="154"/>
      <c r="C24" s="154"/>
      <c r="D24" s="154" t="s">
        <v>159</v>
      </c>
      <c r="E24" s="152">
        <v>143600</v>
      </c>
      <c r="F24" s="152">
        <v>143600</v>
      </c>
      <c r="G24" s="152">
        <v>0</v>
      </c>
      <c r="H24" s="152">
        <v>0</v>
      </c>
      <c r="I24" s="152">
        <v>0</v>
      </c>
      <c r="J24" s="152">
        <v>0</v>
      </c>
      <c r="K24" s="152">
        <v>0</v>
      </c>
      <c r="L24" s="152">
        <v>0</v>
      </c>
    </row>
    <row r="25" ht="19.5" customHeight="1" spans="1:12">
      <c r="A25" s="153" t="s">
        <v>160</v>
      </c>
      <c r="B25" s="154"/>
      <c r="C25" s="154"/>
      <c r="D25" s="154" t="s">
        <v>161</v>
      </c>
      <c r="E25" s="152">
        <v>1013961.51</v>
      </c>
      <c r="F25" s="152">
        <v>1013961.51</v>
      </c>
      <c r="G25" s="152">
        <v>0</v>
      </c>
      <c r="H25" s="152">
        <v>0</v>
      </c>
      <c r="I25" s="152">
        <v>0</v>
      </c>
      <c r="J25" s="152">
        <v>0</v>
      </c>
      <c r="K25" s="152">
        <v>0</v>
      </c>
      <c r="L25" s="152">
        <v>0</v>
      </c>
    </row>
    <row r="26" ht="19.5" customHeight="1" spans="1:12">
      <c r="A26" s="153" t="s">
        <v>162</v>
      </c>
      <c r="B26" s="154"/>
      <c r="C26" s="154"/>
      <c r="D26" s="154" t="s">
        <v>163</v>
      </c>
      <c r="E26" s="152">
        <v>526242.11</v>
      </c>
      <c r="F26" s="152">
        <v>526242.11</v>
      </c>
      <c r="G26" s="152">
        <v>0</v>
      </c>
      <c r="H26" s="152">
        <v>0</v>
      </c>
      <c r="I26" s="152">
        <v>0</v>
      </c>
      <c r="J26" s="152">
        <v>0</v>
      </c>
      <c r="K26" s="152">
        <v>0</v>
      </c>
      <c r="L26" s="152">
        <v>0</v>
      </c>
    </row>
    <row r="27" ht="19.5" customHeight="1" spans="1:12">
      <c r="A27" s="153" t="s">
        <v>164</v>
      </c>
      <c r="B27" s="154"/>
      <c r="C27" s="154"/>
      <c r="D27" s="154" t="s">
        <v>165</v>
      </c>
      <c r="E27" s="152">
        <v>451527</v>
      </c>
      <c r="F27" s="152">
        <v>451527</v>
      </c>
      <c r="G27" s="152">
        <v>0</v>
      </c>
      <c r="H27" s="152">
        <v>0</v>
      </c>
      <c r="I27" s="152">
        <v>0</v>
      </c>
      <c r="J27" s="152">
        <v>0</v>
      </c>
      <c r="K27" s="152">
        <v>0</v>
      </c>
      <c r="L27" s="152">
        <v>0</v>
      </c>
    </row>
    <row r="28" ht="19.5" customHeight="1" spans="1:12">
      <c r="A28" s="153" t="s">
        <v>166</v>
      </c>
      <c r="B28" s="154"/>
      <c r="C28" s="154"/>
      <c r="D28" s="154" t="s">
        <v>167</v>
      </c>
      <c r="E28" s="152">
        <v>36192.4</v>
      </c>
      <c r="F28" s="152">
        <v>36192.4</v>
      </c>
      <c r="G28" s="152">
        <v>0</v>
      </c>
      <c r="H28" s="152">
        <v>0</v>
      </c>
      <c r="I28" s="152">
        <v>0</v>
      </c>
      <c r="J28" s="152">
        <v>0</v>
      </c>
      <c r="K28" s="152">
        <v>0</v>
      </c>
      <c r="L28" s="152">
        <v>0</v>
      </c>
    </row>
    <row r="29" ht="19.5" customHeight="1" spans="1:12">
      <c r="A29" s="153" t="s">
        <v>168</v>
      </c>
      <c r="B29" s="154"/>
      <c r="C29" s="154"/>
      <c r="D29" s="154" t="s">
        <v>169</v>
      </c>
      <c r="E29" s="152">
        <v>0</v>
      </c>
      <c r="F29" s="152">
        <v>0</v>
      </c>
      <c r="G29" s="152">
        <v>0</v>
      </c>
      <c r="H29" s="152">
        <v>0</v>
      </c>
      <c r="I29" s="152">
        <v>0</v>
      </c>
      <c r="J29" s="152">
        <v>0</v>
      </c>
      <c r="K29" s="152">
        <v>0</v>
      </c>
      <c r="L29" s="152">
        <v>0</v>
      </c>
    </row>
    <row r="30" ht="19.5" customHeight="1" spans="1:12">
      <c r="A30" s="153" t="s">
        <v>170</v>
      </c>
      <c r="B30" s="154"/>
      <c r="C30" s="154"/>
      <c r="D30" s="154" t="s">
        <v>169</v>
      </c>
      <c r="E30" s="152">
        <v>0</v>
      </c>
      <c r="F30" s="152">
        <v>0</v>
      </c>
      <c r="G30" s="152">
        <v>0</v>
      </c>
      <c r="H30" s="152">
        <v>0</v>
      </c>
      <c r="I30" s="152">
        <v>0</v>
      </c>
      <c r="J30" s="152">
        <v>0</v>
      </c>
      <c r="K30" s="152">
        <v>0</v>
      </c>
      <c r="L30" s="152">
        <v>0</v>
      </c>
    </row>
    <row r="31" ht="19.5" customHeight="1" spans="1:12">
      <c r="A31" s="153" t="s">
        <v>171</v>
      </c>
      <c r="B31" s="154"/>
      <c r="C31" s="154"/>
      <c r="D31" s="154" t="s">
        <v>172</v>
      </c>
      <c r="E31" s="152">
        <v>789045</v>
      </c>
      <c r="F31" s="152">
        <v>789045</v>
      </c>
      <c r="G31" s="152">
        <v>0</v>
      </c>
      <c r="H31" s="152">
        <v>0</v>
      </c>
      <c r="I31" s="152">
        <v>0</v>
      </c>
      <c r="J31" s="152">
        <v>0</v>
      </c>
      <c r="K31" s="152">
        <v>0</v>
      </c>
      <c r="L31" s="152">
        <v>0</v>
      </c>
    </row>
    <row r="32" ht="19.5" customHeight="1" spans="1:12">
      <c r="A32" s="153" t="s">
        <v>173</v>
      </c>
      <c r="B32" s="154"/>
      <c r="C32" s="154"/>
      <c r="D32" s="154" t="s">
        <v>174</v>
      </c>
      <c r="E32" s="152">
        <v>789045</v>
      </c>
      <c r="F32" s="152">
        <v>789045</v>
      </c>
      <c r="G32" s="152">
        <v>0</v>
      </c>
      <c r="H32" s="152">
        <v>0</v>
      </c>
      <c r="I32" s="152">
        <v>0</v>
      </c>
      <c r="J32" s="152">
        <v>0</v>
      </c>
      <c r="K32" s="152">
        <v>0</v>
      </c>
      <c r="L32" s="152">
        <v>0</v>
      </c>
    </row>
    <row r="33" ht="19.5" customHeight="1" spans="1:12">
      <c r="A33" s="153" t="s">
        <v>175</v>
      </c>
      <c r="B33" s="154"/>
      <c r="C33" s="154"/>
      <c r="D33" s="154" t="s">
        <v>176</v>
      </c>
      <c r="E33" s="152">
        <v>789045</v>
      </c>
      <c r="F33" s="152">
        <v>789045</v>
      </c>
      <c r="G33" s="152">
        <v>0</v>
      </c>
      <c r="H33" s="152">
        <v>0</v>
      </c>
      <c r="I33" s="152">
        <v>0</v>
      </c>
      <c r="J33" s="152">
        <v>0</v>
      </c>
      <c r="K33" s="152">
        <v>0</v>
      </c>
      <c r="L33" s="152">
        <v>0</v>
      </c>
    </row>
    <row r="34" ht="19.5" customHeight="1" spans="1:12">
      <c r="A34" s="155" t="s">
        <v>177</v>
      </c>
      <c r="B34" s="155"/>
      <c r="C34" s="155"/>
      <c r="D34" s="155"/>
      <c r="E34" s="155"/>
      <c r="F34" s="155"/>
      <c r="G34" s="155"/>
      <c r="H34" s="155"/>
      <c r="I34" s="155"/>
      <c r="J34" s="155"/>
      <c r="K34" s="155"/>
      <c r="L34" s="155"/>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24" activePane="bottomRight" state="frozen"/>
      <selection/>
      <selection pane="topRight"/>
      <selection pane="bottomLeft"/>
      <selection pane="bottomRight" activeCell="D37" sqref="D37"/>
    </sheetView>
  </sheetViews>
  <sheetFormatPr defaultColWidth="9" defaultRowHeight="13.5"/>
  <cols>
    <col min="1" max="3" width="3.25" customWidth="1"/>
    <col min="4" max="4" width="32.75" customWidth="1"/>
    <col min="5" max="10" width="18.75" customWidth="1"/>
  </cols>
  <sheetData>
    <row r="1" ht="27" spans="6:6">
      <c r="F1" s="141" t="s">
        <v>178</v>
      </c>
    </row>
    <row r="2" ht="14.25" spans="10:10">
      <c r="J2" s="130" t="s">
        <v>179</v>
      </c>
    </row>
    <row r="3" ht="14.25" spans="1:10">
      <c r="A3" s="130" t="s">
        <v>3</v>
      </c>
      <c r="J3" s="130" t="s">
        <v>4</v>
      </c>
    </row>
    <row r="4" ht="19.5" customHeight="1" spans="1:10">
      <c r="A4" s="151" t="s">
        <v>7</v>
      </c>
      <c r="B4" s="151"/>
      <c r="C4" s="151"/>
      <c r="D4" s="151"/>
      <c r="E4" s="150" t="s">
        <v>100</v>
      </c>
      <c r="F4" s="150" t="s">
        <v>180</v>
      </c>
      <c r="G4" s="150" t="s">
        <v>181</v>
      </c>
      <c r="H4" s="150" t="s">
        <v>182</v>
      </c>
      <c r="I4" s="150" t="s">
        <v>183</v>
      </c>
      <c r="J4" s="150" t="s">
        <v>184</v>
      </c>
    </row>
    <row r="5" ht="19.5" customHeight="1" spans="1:10">
      <c r="A5" s="150" t="s">
        <v>122</v>
      </c>
      <c r="B5" s="150"/>
      <c r="C5" s="150"/>
      <c r="D5" s="151" t="s">
        <v>123</v>
      </c>
      <c r="E5" s="150"/>
      <c r="F5" s="150"/>
      <c r="G5" s="150"/>
      <c r="H5" s="150"/>
      <c r="I5" s="150"/>
      <c r="J5" s="150"/>
    </row>
    <row r="6" ht="19.5" customHeight="1" spans="1:10">
      <c r="A6" s="150"/>
      <c r="B6" s="150"/>
      <c r="C6" s="150"/>
      <c r="D6" s="151"/>
      <c r="E6" s="150"/>
      <c r="F6" s="150"/>
      <c r="G6" s="150"/>
      <c r="H6" s="150"/>
      <c r="I6" s="150"/>
      <c r="J6" s="150"/>
    </row>
    <row r="7" ht="19.5" customHeight="1" spans="1:10">
      <c r="A7" s="150"/>
      <c r="B7" s="150"/>
      <c r="C7" s="150"/>
      <c r="D7" s="151"/>
      <c r="E7" s="150"/>
      <c r="F7" s="150"/>
      <c r="G7" s="150"/>
      <c r="H7" s="150"/>
      <c r="I7" s="150"/>
      <c r="J7" s="150"/>
    </row>
    <row r="8" ht="19.5" customHeight="1" spans="1:10">
      <c r="A8" s="151" t="s">
        <v>126</v>
      </c>
      <c r="B8" s="151" t="s">
        <v>127</v>
      </c>
      <c r="C8" s="151" t="s">
        <v>128</v>
      </c>
      <c r="D8" s="151" t="s">
        <v>11</v>
      </c>
      <c r="E8" s="150" t="s">
        <v>12</v>
      </c>
      <c r="F8" s="150" t="s">
        <v>13</v>
      </c>
      <c r="G8" s="150" t="s">
        <v>21</v>
      </c>
      <c r="H8" s="150" t="s">
        <v>25</v>
      </c>
      <c r="I8" s="150" t="s">
        <v>29</v>
      </c>
      <c r="J8" s="150" t="s">
        <v>33</v>
      </c>
    </row>
    <row r="9" ht="19.5" customHeight="1" spans="1:10">
      <c r="A9" s="151"/>
      <c r="B9" s="151"/>
      <c r="C9" s="151"/>
      <c r="D9" s="151" t="s">
        <v>129</v>
      </c>
      <c r="E9" s="152">
        <v>21592503.93</v>
      </c>
      <c r="F9" s="152">
        <v>20986240.23</v>
      </c>
      <c r="G9" s="152">
        <v>606263.7</v>
      </c>
      <c r="H9" s="152">
        <v>0</v>
      </c>
      <c r="I9" s="152">
        <v>0</v>
      </c>
      <c r="J9" s="152">
        <v>0</v>
      </c>
    </row>
    <row r="10" ht="19.5" customHeight="1" spans="1:10">
      <c r="A10" s="153" t="s">
        <v>130</v>
      </c>
      <c r="B10" s="154"/>
      <c r="C10" s="154"/>
      <c r="D10" s="154" t="s">
        <v>131</v>
      </c>
      <c r="E10" s="152">
        <v>1669287.26</v>
      </c>
      <c r="F10" s="152">
        <v>1600110.4</v>
      </c>
      <c r="G10" s="152">
        <v>69176.86</v>
      </c>
      <c r="H10" s="152">
        <v>0</v>
      </c>
      <c r="I10" s="152">
        <v>0</v>
      </c>
      <c r="J10" s="152">
        <v>0</v>
      </c>
    </row>
    <row r="11" ht="19.5" customHeight="1" spans="1:10">
      <c r="A11" s="153" t="s">
        <v>132</v>
      </c>
      <c r="B11" s="154"/>
      <c r="C11" s="154"/>
      <c r="D11" s="154" t="s">
        <v>133</v>
      </c>
      <c r="E11" s="152">
        <v>1601907.26</v>
      </c>
      <c r="F11" s="152">
        <v>1584870.4</v>
      </c>
      <c r="G11" s="152">
        <v>17036.86</v>
      </c>
      <c r="H11" s="152">
        <v>0</v>
      </c>
      <c r="I11" s="152">
        <v>0</v>
      </c>
      <c r="J11" s="152">
        <v>0</v>
      </c>
    </row>
    <row r="12" ht="19.5" customHeight="1" spans="1:10">
      <c r="A12" s="153" t="s">
        <v>134</v>
      </c>
      <c r="B12" s="154"/>
      <c r="C12" s="154"/>
      <c r="D12" s="154" t="s">
        <v>135</v>
      </c>
      <c r="E12" s="152">
        <v>540000</v>
      </c>
      <c r="F12" s="152">
        <v>540000</v>
      </c>
      <c r="G12" s="152">
        <v>0</v>
      </c>
      <c r="H12" s="152">
        <v>0</v>
      </c>
      <c r="I12" s="152">
        <v>0</v>
      </c>
      <c r="J12" s="152">
        <v>0</v>
      </c>
    </row>
    <row r="13" ht="19.5" customHeight="1" spans="1:10">
      <c r="A13" s="153" t="s">
        <v>136</v>
      </c>
      <c r="B13" s="154"/>
      <c r="C13" s="154"/>
      <c r="D13" s="154" t="s">
        <v>137</v>
      </c>
      <c r="E13" s="152">
        <v>1044870.4</v>
      </c>
      <c r="F13" s="152">
        <v>1044870.4</v>
      </c>
      <c r="G13" s="152">
        <v>0</v>
      </c>
      <c r="H13" s="152">
        <v>0</v>
      </c>
      <c r="I13" s="152">
        <v>0</v>
      </c>
      <c r="J13" s="152">
        <v>0</v>
      </c>
    </row>
    <row r="14" ht="19.5" customHeight="1" spans="1:10">
      <c r="A14" s="153" t="s">
        <v>138</v>
      </c>
      <c r="B14" s="154"/>
      <c r="C14" s="154"/>
      <c r="D14" s="154" t="s">
        <v>139</v>
      </c>
      <c r="E14" s="152">
        <v>17036.86</v>
      </c>
      <c r="F14" s="152">
        <v>0</v>
      </c>
      <c r="G14" s="152">
        <v>17036.86</v>
      </c>
      <c r="H14" s="152">
        <v>0</v>
      </c>
      <c r="I14" s="152">
        <v>0</v>
      </c>
      <c r="J14" s="152">
        <v>0</v>
      </c>
    </row>
    <row r="15" ht="19.5" customHeight="1" spans="1:10">
      <c r="A15" s="153" t="s">
        <v>140</v>
      </c>
      <c r="B15" s="154"/>
      <c r="C15" s="154"/>
      <c r="D15" s="154" t="s">
        <v>141</v>
      </c>
      <c r="E15" s="152">
        <v>52140</v>
      </c>
      <c r="F15" s="152">
        <v>0</v>
      </c>
      <c r="G15" s="152">
        <v>52140</v>
      </c>
      <c r="H15" s="152">
        <v>0</v>
      </c>
      <c r="I15" s="152">
        <v>0</v>
      </c>
      <c r="J15" s="152">
        <v>0</v>
      </c>
    </row>
    <row r="16" ht="19.5" customHeight="1" spans="1:10">
      <c r="A16" s="153" t="s">
        <v>142</v>
      </c>
      <c r="B16" s="154"/>
      <c r="C16" s="154"/>
      <c r="D16" s="154" t="s">
        <v>143</v>
      </c>
      <c r="E16" s="152">
        <v>52140</v>
      </c>
      <c r="F16" s="152">
        <v>0</v>
      </c>
      <c r="G16" s="152">
        <v>52140</v>
      </c>
      <c r="H16" s="152">
        <v>0</v>
      </c>
      <c r="I16" s="152">
        <v>0</v>
      </c>
      <c r="J16" s="152">
        <v>0</v>
      </c>
    </row>
    <row r="17" ht="19.5" customHeight="1" spans="1:10">
      <c r="A17" s="153" t="s">
        <v>144</v>
      </c>
      <c r="B17" s="154"/>
      <c r="C17" s="154"/>
      <c r="D17" s="154" t="s">
        <v>145</v>
      </c>
      <c r="E17" s="152">
        <v>15240</v>
      </c>
      <c r="F17" s="152">
        <v>15240</v>
      </c>
      <c r="G17" s="152">
        <v>0</v>
      </c>
      <c r="H17" s="152">
        <v>0</v>
      </c>
      <c r="I17" s="152">
        <v>0</v>
      </c>
      <c r="J17" s="152">
        <v>0</v>
      </c>
    </row>
    <row r="18" ht="19.5" customHeight="1" spans="1:10">
      <c r="A18" s="153" t="s">
        <v>146</v>
      </c>
      <c r="B18" s="154"/>
      <c r="C18" s="154"/>
      <c r="D18" s="154" t="s">
        <v>147</v>
      </c>
      <c r="E18" s="152">
        <v>15240</v>
      </c>
      <c r="F18" s="152">
        <v>15240</v>
      </c>
      <c r="G18" s="152">
        <v>0</v>
      </c>
      <c r="H18" s="152">
        <v>0</v>
      </c>
      <c r="I18" s="152">
        <v>0</v>
      </c>
      <c r="J18" s="152">
        <v>0</v>
      </c>
    </row>
    <row r="19" ht="19.5" customHeight="1" spans="1:10">
      <c r="A19" s="153" t="s">
        <v>148</v>
      </c>
      <c r="B19" s="154"/>
      <c r="C19" s="154"/>
      <c r="D19" s="154" t="s">
        <v>149</v>
      </c>
      <c r="E19" s="152">
        <v>19134171.67</v>
      </c>
      <c r="F19" s="152">
        <v>18597084.83</v>
      </c>
      <c r="G19" s="152">
        <v>537086.84</v>
      </c>
      <c r="H19" s="152">
        <v>0</v>
      </c>
      <c r="I19" s="152">
        <v>0</v>
      </c>
      <c r="J19" s="152">
        <v>0</v>
      </c>
    </row>
    <row r="20" ht="19.5" customHeight="1" spans="1:10">
      <c r="A20" s="153" t="s">
        <v>150</v>
      </c>
      <c r="B20" s="154"/>
      <c r="C20" s="154"/>
      <c r="D20" s="154" t="s">
        <v>151</v>
      </c>
      <c r="E20" s="152">
        <v>18119256.16</v>
      </c>
      <c r="F20" s="152">
        <v>17583123.32</v>
      </c>
      <c r="G20" s="152">
        <v>536132.84</v>
      </c>
      <c r="H20" s="152">
        <v>0</v>
      </c>
      <c r="I20" s="152">
        <v>0</v>
      </c>
      <c r="J20" s="152">
        <v>0</v>
      </c>
    </row>
    <row r="21" ht="19.5" customHeight="1" spans="1:10">
      <c r="A21" s="153" t="s">
        <v>152</v>
      </c>
      <c r="B21" s="154"/>
      <c r="C21" s="154"/>
      <c r="D21" s="154" t="s">
        <v>153</v>
      </c>
      <c r="E21" s="152">
        <v>17583123.32</v>
      </c>
      <c r="F21" s="152">
        <v>17583123.32</v>
      </c>
      <c r="G21" s="152">
        <v>0</v>
      </c>
      <c r="H21" s="152">
        <v>0</v>
      </c>
      <c r="I21" s="152">
        <v>0</v>
      </c>
      <c r="J21" s="152">
        <v>0</v>
      </c>
    </row>
    <row r="22" ht="19.5" customHeight="1" spans="1:10">
      <c r="A22" s="153" t="s">
        <v>154</v>
      </c>
      <c r="B22" s="154"/>
      <c r="C22" s="154"/>
      <c r="D22" s="154" t="s">
        <v>155</v>
      </c>
      <c r="E22" s="152">
        <v>242276.68</v>
      </c>
      <c r="F22" s="152">
        <v>0</v>
      </c>
      <c r="G22" s="152">
        <v>242276.68</v>
      </c>
      <c r="H22" s="152">
        <v>0</v>
      </c>
      <c r="I22" s="152">
        <v>0</v>
      </c>
      <c r="J22" s="152">
        <v>0</v>
      </c>
    </row>
    <row r="23" ht="19.5" customHeight="1" spans="1:10">
      <c r="A23" s="153" t="s">
        <v>156</v>
      </c>
      <c r="B23" s="154"/>
      <c r="C23" s="154"/>
      <c r="D23" s="154" t="s">
        <v>157</v>
      </c>
      <c r="E23" s="152">
        <v>150256.16</v>
      </c>
      <c r="F23" s="152">
        <v>0</v>
      </c>
      <c r="G23" s="152">
        <v>150256.16</v>
      </c>
      <c r="H23" s="152">
        <v>0</v>
      </c>
      <c r="I23" s="152">
        <v>0</v>
      </c>
      <c r="J23" s="152">
        <v>0</v>
      </c>
    </row>
    <row r="24" ht="19.5" customHeight="1" spans="1:10">
      <c r="A24" s="153" t="s">
        <v>158</v>
      </c>
      <c r="B24" s="154"/>
      <c r="C24" s="154"/>
      <c r="D24" s="154" t="s">
        <v>159</v>
      </c>
      <c r="E24" s="152">
        <v>143600</v>
      </c>
      <c r="F24" s="152">
        <v>0</v>
      </c>
      <c r="G24" s="152">
        <v>143600</v>
      </c>
      <c r="H24" s="152">
        <v>0</v>
      </c>
      <c r="I24" s="152">
        <v>0</v>
      </c>
      <c r="J24" s="152">
        <v>0</v>
      </c>
    </row>
    <row r="25" ht="19.5" customHeight="1" spans="1:10">
      <c r="A25" s="153" t="s">
        <v>160</v>
      </c>
      <c r="B25" s="154"/>
      <c r="C25" s="154"/>
      <c r="D25" s="154" t="s">
        <v>161</v>
      </c>
      <c r="E25" s="152">
        <v>1013961.51</v>
      </c>
      <c r="F25" s="152">
        <v>1013961.51</v>
      </c>
      <c r="G25" s="152">
        <v>0</v>
      </c>
      <c r="H25" s="152">
        <v>0</v>
      </c>
      <c r="I25" s="152">
        <v>0</v>
      </c>
      <c r="J25" s="152">
        <v>0</v>
      </c>
    </row>
    <row r="26" ht="19.5" customHeight="1" spans="1:10">
      <c r="A26" s="153" t="s">
        <v>162</v>
      </c>
      <c r="B26" s="154"/>
      <c r="C26" s="154"/>
      <c r="D26" s="154" t="s">
        <v>163</v>
      </c>
      <c r="E26" s="152">
        <v>526242.11</v>
      </c>
      <c r="F26" s="152">
        <v>526242.11</v>
      </c>
      <c r="G26" s="152">
        <v>0</v>
      </c>
      <c r="H26" s="152">
        <v>0</v>
      </c>
      <c r="I26" s="152">
        <v>0</v>
      </c>
      <c r="J26" s="152">
        <v>0</v>
      </c>
    </row>
    <row r="27" ht="19.5" customHeight="1" spans="1:10">
      <c r="A27" s="153" t="s">
        <v>164</v>
      </c>
      <c r="B27" s="154"/>
      <c r="C27" s="154"/>
      <c r="D27" s="154" t="s">
        <v>165</v>
      </c>
      <c r="E27" s="152">
        <v>451527</v>
      </c>
      <c r="F27" s="152">
        <v>451527</v>
      </c>
      <c r="G27" s="152">
        <v>0</v>
      </c>
      <c r="H27" s="152">
        <v>0</v>
      </c>
      <c r="I27" s="152">
        <v>0</v>
      </c>
      <c r="J27" s="152">
        <v>0</v>
      </c>
    </row>
    <row r="28" ht="19.5" customHeight="1" spans="1:10">
      <c r="A28" s="153" t="s">
        <v>166</v>
      </c>
      <c r="B28" s="154"/>
      <c r="C28" s="154"/>
      <c r="D28" s="154" t="s">
        <v>167</v>
      </c>
      <c r="E28" s="152">
        <v>36192.4</v>
      </c>
      <c r="F28" s="152">
        <v>36192.4</v>
      </c>
      <c r="G28" s="152">
        <v>0</v>
      </c>
      <c r="H28" s="152">
        <v>0</v>
      </c>
      <c r="I28" s="152">
        <v>0</v>
      </c>
      <c r="J28" s="152">
        <v>0</v>
      </c>
    </row>
    <row r="29" ht="19.5" customHeight="1" spans="1:10">
      <c r="A29" s="153" t="s">
        <v>168</v>
      </c>
      <c r="B29" s="154"/>
      <c r="C29" s="154"/>
      <c r="D29" s="154" t="s">
        <v>169</v>
      </c>
      <c r="E29" s="152">
        <v>954</v>
      </c>
      <c r="F29" s="152">
        <v>0</v>
      </c>
      <c r="G29" s="152">
        <v>954</v>
      </c>
      <c r="H29" s="152">
        <v>0</v>
      </c>
      <c r="I29" s="152">
        <v>0</v>
      </c>
      <c r="J29" s="152">
        <v>0</v>
      </c>
    </row>
    <row r="30" ht="19.5" customHeight="1" spans="1:10">
      <c r="A30" s="153" t="s">
        <v>170</v>
      </c>
      <c r="B30" s="154"/>
      <c r="C30" s="154"/>
      <c r="D30" s="154" t="s">
        <v>169</v>
      </c>
      <c r="E30" s="152">
        <v>954</v>
      </c>
      <c r="F30" s="152">
        <v>0</v>
      </c>
      <c r="G30" s="152">
        <v>954</v>
      </c>
      <c r="H30" s="152">
        <v>0</v>
      </c>
      <c r="I30" s="152">
        <v>0</v>
      </c>
      <c r="J30" s="152">
        <v>0</v>
      </c>
    </row>
    <row r="31" ht="19.5" customHeight="1" spans="1:10">
      <c r="A31" s="153" t="s">
        <v>171</v>
      </c>
      <c r="B31" s="154"/>
      <c r="C31" s="154"/>
      <c r="D31" s="154" t="s">
        <v>172</v>
      </c>
      <c r="E31" s="152">
        <v>789045</v>
      </c>
      <c r="F31" s="152">
        <v>789045</v>
      </c>
      <c r="G31" s="152">
        <v>0</v>
      </c>
      <c r="H31" s="152">
        <v>0</v>
      </c>
      <c r="I31" s="152">
        <v>0</v>
      </c>
      <c r="J31" s="152">
        <v>0</v>
      </c>
    </row>
    <row r="32" ht="19.5" customHeight="1" spans="1:10">
      <c r="A32" s="153" t="s">
        <v>173</v>
      </c>
      <c r="B32" s="154"/>
      <c r="C32" s="154"/>
      <c r="D32" s="154" t="s">
        <v>174</v>
      </c>
      <c r="E32" s="152">
        <v>789045</v>
      </c>
      <c r="F32" s="152">
        <v>789045</v>
      </c>
      <c r="G32" s="152">
        <v>0</v>
      </c>
      <c r="H32" s="152">
        <v>0</v>
      </c>
      <c r="I32" s="152">
        <v>0</v>
      </c>
      <c r="J32" s="152">
        <v>0</v>
      </c>
    </row>
    <row r="33" ht="19.5" customHeight="1" spans="1:10">
      <c r="A33" s="153" t="s">
        <v>175</v>
      </c>
      <c r="B33" s="154"/>
      <c r="C33" s="154"/>
      <c r="D33" s="154" t="s">
        <v>176</v>
      </c>
      <c r="E33" s="152">
        <v>789045</v>
      </c>
      <c r="F33" s="152">
        <v>789045</v>
      </c>
      <c r="G33" s="152">
        <v>0</v>
      </c>
      <c r="H33" s="152">
        <v>0</v>
      </c>
      <c r="I33" s="152">
        <v>0</v>
      </c>
      <c r="J33" s="152">
        <v>0</v>
      </c>
    </row>
    <row r="34" ht="19.5" customHeight="1" spans="1:10">
      <c r="A34" s="155" t="s">
        <v>185</v>
      </c>
      <c r="B34" s="155"/>
      <c r="C34" s="155"/>
      <c r="D34" s="155"/>
      <c r="E34" s="155"/>
      <c r="F34" s="155"/>
      <c r="G34" s="155"/>
      <c r="H34" s="155"/>
      <c r="I34" s="155"/>
      <c r="J34" s="155"/>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7" activePane="bottomLeft" state="frozen"/>
      <selection/>
      <selection pane="bottomLeft" activeCell="C42" sqref="C4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1" t="s">
        <v>186</v>
      </c>
    </row>
    <row r="2" ht="14.25" spans="9:9">
      <c r="I2" s="130" t="s">
        <v>187</v>
      </c>
    </row>
    <row r="3" ht="14.25" spans="1:9">
      <c r="A3" s="130" t="s">
        <v>3</v>
      </c>
      <c r="I3" s="130" t="s">
        <v>4</v>
      </c>
    </row>
    <row r="4" ht="19.5" customHeight="1" spans="1:9">
      <c r="A4" s="163" t="s">
        <v>188</v>
      </c>
      <c r="B4" s="163"/>
      <c r="C4" s="163"/>
      <c r="D4" s="163" t="s">
        <v>189</v>
      </c>
      <c r="E4" s="163"/>
      <c r="F4" s="163"/>
      <c r="G4" s="163"/>
      <c r="H4" s="163"/>
      <c r="I4" s="163"/>
    </row>
    <row r="5" ht="19.5" customHeight="1" spans="1:9">
      <c r="A5" s="164" t="s">
        <v>190</v>
      </c>
      <c r="B5" s="164" t="s">
        <v>8</v>
      </c>
      <c r="C5" s="164" t="s">
        <v>191</v>
      </c>
      <c r="D5" s="164" t="s">
        <v>192</v>
      </c>
      <c r="E5" s="164" t="s">
        <v>8</v>
      </c>
      <c r="F5" s="163" t="s">
        <v>129</v>
      </c>
      <c r="G5" s="164" t="s">
        <v>193</v>
      </c>
      <c r="H5" s="164" t="s">
        <v>194</v>
      </c>
      <c r="I5" s="164" t="s">
        <v>195</v>
      </c>
    </row>
    <row r="6" ht="19.5" customHeight="1" spans="1:9">
      <c r="A6" s="164"/>
      <c r="B6" s="164"/>
      <c r="C6" s="164"/>
      <c r="D6" s="164"/>
      <c r="E6" s="164"/>
      <c r="F6" s="163" t="s">
        <v>124</v>
      </c>
      <c r="G6" s="164" t="s">
        <v>193</v>
      </c>
      <c r="H6" s="164"/>
      <c r="I6" s="164"/>
    </row>
    <row r="7" ht="19.5" customHeight="1" spans="1:9">
      <c r="A7" s="163" t="s">
        <v>196</v>
      </c>
      <c r="B7" s="163"/>
      <c r="C7" s="163" t="s">
        <v>12</v>
      </c>
      <c r="D7" s="163" t="s">
        <v>196</v>
      </c>
      <c r="E7" s="163"/>
      <c r="F7" s="163" t="s">
        <v>13</v>
      </c>
      <c r="G7" s="163" t="s">
        <v>21</v>
      </c>
      <c r="H7" s="163" t="s">
        <v>25</v>
      </c>
      <c r="I7" s="163" t="s">
        <v>29</v>
      </c>
    </row>
    <row r="8" ht="19.5" customHeight="1" spans="1:9">
      <c r="A8" s="165" t="s">
        <v>197</v>
      </c>
      <c r="B8" s="163" t="s">
        <v>12</v>
      </c>
      <c r="C8" s="152">
        <v>11808510.05</v>
      </c>
      <c r="D8" s="154" t="s">
        <v>15</v>
      </c>
      <c r="E8" s="163" t="s">
        <v>23</v>
      </c>
      <c r="F8" s="152">
        <v>0</v>
      </c>
      <c r="G8" s="152">
        <v>0</v>
      </c>
      <c r="H8" s="152">
        <v>0</v>
      </c>
      <c r="I8" s="152">
        <v>0</v>
      </c>
    </row>
    <row r="9" ht="19.5" customHeight="1" spans="1:9">
      <c r="A9" s="165" t="s">
        <v>198</v>
      </c>
      <c r="B9" s="163" t="s">
        <v>13</v>
      </c>
      <c r="C9" s="152">
        <v>0</v>
      </c>
      <c r="D9" s="154" t="s">
        <v>18</v>
      </c>
      <c r="E9" s="163" t="s">
        <v>27</v>
      </c>
      <c r="F9" s="152">
        <v>0</v>
      </c>
      <c r="G9" s="152">
        <v>0</v>
      </c>
      <c r="H9" s="152">
        <v>0</v>
      </c>
      <c r="I9" s="152">
        <v>0</v>
      </c>
    </row>
    <row r="10" ht="19.5" customHeight="1" spans="1:9">
      <c r="A10" s="165" t="s">
        <v>199</v>
      </c>
      <c r="B10" s="163" t="s">
        <v>21</v>
      </c>
      <c r="C10" s="152">
        <v>0</v>
      </c>
      <c r="D10" s="154" t="s">
        <v>22</v>
      </c>
      <c r="E10" s="163" t="s">
        <v>31</v>
      </c>
      <c r="F10" s="152">
        <v>0</v>
      </c>
      <c r="G10" s="152">
        <v>0</v>
      </c>
      <c r="H10" s="152">
        <v>0</v>
      </c>
      <c r="I10" s="152">
        <v>0</v>
      </c>
    </row>
    <row r="11" ht="19.5" customHeight="1" spans="1:9">
      <c r="A11" s="165"/>
      <c r="B11" s="163" t="s">
        <v>25</v>
      </c>
      <c r="C11" s="166"/>
      <c r="D11" s="154" t="s">
        <v>26</v>
      </c>
      <c r="E11" s="163" t="s">
        <v>35</v>
      </c>
      <c r="F11" s="152">
        <v>0</v>
      </c>
      <c r="G11" s="152">
        <v>0</v>
      </c>
      <c r="H11" s="152">
        <v>0</v>
      </c>
      <c r="I11" s="152">
        <v>0</v>
      </c>
    </row>
    <row r="12" ht="19.5" customHeight="1" spans="1:9">
      <c r="A12" s="165"/>
      <c r="B12" s="163" t="s">
        <v>29</v>
      </c>
      <c r="C12" s="166"/>
      <c r="D12" s="154" t="s">
        <v>30</v>
      </c>
      <c r="E12" s="163" t="s">
        <v>39</v>
      </c>
      <c r="F12" s="152">
        <v>0</v>
      </c>
      <c r="G12" s="152">
        <v>0</v>
      </c>
      <c r="H12" s="152">
        <v>0</v>
      </c>
      <c r="I12" s="152">
        <v>0</v>
      </c>
    </row>
    <row r="13" ht="19.5" customHeight="1" spans="1:9">
      <c r="A13" s="165"/>
      <c r="B13" s="163" t="s">
        <v>33</v>
      </c>
      <c r="C13" s="166"/>
      <c r="D13" s="154" t="s">
        <v>34</v>
      </c>
      <c r="E13" s="163" t="s">
        <v>43</v>
      </c>
      <c r="F13" s="152">
        <v>0</v>
      </c>
      <c r="G13" s="152">
        <v>0</v>
      </c>
      <c r="H13" s="152">
        <v>0</v>
      </c>
      <c r="I13" s="152">
        <v>0</v>
      </c>
    </row>
    <row r="14" ht="19.5" customHeight="1" spans="1:9">
      <c r="A14" s="165"/>
      <c r="B14" s="163" t="s">
        <v>37</v>
      </c>
      <c r="C14" s="166"/>
      <c r="D14" s="154" t="s">
        <v>38</v>
      </c>
      <c r="E14" s="163" t="s">
        <v>46</v>
      </c>
      <c r="F14" s="152">
        <v>0</v>
      </c>
      <c r="G14" s="152">
        <v>0</v>
      </c>
      <c r="H14" s="152">
        <v>0</v>
      </c>
      <c r="I14" s="152">
        <v>0</v>
      </c>
    </row>
    <row r="15" ht="19.5" customHeight="1" spans="1:9">
      <c r="A15" s="165"/>
      <c r="B15" s="163" t="s">
        <v>41</v>
      </c>
      <c r="C15" s="166"/>
      <c r="D15" s="154" t="s">
        <v>42</v>
      </c>
      <c r="E15" s="163" t="s">
        <v>49</v>
      </c>
      <c r="F15" s="152">
        <v>1669287.26</v>
      </c>
      <c r="G15" s="152">
        <v>1669287.26</v>
      </c>
      <c r="H15" s="152">
        <v>0</v>
      </c>
      <c r="I15" s="152">
        <v>0</v>
      </c>
    </row>
    <row r="16" ht="19.5" customHeight="1" spans="1:9">
      <c r="A16" s="165"/>
      <c r="B16" s="163" t="s">
        <v>44</v>
      </c>
      <c r="C16" s="166"/>
      <c r="D16" s="154" t="s">
        <v>45</v>
      </c>
      <c r="E16" s="163" t="s">
        <v>52</v>
      </c>
      <c r="F16" s="152">
        <v>9486591.95</v>
      </c>
      <c r="G16" s="152">
        <v>9486591.95</v>
      </c>
      <c r="H16" s="152">
        <v>0</v>
      </c>
      <c r="I16" s="152">
        <v>0</v>
      </c>
    </row>
    <row r="17" ht="19.5" customHeight="1" spans="1:9">
      <c r="A17" s="165"/>
      <c r="B17" s="163" t="s">
        <v>47</v>
      </c>
      <c r="C17" s="166"/>
      <c r="D17" s="154" t="s">
        <v>48</v>
      </c>
      <c r="E17" s="163" t="s">
        <v>55</v>
      </c>
      <c r="F17" s="152">
        <v>0</v>
      </c>
      <c r="G17" s="152">
        <v>0</v>
      </c>
      <c r="H17" s="152">
        <v>0</v>
      </c>
      <c r="I17" s="152">
        <v>0</v>
      </c>
    </row>
    <row r="18" ht="19.5" customHeight="1" spans="1:9">
      <c r="A18" s="165"/>
      <c r="B18" s="163" t="s">
        <v>50</v>
      </c>
      <c r="C18" s="166"/>
      <c r="D18" s="154" t="s">
        <v>51</v>
      </c>
      <c r="E18" s="163" t="s">
        <v>58</v>
      </c>
      <c r="F18" s="152">
        <v>0</v>
      </c>
      <c r="G18" s="152">
        <v>0</v>
      </c>
      <c r="H18" s="152">
        <v>0</v>
      </c>
      <c r="I18" s="152">
        <v>0</v>
      </c>
    </row>
    <row r="19" ht="19.5" customHeight="1" spans="1:9">
      <c r="A19" s="165"/>
      <c r="B19" s="163" t="s">
        <v>53</v>
      </c>
      <c r="C19" s="166"/>
      <c r="D19" s="154" t="s">
        <v>54</v>
      </c>
      <c r="E19" s="163" t="s">
        <v>61</v>
      </c>
      <c r="F19" s="152">
        <v>0</v>
      </c>
      <c r="G19" s="152">
        <v>0</v>
      </c>
      <c r="H19" s="152">
        <v>0</v>
      </c>
      <c r="I19" s="152">
        <v>0</v>
      </c>
    </row>
    <row r="20" ht="19.5" customHeight="1" spans="1:9">
      <c r="A20" s="165"/>
      <c r="B20" s="163" t="s">
        <v>56</v>
      </c>
      <c r="C20" s="166"/>
      <c r="D20" s="154" t="s">
        <v>57</v>
      </c>
      <c r="E20" s="163" t="s">
        <v>64</v>
      </c>
      <c r="F20" s="152">
        <v>0</v>
      </c>
      <c r="G20" s="152">
        <v>0</v>
      </c>
      <c r="H20" s="152">
        <v>0</v>
      </c>
      <c r="I20" s="152">
        <v>0</v>
      </c>
    </row>
    <row r="21" ht="19.5" customHeight="1" spans="1:9">
      <c r="A21" s="165"/>
      <c r="B21" s="163" t="s">
        <v>59</v>
      </c>
      <c r="C21" s="166"/>
      <c r="D21" s="154" t="s">
        <v>60</v>
      </c>
      <c r="E21" s="163" t="s">
        <v>67</v>
      </c>
      <c r="F21" s="152">
        <v>0</v>
      </c>
      <c r="G21" s="152">
        <v>0</v>
      </c>
      <c r="H21" s="152">
        <v>0</v>
      </c>
      <c r="I21" s="152">
        <v>0</v>
      </c>
    </row>
    <row r="22" ht="19.5" customHeight="1" spans="1:9">
      <c r="A22" s="165"/>
      <c r="B22" s="163" t="s">
        <v>62</v>
      </c>
      <c r="C22" s="166"/>
      <c r="D22" s="154" t="s">
        <v>63</v>
      </c>
      <c r="E22" s="163" t="s">
        <v>70</v>
      </c>
      <c r="F22" s="152">
        <v>0</v>
      </c>
      <c r="G22" s="152">
        <v>0</v>
      </c>
      <c r="H22" s="152">
        <v>0</v>
      </c>
      <c r="I22" s="152">
        <v>0</v>
      </c>
    </row>
    <row r="23" ht="19.5" customHeight="1" spans="1:9">
      <c r="A23" s="165"/>
      <c r="B23" s="163" t="s">
        <v>65</v>
      </c>
      <c r="C23" s="166"/>
      <c r="D23" s="154" t="s">
        <v>66</v>
      </c>
      <c r="E23" s="163" t="s">
        <v>73</v>
      </c>
      <c r="F23" s="152">
        <v>0</v>
      </c>
      <c r="G23" s="152">
        <v>0</v>
      </c>
      <c r="H23" s="152">
        <v>0</v>
      </c>
      <c r="I23" s="152">
        <v>0</v>
      </c>
    </row>
    <row r="24" ht="19.5" customHeight="1" spans="1:9">
      <c r="A24" s="165"/>
      <c r="B24" s="163" t="s">
        <v>68</v>
      </c>
      <c r="C24" s="166"/>
      <c r="D24" s="154" t="s">
        <v>69</v>
      </c>
      <c r="E24" s="163" t="s">
        <v>76</v>
      </c>
      <c r="F24" s="152">
        <v>0</v>
      </c>
      <c r="G24" s="152">
        <v>0</v>
      </c>
      <c r="H24" s="152">
        <v>0</v>
      </c>
      <c r="I24" s="152">
        <v>0</v>
      </c>
    </row>
    <row r="25" ht="19.5" customHeight="1" spans="1:9">
      <c r="A25" s="165"/>
      <c r="B25" s="163" t="s">
        <v>71</v>
      </c>
      <c r="C25" s="166"/>
      <c r="D25" s="154" t="s">
        <v>72</v>
      </c>
      <c r="E25" s="163" t="s">
        <v>79</v>
      </c>
      <c r="F25" s="152">
        <v>0</v>
      </c>
      <c r="G25" s="152">
        <v>0</v>
      </c>
      <c r="H25" s="152">
        <v>0</v>
      </c>
      <c r="I25" s="152">
        <v>0</v>
      </c>
    </row>
    <row r="26" ht="19.5" customHeight="1" spans="1:9">
      <c r="A26" s="165"/>
      <c r="B26" s="163" t="s">
        <v>74</v>
      </c>
      <c r="C26" s="166"/>
      <c r="D26" s="154" t="s">
        <v>75</v>
      </c>
      <c r="E26" s="163" t="s">
        <v>82</v>
      </c>
      <c r="F26" s="152">
        <v>789045</v>
      </c>
      <c r="G26" s="152">
        <v>789045</v>
      </c>
      <c r="H26" s="152">
        <v>0</v>
      </c>
      <c r="I26" s="152">
        <v>0</v>
      </c>
    </row>
    <row r="27" ht="19.5" customHeight="1" spans="1:9">
      <c r="A27" s="165"/>
      <c r="B27" s="163" t="s">
        <v>77</v>
      </c>
      <c r="C27" s="166"/>
      <c r="D27" s="154" t="s">
        <v>78</v>
      </c>
      <c r="E27" s="163" t="s">
        <v>85</v>
      </c>
      <c r="F27" s="152">
        <v>0</v>
      </c>
      <c r="G27" s="152">
        <v>0</v>
      </c>
      <c r="H27" s="152">
        <v>0</v>
      </c>
      <c r="I27" s="152">
        <v>0</v>
      </c>
    </row>
    <row r="28" ht="19.5" customHeight="1" spans="1:9">
      <c r="A28" s="165"/>
      <c r="B28" s="163" t="s">
        <v>80</v>
      </c>
      <c r="C28" s="166"/>
      <c r="D28" s="165" t="s">
        <v>81</v>
      </c>
      <c r="E28" s="163" t="s">
        <v>88</v>
      </c>
      <c r="F28" s="152">
        <v>0</v>
      </c>
      <c r="G28" s="152">
        <v>0</v>
      </c>
      <c r="H28" s="152">
        <v>0</v>
      </c>
      <c r="I28" s="152">
        <v>0</v>
      </c>
    </row>
    <row r="29" ht="19.5" customHeight="1" spans="1:9">
      <c r="A29" s="165"/>
      <c r="B29" s="163" t="s">
        <v>83</v>
      </c>
      <c r="C29" s="166"/>
      <c r="D29" s="154" t="s">
        <v>84</v>
      </c>
      <c r="E29" s="163" t="s">
        <v>91</v>
      </c>
      <c r="F29" s="152">
        <v>0</v>
      </c>
      <c r="G29" s="152">
        <v>0</v>
      </c>
      <c r="H29" s="152">
        <v>0</v>
      </c>
      <c r="I29" s="152">
        <v>0</v>
      </c>
    </row>
    <row r="30" ht="19.5" customHeight="1" spans="1:9">
      <c r="A30" s="165"/>
      <c r="B30" s="163" t="s">
        <v>86</v>
      </c>
      <c r="C30" s="166"/>
      <c r="D30" s="154" t="s">
        <v>87</v>
      </c>
      <c r="E30" s="163" t="s">
        <v>94</v>
      </c>
      <c r="F30" s="152">
        <v>0</v>
      </c>
      <c r="G30" s="152">
        <v>0</v>
      </c>
      <c r="H30" s="152">
        <v>0</v>
      </c>
      <c r="I30" s="152">
        <v>0</v>
      </c>
    </row>
    <row r="31" ht="19.5" customHeight="1" spans="1:9">
      <c r="A31" s="165"/>
      <c r="B31" s="163" t="s">
        <v>89</v>
      </c>
      <c r="C31" s="166"/>
      <c r="D31" s="154" t="s">
        <v>90</v>
      </c>
      <c r="E31" s="163" t="s">
        <v>97</v>
      </c>
      <c r="F31" s="152">
        <v>0</v>
      </c>
      <c r="G31" s="152">
        <v>0</v>
      </c>
      <c r="H31" s="152">
        <v>0</v>
      </c>
      <c r="I31" s="152">
        <v>0</v>
      </c>
    </row>
    <row r="32" ht="19.5" customHeight="1" spans="1:9">
      <c r="A32" s="165"/>
      <c r="B32" s="163" t="s">
        <v>92</v>
      </c>
      <c r="C32" s="166"/>
      <c r="D32" s="165" t="s">
        <v>93</v>
      </c>
      <c r="E32" s="163" t="s">
        <v>101</v>
      </c>
      <c r="F32" s="152">
        <v>0</v>
      </c>
      <c r="G32" s="152">
        <v>0</v>
      </c>
      <c r="H32" s="152">
        <v>0</v>
      </c>
      <c r="I32" s="152">
        <v>0</v>
      </c>
    </row>
    <row r="33" ht="19.5" customHeight="1" spans="1:9">
      <c r="A33" s="165"/>
      <c r="B33" s="163" t="s">
        <v>95</v>
      </c>
      <c r="C33" s="166"/>
      <c r="D33" s="165" t="s">
        <v>96</v>
      </c>
      <c r="E33" s="163" t="s">
        <v>105</v>
      </c>
      <c r="F33" s="152">
        <v>0</v>
      </c>
      <c r="G33" s="152">
        <v>0</v>
      </c>
      <c r="H33" s="152">
        <v>0</v>
      </c>
      <c r="I33" s="152">
        <v>0</v>
      </c>
    </row>
    <row r="34" ht="19.5" customHeight="1" spans="1:9">
      <c r="A34" s="163" t="s">
        <v>98</v>
      </c>
      <c r="B34" s="163" t="s">
        <v>99</v>
      </c>
      <c r="C34" s="152">
        <v>11808510.05</v>
      </c>
      <c r="D34" s="163" t="s">
        <v>100</v>
      </c>
      <c r="E34" s="163" t="s">
        <v>109</v>
      </c>
      <c r="F34" s="152">
        <v>11944924.21</v>
      </c>
      <c r="G34" s="152">
        <v>11944924.21</v>
      </c>
      <c r="H34" s="152">
        <v>0</v>
      </c>
      <c r="I34" s="152">
        <v>0</v>
      </c>
    </row>
    <row r="35" ht="19.5" customHeight="1" spans="1:9">
      <c r="A35" s="165" t="s">
        <v>200</v>
      </c>
      <c r="B35" s="163" t="s">
        <v>103</v>
      </c>
      <c r="C35" s="152">
        <v>454803.5</v>
      </c>
      <c r="D35" s="165" t="s">
        <v>201</v>
      </c>
      <c r="E35" s="163" t="s">
        <v>112</v>
      </c>
      <c r="F35" s="152">
        <v>318389.34</v>
      </c>
      <c r="G35" s="152">
        <v>318389.34</v>
      </c>
      <c r="H35" s="152">
        <v>0</v>
      </c>
      <c r="I35" s="152">
        <v>0</v>
      </c>
    </row>
    <row r="36" ht="19.5" customHeight="1" spans="1:9">
      <c r="A36" s="165" t="s">
        <v>197</v>
      </c>
      <c r="B36" s="163" t="s">
        <v>107</v>
      </c>
      <c r="C36" s="152">
        <v>454803.5</v>
      </c>
      <c r="D36" s="165"/>
      <c r="E36" s="163" t="s">
        <v>202</v>
      </c>
      <c r="F36" s="166"/>
      <c r="G36" s="166"/>
      <c r="H36" s="166"/>
      <c r="I36" s="166"/>
    </row>
    <row r="37" ht="19.5" customHeight="1" spans="1:9">
      <c r="A37" s="165" t="s">
        <v>198</v>
      </c>
      <c r="B37" s="163" t="s">
        <v>111</v>
      </c>
      <c r="C37" s="152">
        <v>0</v>
      </c>
      <c r="D37" s="163"/>
      <c r="E37" s="163" t="s">
        <v>203</v>
      </c>
      <c r="F37" s="166"/>
      <c r="G37" s="166"/>
      <c r="H37" s="166"/>
      <c r="I37" s="166"/>
    </row>
    <row r="38" ht="19.5" customHeight="1" spans="1:9">
      <c r="A38" s="165" t="s">
        <v>199</v>
      </c>
      <c r="B38" s="163" t="s">
        <v>16</v>
      </c>
      <c r="C38" s="152">
        <v>0</v>
      </c>
      <c r="D38" s="165"/>
      <c r="E38" s="163" t="s">
        <v>204</v>
      </c>
      <c r="F38" s="166"/>
      <c r="G38" s="166"/>
      <c r="H38" s="166"/>
      <c r="I38" s="166"/>
    </row>
    <row r="39" ht="19.5" customHeight="1" spans="1:9">
      <c r="A39" s="163" t="s">
        <v>110</v>
      </c>
      <c r="B39" s="163" t="s">
        <v>19</v>
      </c>
      <c r="C39" s="152">
        <v>12263313.55</v>
      </c>
      <c r="D39" s="163" t="s">
        <v>110</v>
      </c>
      <c r="E39" s="163" t="s">
        <v>205</v>
      </c>
      <c r="F39" s="152">
        <v>12263313.55</v>
      </c>
      <c r="G39" s="152">
        <v>12263313.55</v>
      </c>
      <c r="H39" s="152">
        <v>0</v>
      </c>
      <c r="I39" s="152">
        <v>0</v>
      </c>
    </row>
    <row r="40" ht="19.5" customHeight="1" spans="1:9">
      <c r="A40" s="167" t="s">
        <v>206</v>
      </c>
      <c r="B40" s="167"/>
      <c r="C40" s="167"/>
      <c r="D40" s="167"/>
      <c r="E40" s="167"/>
      <c r="F40" s="167"/>
      <c r="G40" s="167"/>
      <c r="H40" s="167"/>
      <c r="I40" s="16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E24" activePane="bottomRight" state="frozen"/>
      <selection/>
      <selection pane="topRight"/>
      <selection pane="bottomLeft"/>
      <selection pane="bottomRight" activeCell="H44" sqref="H44"/>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1" t="s">
        <v>207</v>
      </c>
    </row>
    <row r="2" ht="14.25" spans="20:20">
      <c r="T2" s="130" t="s">
        <v>208</v>
      </c>
    </row>
    <row r="3" ht="14.25" spans="1:20">
      <c r="A3" s="130" t="s">
        <v>3</v>
      </c>
      <c r="T3" s="130" t="s">
        <v>4</v>
      </c>
    </row>
    <row r="4" ht="19.5" customHeight="1" spans="1:20">
      <c r="A4" s="142" t="s">
        <v>7</v>
      </c>
      <c r="B4" s="142" t="s">
        <v>7</v>
      </c>
      <c r="C4" s="142" t="s">
        <v>7</v>
      </c>
      <c r="D4" s="142" t="s">
        <v>7</v>
      </c>
      <c r="E4" s="142" t="s">
        <v>106</v>
      </c>
      <c r="F4" s="142" t="s">
        <v>106</v>
      </c>
      <c r="G4" s="142" t="s">
        <v>106</v>
      </c>
      <c r="H4" s="142" t="s">
        <v>209</v>
      </c>
      <c r="I4" s="142" t="s">
        <v>209</v>
      </c>
      <c r="J4" s="142" t="s">
        <v>209</v>
      </c>
      <c r="K4" s="142" t="s">
        <v>210</v>
      </c>
      <c r="L4" s="142" t="s">
        <v>210</v>
      </c>
      <c r="M4" s="142" t="s">
        <v>210</v>
      </c>
      <c r="N4" s="142" t="s">
        <v>210</v>
      </c>
      <c r="O4" s="142" t="s">
        <v>210</v>
      </c>
      <c r="P4" s="142" t="s">
        <v>108</v>
      </c>
      <c r="Q4" s="142" t="s">
        <v>108</v>
      </c>
      <c r="R4" s="142" t="s">
        <v>108</v>
      </c>
      <c r="S4" s="142" t="s">
        <v>108</v>
      </c>
      <c r="T4" s="142" t="s">
        <v>108</v>
      </c>
    </row>
    <row r="5" ht="19.5" customHeight="1" spans="1:20">
      <c r="A5" s="142" t="s">
        <v>122</v>
      </c>
      <c r="B5" s="142" t="s">
        <v>122</v>
      </c>
      <c r="C5" s="142" t="s">
        <v>122</v>
      </c>
      <c r="D5" s="142" t="s">
        <v>123</v>
      </c>
      <c r="E5" s="142" t="s">
        <v>129</v>
      </c>
      <c r="F5" s="142" t="s">
        <v>211</v>
      </c>
      <c r="G5" s="142" t="s">
        <v>212</v>
      </c>
      <c r="H5" s="142" t="s">
        <v>129</v>
      </c>
      <c r="I5" s="142" t="s">
        <v>180</v>
      </c>
      <c r="J5" s="142" t="s">
        <v>181</v>
      </c>
      <c r="K5" s="142" t="s">
        <v>129</v>
      </c>
      <c r="L5" s="142" t="s">
        <v>180</v>
      </c>
      <c r="M5" s="142" t="s">
        <v>180</v>
      </c>
      <c r="N5" s="142" t="s">
        <v>180</v>
      </c>
      <c r="O5" s="142" t="s">
        <v>181</v>
      </c>
      <c r="P5" s="142" t="s">
        <v>129</v>
      </c>
      <c r="Q5" s="142" t="s">
        <v>211</v>
      </c>
      <c r="R5" s="142" t="s">
        <v>212</v>
      </c>
      <c r="S5" s="142" t="s">
        <v>212</v>
      </c>
      <c r="T5" s="142" t="s">
        <v>212</v>
      </c>
    </row>
    <row r="6" ht="19.5" customHeight="1" spans="1:20">
      <c r="A6" s="142" t="s">
        <v>122</v>
      </c>
      <c r="B6" s="142" t="s">
        <v>122</v>
      </c>
      <c r="C6" s="142" t="s">
        <v>122</v>
      </c>
      <c r="D6" s="142" t="s">
        <v>123</v>
      </c>
      <c r="E6" s="142" t="s">
        <v>129</v>
      </c>
      <c r="F6" s="142" t="s">
        <v>211</v>
      </c>
      <c r="G6" s="142" t="s">
        <v>212</v>
      </c>
      <c r="H6" s="142" t="s">
        <v>129</v>
      </c>
      <c r="I6" s="142" t="s">
        <v>180</v>
      </c>
      <c r="J6" s="142" t="s">
        <v>181</v>
      </c>
      <c r="K6" s="142" t="s">
        <v>129</v>
      </c>
      <c r="L6" s="142" t="s">
        <v>124</v>
      </c>
      <c r="M6" s="142" t="s">
        <v>213</v>
      </c>
      <c r="N6" s="142" t="s">
        <v>214</v>
      </c>
      <c r="O6" s="142" t="s">
        <v>181</v>
      </c>
      <c r="P6" s="142" t="s">
        <v>129</v>
      </c>
      <c r="Q6" s="142" t="s">
        <v>211</v>
      </c>
      <c r="R6" s="142" t="s">
        <v>124</v>
      </c>
      <c r="S6" s="142" t="s">
        <v>215</v>
      </c>
      <c r="T6" s="142" t="s">
        <v>216</v>
      </c>
    </row>
    <row r="7" ht="19.5" customHeight="1" spans="1:20">
      <c r="A7" s="142" t="s">
        <v>122</v>
      </c>
      <c r="B7" s="142" t="s">
        <v>122</v>
      </c>
      <c r="C7" s="142" t="s">
        <v>122</v>
      </c>
      <c r="D7" s="142" t="s">
        <v>123</v>
      </c>
      <c r="E7" s="142" t="s">
        <v>129</v>
      </c>
      <c r="F7" s="142" t="s">
        <v>211</v>
      </c>
      <c r="G7" s="142" t="s">
        <v>212</v>
      </c>
      <c r="H7" s="142" t="s">
        <v>129</v>
      </c>
      <c r="I7" s="142" t="s">
        <v>180</v>
      </c>
      <c r="J7" s="142" t="s">
        <v>181</v>
      </c>
      <c r="K7" s="142" t="s">
        <v>129</v>
      </c>
      <c r="L7" s="142" t="s">
        <v>124</v>
      </c>
      <c r="M7" s="142" t="s">
        <v>213</v>
      </c>
      <c r="N7" s="142" t="s">
        <v>214</v>
      </c>
      <c r="O7" s="142" t="s">
        <v>181</v>
      </c>
      <c r="P7" s="142" t="s">
        <v>129</v>
      </c>
      <c r="Q7" s="142" t="s">
        <v>211</v>
      </c>
      <c r="R7" s="142" t="s">
        <v>124</v>
      </c>
      <c r="S7" s="142" t="s">
        <v>215</v>
      </c>
      <c r="T7" s="142" t="s">
        <v>216</v>
      </c>
    </row>
    <row r="8" ht="19.5" customHeight="1" spans="1:20">
      <c r="A8" s="142" t="s">
        <v>126</v>
      </c>
      <c r="B8" s="142" t="s">
        <v>127</v>
      </c>
      <c r="C8" s="142" t="s">
        <v>128</v>
      </c>
      <c r="D8" s="142" t="s">
        <v>11</v>
      </c>
      <c r="E8" s="143" t="s">
        <v>12</v>
      </c>
      <c r="F8" s="143" t="s">
        <v>13</v>
      </c>
      <c r="G8" s="143" t="s">
        <v>21</v>
      </c>
      <c r="H8" s="143" t="s">
        <v>25</v>
      </c>
      <c r="I8" s="143" t="s">
        <v>29</v>
      </c>
      <c r="J8" s="143" t="s">
        <v>33</v>
      </c>
      <c r="K8" s="143" t="s">
        <v>37</v>
      </c>
      <c r="L8" s="143" t="s">
        <v>41</v>
      </c>
      <c r="M8" s="143" t="s">
        <v>44</v>
      </c>
      <c r="N8" s="143" t="s">
        <v>47</v>
      </c>
      <c r="O8" s="143" t="s">
        <v>50</v>
      </c>
      <c r="P8" s="143" t="s">
        <v>53</v>
      </c>
      <c r="Q8" s="143" t="s">
        <v>56</v>
      </c>
      <c r="R8" s="143" t="s">
        <v>59</v>
      </c>
      <c r="S8" s="143" t="s">
        <v>62</v>
      </c>
      <c r="T8" s="143" t="s">
        <v>65</v>
      </c>
    </row>
    <row r="9" ht="19.5" customHeight="1" spans="1:20">
      <c r="A9" s="142" t="s">
        <v>126</v>
      </c>
      <c r="B9" s="142" t="s">
        <v>127</v>
      </c>
      <c r="C9" s="142" t="s">
        <v>128</v>
      </c>
      <c r="D9" s="142" t="s">
        <v>129</v>
      </c>
      <c r="E9" s="148">
        <v>454803.5</v>
      </c>
      <c r="F9" s="148">
        <v>0</v>
      </c>
      <c r="G9" s="148">
        <v>454803.5</v>
      </c>
      <c r="H9" s="148">
        <v>11808510.05</v>
      </c>
      <c r="I9" s="148">
        <v>11338660.51</v>
      </c>
      <c r="J9" s="148">
        <v>469849.54</v>
      </c>
      <c r="K9" s="148">
        <v>11944924.21</v>
      </c>
      <c r="L9" s="148">
        <v>11338660.51</v>
      </c>
      <c r="M9" s="148">
        <v>11098751.41</v>
      </c>
      <c r="N9" s="148">
        <v>239909.1</v>
      </c>
      <c r="O9" s="148">
        <v>606263.7</v>
      </c>
      <c r="P9" s="148">
        <v>318389.34</v>
      </c>
      <c r="Q9" s="148">
        <v>0</v>
      </c>
      <c r="R9" s="148">
        <v>318389.34</v>
      </c>
      <c r="S9" s="148">
        <v>318389.34</v>
      </c>
      <c r="T9" s="148">
        <v>0</v>
      </c>
    </row>
    <row r="10" ht="19.5" customHeight="1" spans="1:20">
      <c r="A10" s="146" t="s">
        <v>130</v>
      </c>
      <c r="B10" s="147"/>
      <c r="C10" s="147"/>
      <c r="D10" s="147" t="s">
        <v>131</v>
      </c>
      <c r="E10" s="148">
        <v>0</v>
      </c>
      <c r="F10" s="148">
        <v>0</v>
      </c>
      <c r="G10" s="148">
        <v>0</v>
      </c>
      <c r="H10" s="148">
        <v>1669287.26</v>
      </c>
      <c r="I10" s="148">
        <v>1600110.4</v>
      </c>
      <c r="J10" s="148">
        <v>69176.86</v>
      </c>
      <c r="K10" s="148">
        <v>1669287.26</v>
      </c>
      <c r="L10" s="148">
        <v>1600110.4</v>
      </c>
      <c r="M10" s="148">
        <v>1578510.4</v>
      </c>
      <c r="N10" s="148">
        <v>21600</v>
      </c>
      <c r="O10" s="148">
        <v>69176.86</v>
      </c>
      <c r="P10" s="148">
        <v>0</v>
      </c>
      <c r="Q10" s="148">
        <v>0</v>
      </c>
      <c r="R10" s="148">
        <v>0</v>
      </c>
      <c r="S10" s="148">
        <v>0</v>
      </c>
      <c r="T10" s="148">
        <v>0</v>
      </c>
    </row>
    <row r="11" ht="19.5" customHeight="1" spans="1:20">
      <c r="A11" s="146" t="s">
        <v>132</v>
      </c>
      <c r="B11" s="147"/>
      <c r="C11" s="147"/>
      <c r="D11" s="147" t="s">
        <v>133</v>
      </c>
      <c r="E11" s="148">
        <v>0</v>
      </c>
      <c r="F11" s="148">
        <v>0</v>
      </c>
      <c r="G11" s="148">
        <v>0</v>
      </c>
      <c r="H11" s="148">
        <v>1601907.26</v>
      </c>
      <c r="I11" s="148">
        <v>1584870.4</v>
      </c>
      <c r="J11" s="148">
        <v>17036.86</v>
      </c>
      <c r="K11" s="148">
        <v>1601907.26</v>
      </c>
      <c r="L11" s="148">
        <v>1584870.4</v>
      </c>
      <c r="M11" s="148">
        <v>1563270.4</v>
      </c>
      <c r="N11" s="148">
        <v>21600</v>
      </c>
      <c r="O11" s="148">
        <v>17036.86</v>
      </c>
      <c r="P11" s="148">
        <v>0</v>
      </c>
      <c r="Q11" s="148">
        <v>0</v>
      </c>
      <c r="R11" s="148">
        <v>0</v>
      </c>
      <c r="S11" s="148">
        <v>0</v>
      </c>
      <c r="T11" s="148">
        <v>0</v>
      </c>
    </row>
    <row r="12" ht="19.5" customHeight="1" spans="1:20">
      <c r="A12" s="146" t="s">
        <v>134</v>
      </c>
      <c r="B12" s="147"/>
      <c r="C12" s="147"/>
      <c r="D12" s="147" t="s">
        <v>135</v>
      </c>
      <c r="E12" s="148">
        <v>0</v>
      </c>
      <c r="F12" s="148">
        <v>0</v>
      </c>
      <c r="G12" s="148">
        <v>0</v>
      </c>
      <c r="H12" s="148">
        <v>540000</v>
      </c>
      <c r="I12" s="148">
        <v>540000</v>
      </c>
      <c r="J12" s="148">
        <v>0</v>
      </c>
      <c r="K12" s="148">
        <v>540000</v>
      </c>
      <c r="L12" s="148">
        <v>540000</v>
      </c>
      <c r="M12" s="148">
        <v>518400</v>
      </c>
      <c r="N12" s="148">
        <v>21600</v>
      </c>
      <c r="O12" s="148">
        <v>0</v>
      </c>
      <c r="P12" s="148">
        <v>0</v>
      </c>
      <c r="Q12" s="148">
        <v>0</v>
      </c>
      <c r="R12" s="148">
        <v>0</v>
      </c>
      <c r="S12" s="148">
        <v>0</v>
      </c>
      <c r="T12" s="148">
        <v>0</v>
      </c>
    </row>
    <row r="13" ht="19.5" customHeight="1" spans="1:20">
      <c r="A13" s="146" t="s">
        <v>136</v>
      </c>
      <c r="B13" s="147"/>
      <c r="C13" s="147"/>
      <c r="D13" s="147" t="s">
        <v>137</v>
      </c>
      <c r="E13" s="148">
        <v>0</v>
      </c>
      <c r="F13" s="148">
        <v>0</v>
      </c>
      <c r="G13" s="148">
        <v>0</v>
      </c>
      <c r="H13" s="148">
        <v>1044870.4</v>
      </c>
      <c r="I13" s="148">
        <v>1044870.4</v>
      </c>
      <c r="J13" s="148">
        <v>0</v>
      </c>
      <c r="K13" s="148">
        <v>1044870.4</v>
      </c>
      <c r="L13" s="148">
        <v>1044870.4</v>
      </c>
      <c r="M13" s="148">
        <v>1044870.4</v>
      </c>
      <c r="N13" s="148">
        <v>0</v>
      </c>
      <c r="O13" s="148">
        <v>0</v>
      </c>
      <c r="P13" s="148">
        <v>0</v>
      </c>
      <c r="Q13" s="148">
        <v>0</v>
      </c>
      <c r="R13" s="148">
        <v>0</v>
      </c>
      <c r="S13" s="148">
        <v>0</v>
      </c>
      <c r="T13" s="148">
        <v>0</v>
      </c>
    </row>
    <row r="14" ht="19.5" customHeight="1" spans="1:20">
      <c r="A14" s="146" t="s">
        <v>138</v>
      </c>
      <c r="B14" s="147"/>
      <c r="C14" s="147"/>
      <c r="D14" s="147" t="s">
        <v>139</v>
      </c>
      <c r="E14" s="148">
        <v>0</v>
      </c>
      <c r="F14" s="148">
        <v>0</v>
      </c>
      <c r="G14" s="148">
        <v>0</v>
      </c>
      <c r="H14" s="148">
        <v>17036.86</v>
      </c>
      <c r="I14" s="148">
        <v>0</v>
      </c>
      <c r="J14" s="148">
        <v>17036.86</v>
      </c>
      <c r="K14" s="148">
        <v>17036.86</v>
      </c>
      <c r="L14" s="148">
        <v>0</v>
      </c>
      <c r="M14" s="148">
        <v>0</v>
      </c>
      <c r="N14" s="148">
        <v>0</v>
      </c>
      <c r="O14" s="148">
        <v>17036.86</v>
      </c>
      <c r="P14" s="148">
        <v>0</v>
      </c>
      <c r="Q14" s="148">
        <v>0</v>
      </c>
      <c r="R14" s="148">
        <v>0</v>
      </c>
      <c r="S14" s="148">
        <v>0</v>
      </c>
      <c r="T14" s="148">
        <v>0</v>
      </c>
    </row>
    <row r="15" ht="19.5" customHeight="1" spans="1:20">
      <c r="A15" s="146" t="s">
        <v>140</v>
      </c>
      <c r="B15" s="147"/>
      <c r="C15" s="147"/>
      <c r="D15" s="147" t="s">
        <v>141</v>
      </c>
      <c r="E15" s="148">
        <v>0</v>
      </c>
      <c r="F15" s="148">
        <v>0</v>
      </c>
      <c r="G15" s="148">
        <v>0</v>
      </c>
      <c r="H15" s="148">
        <v>52140</v>
      </c>
      <c r="I15" s="148">
        <v>0</v>
      </c>
      <c r="J15" s="148">
        <v>52140</v>
      </c>
      <c r="K15" s="148">
        <v>52140</v>
      </c>
      <c r="L15" s="148">
        <v>0</v>
      </c>
      <c r="M15" s="148">
        <v>0</v>
      </c>
      <c r="N15" s="148">
        <v>0</v>
      </c>
      <c r="O15" s="148">
        <v>52140</v>
      </c>
      <c r="P15" s="148">
        <v>0</v>
      </c>
      <c r="Q15" s="148">
        <v>0</v>
      </c>
      <c r="R15" s="148">
        <v>0</v>
      </c>
      <c r="S15" s="148">
        <v>0</v>
      </c>
      <c r="T15" s="148">
        <v>0</v>
      </c>
    </row>
    <row r="16" ht="19.5" customHeight="1" spans="1:20">
      <c r="A16" s="146" t="s">
        <v>142</v>
      </c>
      <c r="B16" s="147"/>
      <c r="C16" s="147"/>
      <c r="D16" s="147" t="s">
        <v>143</v>
      </c>
      <c r="E16" s="148">
        <v>0</v>
      </c>
      <c r="F16" s="148">
        <v>0</v>
      </c>
      <c r="G16" s="148">
        <v>0</v>
      </c>
      <c r="H16" s="148">
        <v>52140</v>
      </c>
      <c r="I16" s="148">
        <v>0</v>
      </c>
      <c r="J16" s="148">
        <v>52140</v>
      </c>
      <c r="K16" s="148">
        <v>52140</v>
      </c>
      <c r="L16" s="148">
        <v>0</v>
      </c>
      <c r="M16" s="148">
        <v>0</v>
      </c>
      <c r="N16" s="148">
        <v>0</v>
      </c>
      <c r="O16" s="148">
        <v>52140</v>
      </c>
      <c r="P16" s="148">
        <v>0</v>
      </c>
      <c r="Q16" s="148">
        <v>0</v>
      </c>
      <c r="R16" s="148">
        <v>0</v>
      </c>
      <c r="S16" s="148">
        <v>0</v>
      </c>
      <c r="T16" s="148">
        <v>0</v>
      </c>
    </row>
    <row r="17" ht="19.5" customHeight="1" spans="1:20">
      <c r="A17" s="146" t="s">
        <v>144</v>
      </c>
      <c r="B17" s="147"/>
      <c r="C17" s="147"/>
      <c r="D17" s="147" t="s">
        <v>145</v>
      </c>
      <c r="E17" s="148">
        <v>0</v>
      </c>
      <c r="F17" s="148">
        <v>0</v>
      </c>
      <c r="G17" s="148">
        <v>0</v>
      </c>
      <c r="H17" s="148">
        <v>15240</v>
      </c>
      <c r="I17" s="148">
        <v>15240</v>
      </c>
      <c r="J17" s="148">
        <v>0</v>
      </c>
      <c r="K17" s="148">
        <v>15240</v>
      </c>
      <c r="L17" s="148">
        <v>15240</v>
      </c>
      <c r="M17" s="148">
        <v>15240</v>
      </c>
      <c r="N17" s="148">
        <v>0</v>
      </c>
      <c r="O17" s="148">
        <v>0</v>
      </c>
      <c r="P17" s="148">
        <v>0</v>
      </c>
      <c r="Q17" s="148">
        <v>0</v>
      </c>
      <c r="R17" s="148">
        <v>0</v>
      </c>
      <c r="S17" s="148">
        <v>0</v>
      </c>
      <c r="T17" s="148">
        <v>0</v>
      </c>
    </row>
    <row r="18" ht="19.5" customHeight="1" spans="1:20">
      <c r="A18" s="146" t="s">
        <v>146</v>
      </c>
      <c r="B18" s="147"/>
      <c r="C18" s="147"/>
      <c r="D18" s="147" t="s">
        <v>147</v>
      </c>
      <c r="E18" s="148">
        <v>0</v>
      </c>
      <c r="F18" s="148">
        <v>0</v>
      </c>
      <c r="G18" s="148">
        <v>0</v>
      </c>
      <c r="H18" s="148">
        <v>15240</v>
      </c>
      <c r="I18" s="148">
        <v>15240</v>
      </c>
      <c r="J18" s="148">
        <v>0</v>
      </c>
      <c r="K18" s="148">
        <v>15240</v>
      </c>
      <c r="L18" s="148">
        <v>15240</v>
      </c>
      <c r="M18" s="148">
        <v>15240</v>
      </c>
      <c r="N18" s="148">
        <v>0</v>
      </c>
      <c r="O18" s="148">
        <v>0</v>
      </c>
      <c r="P18" s="148">
        <v>0</v>
      </c>
      <c r="Q18" s="148">
        <v>0</v>
      </c>
      <c r="R18" s="148">
        <v>0</v>
      </c>
      <c r="S18" s="148">
        <v>0</v>
      </c>
      <c r="T18" s="148">
        <v>0</v>
      </c>
    </row>
    <row r="19" ht="19.5" customHeight="1" spans="1:20">
      <c r="A19" s="146" t="s">
        <v>148</v>
      </c>
      <c r="B19" s="147"/>
      <c r="C19" s="147"/>
      <c r="D19" s="147" t="s">
        <v>149</v>
      </c>
      <c r="E19" s="148">
        <v>454803.5</v>
      </c>
      <c r="F19" s="148">
        <v>0</v>
      </c>
      <c r="G19" s="148">
        <v>454803.5</v>
      </c>
      <c r="H19" s="148">
        <v>9350177.79</v>
      </c>
      <c r="I19" s="148">
        <v>8949505.11</v>
      </c>
      <c r="J19" s="148">
        <v>400672.68</v>
      </c>
      <c r="K19" s="148">
        <v>9486591.95</v>
      </c>
      <c r="L19" s="148">
        <v>8949505.11</v>
      </c>
      <c r="M19" s="148">
        <v>8731196.01</v>
      </c>
      <c r="N19" s="148">
        <v>218309.1</v>
      </c>
      <c r="O19" s="148">
        <v>537086.84</v>
      </c>
      <c r="P19" s="148">
        <v>318389.34</v>
      </c>
      <c r="Q19" s="148">
        <v>0</v>
      </c>
      <c r="R19" s="148">
        <v>318389.34</v>
      </c>
      <c r="S19" s="148">
        <v>318389.34</v>
      </c>
      <c r="T19" s="148">
        <v>0</v>
      </c>
    </row>
    <row r="20" ht="19.5" customHeight="1" spans="1:20">
      <c r="A20" s="146" t="s">
        <v>150</v>
      </c>
      <c r="B20" s="147"/>
      <c r="C20" s="147"/>
      <c r="D20" s="147" t="s">
        <v>151</v>
      </c>
      <c r="E20" s="148">
        <v>152077.84</v>
      </c>
      <c r="F20" s="148">
        <v>0</v>
      </c>
      <c r="G20" s="148">
        <v>152077.84</v>
      </c>
      <c r="H20" s="148">
        <v>8336216.28</v>
      </c>
      <c r="I20" s="148">
        <v>7935543.6</v>
      </c>
      <c r="J20" s="148">
        <v>400672.68</v>
      </c>
      <c r="K20" s="148">
        <v>8471676.44</v>
      </c>
      <c r="L20" s="148">
        <v>7935543.6</v>
      </c>
      <c r="M20" s="148">
        <v>7717234.5</v>
      </c>
      <c r="N20" s="148">
        <v>218309.1</v>
      </c>
      <c r="O20" s="148">
        <v>536132.84</v>
      </c>
      <c r="P20" s="148">
        <v>16617.68</v>
      </c>
      <c r="Q20" s="148">
        <v>0</v>
      </c>
      <c r="R20" s="148">
        <v>16617.68</v>
      </c>
      <c r="S20" s="148">
        <v>16617.68</v>
      </c>
      <c r="T20" s="148">
        <v>0</v>
      </c>
    </row>
    <row r="21" ht="19.5" customHeight="1" spans="1:20">
      <c r="A21" s="146" t="s">
        <v>152</v>
      </c>
      <c r="B21" s="147"/>
      <c r="C21" s="147"/>
      <c r="D21" s="147" t="s">
        <v>153</v>
      </c>
      <c r="E21" s="148">
        <v>0</v>
      </c>
      <c r="F21" s="148">
        <v>0</v>
      </c>
      <c r="G21" s="148">
        <v>0</v>
      </c>
      <c r="H21" s="148">
        <v>7935543.6</v>
      </c>
      <c r="I21" s="148">
        <v>7935543.6</v>
      </c>
      <c r="J21" s="148">
        <v>0</v>
      </c>
      <c r="K21" s="148">
        <v>7935543.6</v>
      </c>
      <c r="L21" s="148">
        <v>7935543.6</v>
      </c>
      <c r="M21" s="148">
        <v>7717234.5</v>
      </c>
      <c r="N21" s="148">
        <v>218309.1</v>
      </c>
      <c r="O21" s="148">
        <v>0</v>
      </c>
      <c r="P21" s="148">
        <v>0</v>
      </c>
      <c r="Q21" s="148">
        <v>0</v>
      </c>
      <c r="R21" s="148">
        <v>0</v>
      </c>
      <c r="S21" s="148">
        <v>0</v>
      </c>
      <c r="T21" s="148">
        <v>0</v>
      </c>
    </row>
    <row r="22" ht="19.5" customHeight="1" spans="1:20">
      <c r="A22" s="146" t="s">
        <v>154</v>
      </c>
      <c r="B22" s="147"/>
      <c r="C22" s="147"/>
      <c r="D22" s="147" t="s">
        <v>155</v>
      </c>
      <c r="E22" s="148">
        <v>0</v>
      </c>
      <c r="F22" s="148">
        <v>0</v>
      </c>
      <c r="G22" s="148">
        <v>0</v>
      </c>
      <c r="H22" s="148">
        <v>242276.68</v>
      </c>
      <c r="I22" s="148">
        <v>0</v>
      </c>
      <c r="J22" s="148">
        <v>242276.68</v>
      </c>
      <c r="K22" s="148">
        <v>242276.68</v>
      </c>
      <c r="L22" s="148">
        <v>0</v>
      </c>
      <c r="M22" s="148">
        <v>0</v>
      </c>
      <c r="N22" s="148">
        <v>0</v>
      </c>
      <c r="O22" s="148">
        <v>242276.68</v>
      </c>
      <c r="P22" s="148">
        <v>0</v>
      </c>
      <c r="Q22" s="148">
        <v>0</v>
      </c>
      <c r="R22" s="148">
        <v>0</v>
      </c>
      <c r="S22" s="148">
        <v>0</v>
      </c>
      <c r="T22" s="148">
        <v>0</v>
      </c>
    </row>
    <row r="23" ht="19.5" customHeight="1" spans="1:20">
      <c r="A23" s="146" t="s">
        <v>156</v>
      </c>
      <c r="B23" s="147"/>
      <c r="C23" s="147"/>
      <c r="D23" s="147" t="s">
        <v>157</v>
      </c>
      <c r="E23" s="148">
        <v>152077.84</v>
      </c>
      <c r="F23" s="148">
        <v>0</v>
      </c>
      <c r="G23" s="148">
        <v>152077.84</v>
      </c>
      <c r="H23" s="148">
        <v>14796</v>
      </c>
      <c r="I23" s="148">
        <v>0</v>
      </c>
      <c r="J23" s="148">
        <v>14796</v>
      </c>
      <c r="K23" s="148">
        <v>150256.16</v>
      </c>
      <c r="L23" s="148">
        <v>0</v>
      </c>
      <c r="M23" s="148">
        <v>0</v>
      </c>
      <c r="N23" s="148">
        <v>0</v>
      </c>
      <c r="O23" s="148">
        <v>150256.16</v>
      </c>
      <c r="P23" s="148">
        <v>16617.68</v>
      </c>
      <c r="Q23" s="148">
        <v>0</v>
      </c>
      <c r="R23" s="148">
        <v>16617.68</v>
      </c>
      <c r="S23" s="148">
        <v>16617.68</v>
      </c>
      <c r="T23" s="148">
        <v>0</v>
      </c>
    </row>
    <row r="24" ht="19.5" customHeight="1" spans="1:20">
      <c r="A24" s="146" t="s">
        <v>158</v>
      </c>
      <c r="B24" s="147"/>
      <c r="C24" s="147"/>
      <c r="D24" s="147" t="s">
        <v>159</v>
      </c>
      <c r="E24" s="148">
        <v>0</v>
      </c>
      <c r="F24" s="148">
        <v>0</v>
      </c>
      <c r="G24" s="148">
        <v>0</v>
      </c>
      <c r="H24" s="148">
        <v>143600</v>
      </c>
      <c r="I24" s="148">
        <v>0</v>
      </c>
      <c r="J24" s="148">
        <v>143600</v>
      </c>
      <c r="K24" s="148">
        <v>143600</v>
      </c>
      <c r="L24" s="148">
        <v>0</v>
      </c>
      <c r="M24" s="148">
        <v>0</v>
      </c>
      <c r="N24" s="148">
        <v>0</v>
      </c>
      <c r="O24" s="148">
        <v>143600</v>
      </c>
      <c r="P24" s="148">
        <v>0</v>
      </c>
      <c r="Q24" s="148">
        <v>0</v>
      </c>
      <c r="R24" s="148">
        <v>0</v>
      </c>
      <c r="S24" s="148">
        <v>0</v>
      </c>
      <c r="T24" s="148">
        <v>0</v>
      </c>
    </row>
    <row r="25" ht="19.5" customHeight="1" spans="1:20">
      <c r="A25" s="146" t="s">
        <v>160</v>
      </c>
      <c r="B25" s="147"/>
      <c r="C25" s="147"/>
      <c r="D25" s="147" t="s">
        <v>161</v>
      </c>
      <c r="E25" s="148">
        <v>0</v>
      </c>
      <c r="F25" s="148">
        <v>0</v>
      </c>
      <c r="G25" s="148">
        <v>0</v>
      </c>
      <c r="H25" s="148">
        <v>1013961.51</v>
      </c>
      <c r="I25" s="148">
        <v>1013961.51</v>
      </c>
      <c r="J25" s="148">
        <v>0</v>
      </c>
      <c r="K25" s="148">
        <v>1013961.51</v>
      </c>
      <c r="L25" s="148">
        <v>1013961.51</v>
      </c>
      <c r="M25" s="148">
        <v>1013961.51</v>
      </c>
      <c r="N25" s="148">
        <v>0</v>
      </c>
      <c r="O25" s="148">
        <v>0</v>
      </c>
      <c r="P25" s="148">
        <v>0</v>
      </c>
      <c r="Q25" s="148">
        <v>0</v>
      </c>
      <c r="R25" s="148">
        <v>0</v>
      </c>
      <c r="S25" s="148">
        <v>0</v>
      </c>
      <c r="T25" s="148">
        <v>0</v>
      </c>
    </row>
    <row r="26" ht="19.5" customHeight="1" spans="1:20">
      <c r="A26" s="146" t="s">
        <v>162</v>
      </c>
      <c r="B26" s="147"/>
      <c r="C26" s="147"/>
      <c r="D26" s="147" t="s">
        <v>163</v>
      </c>
      <c r="E26" s="148">
        <v>0</v>
      </c>
      <c r="F26" s="148">
        <v>0</v>
      </c>
      <c r="G26" s="148">
        <v>0</v>
      </c>
      <c r="H26" s="148">
        <v>526242.11</v>
      </c>
      <c r="I26" s="148">
        <v>526242.11</v>
      </c>
      <c r="J26" s="148">
        <v>0</v>
      </c>
      <c r="K26" s="148">
        <v>526242.11</v>
      </c>
      <c r="L26" s="148">
        <v>526242.11</v>
      </c>
      <c r="M26" s="148">
        <v>526242.11</v>
      </c>
      <c r="N26" s="148">
        <v>0</v>
      </c>
      <c r="O26" s="148">
        <v>0</v>
      </c>
      <c r="P26" s="148">
        <v>0</v>
      </c>
      <c r="Q26" s="148">
        <v>0</v>
      </c>
      <c r="R26" s="148">
        <v>0</v>
      </c>
      <c r="S26" s="148">
        <v>0</v>
      </c>
      <c r="T26" s="148">
        <v>0</v>
      </c>
    </row>
    <row r="27" ht="19.5" customHeight="1" spans="1:20">
      <c r="A27" s="146" t="s">
        <v>164</v>
      </c>
      <c r="B27" s="147"/>
      <c r="C27" s="147"/>
      <c r="D27" s="147" t="s">
        <v>165</v>
      </c>
      <c r="E27" s="148">
        <v>0</v>
      </c>
      <c r="F27" s="148">
        <v>0</v>
      </c>
      <c r="G27" s="148">
        <v>0</v>
      </c>
      <c r="H27" s="148">
        <v>451527</v>
      </c>
      <c r="I27" s="148">
        <v>451527</v>
      </c>
      <c r="J27" s="148">
        <v>0</v>
      </c>
      <c r="K27" s="148">
        <v>451527</v>
      </c>
      <c r="L27" s="148">
        <v>451527</v>
      </c>
      <c r="M27" s="148">
        <v>451527</v>
      </c>
      <c r="N27" s="148">
        <v>0</v>
      </c>
      <c r="O27" s="148">
        <v>0</v>
      </c>
      <c r="P27" s="148">
        <v>0</v>
      </c>
      <c r="Q27" s="148">
        <v>0</v>
      </c>
      <c r="R27" s="148">
        <v>0</v>
      </c>
      <c r="S27" s="148">
        <v>0</v>
      </c>
      <c r="T27" s="148">
        <v>0</v>
      </c>
    </row>
    <row r="28" ht="19.5" customHeight="1" spans="1:20">
      <c r="A28" s="146" t="s">
        <v>166</v>
      </c>
      <c r="B28" s="147"/>
      <c r="C28" s="147"/>
      <c r="D28" s="147" t="s">
        <v>167</v>
      </c>
      <c r="E28" s="148">
        <v>0</v>
      </c>
      <c r="F28" s="148">
        <v>0</v>
      </c>
      <c r="G28" s="148">
        <v>0</v>
      </c>
      <c r="H28" s="148">
        <v>36192.4</v>
      </c>
      <c r="I28" s="148">
        <v>36192.4</v>
      </c>
      <c r="J28" s="148">
        <v>0</v>
      </c>
      <c r="K28" s="148">
        <v>36192.4</v>
      </c>
      <c r="L28" s="148">
        <v>36192.4</v>
      </c>
      <c r="M28" s="148">
        <v>36192.4</v>
      </c>
      <c r="N28" s="148">
        <v>0</v>
      </c>
      <c r="O28" s="148">
        <v>0</v>
      </c>
      <c r="P28" s="148">
        <v>0</v>
      </c>
      <c r="Q28" s="148">
        <v>0</v>
      </c>
      <c r="R28" s="148">
        <v>0</v>
      </c>
      <c r="S28" s="148">
        <v>0</v>
      </c>
      <c r="T28" s="148">
        <v>0</v>
      </c>
    </row>
    <row r="29" ht="19.5" customHeight="1" spans="1:20">
      <c r="A29" s="146" t="s">
        <v>168</v>
      </c>
      <c r="B29" s="147"/>
      <c r="C29" s="147"/>
      <c r="D29" s="147" t="s">
        <v>169</v>
      </c>
      <c r="E29" s="148">
        <v>302725.66</v>
      </c>
      <c r="F29" s="148">
        <v>0</v>
      </c>
      <c r="G29" s="148">
        <v>302725.66</v>
      </c>
      <c r="H29" s="148">
        <v>0</v>
      </c>
      <c r="I29" s="148">
        <v>0</v>
      </c>
      <c r="J29" s="148">
        <v>0</v>
      </c>
      <c r="K29" s="148">
        <v>954</v>
      </c>
      <c r="L29" s="148">
        <v>0</v>
      </c>
      <c r="M29" s="148">
        <v>0</v>
      </c>
      <c r="N29" s="148">
        <v>0</v>
      </c>
      <c r="O29" s="148">
        <v>954</v>
      </c>
      <c r="P29" s="148">
        <v>301771.66</v>
      </c>
      <c r="Q29" s="148">
        <v>0</v>
      </c>
      <c r="R29" s="148">
        <v>301771.66</v>
      </c>
      <c r="S29" s="148">
        <v>301771.66</v>
      </c>
      <c r="T29" s="148">
        <v>0</v>
      </c>
    </row>
    <row r="30" ht="19.5" customHeight="1" spans="1:20">
      <c r="A30" s="146" t="s">
        <v>170</v>
      </c>
      <c r="B30" s="147"/>
      <c r="C30" s="147"/>
      <c r="D30" s="147" t="s">
        <v>169</v>
      </c>
      <c r="E30" s="148">
        <v>302725.66</v>
      </c>
      <c r="F30" s="148">
        <v>0</v>
      </c>
      <c r="G30" s="148">
        <v>302725.66</v>
      </c>
      <c r="H30" s="148">
        <v>0</v>
      </c>
      <c r="I30" s="148">
        <v>0</v>
      </c>
      <c r="J30" s="148">
        <v>0</v>
      </c>
      <c r="K30" s="148">
        <v>954</v>
      </c>
      <c r="L30" s="148">
        <v>0</v>
      </c>
      <c r="M30" s="148">
        <v>0</v>
      </c>
      <c r="N30" s="148">
        <v>0</v>
      </c>
      <c r="O30" s="148">
        <v>954</v>
      </c>
      <c r="P30" s="148">
        <v>301771.66</v>
      </c>
      <c r="Q30" s="148">
        <v>0</v>
      </c>
      <c r="R30" s="148">
        <v>301771.66</v>
      </c>
      <c r="S30" s="148">
        <v>301771.66</v>
      </c>
      <c r="T30" s="148">
        <v>0</v>
      </c>
    </row>
    <row r="31" ht="19.5" customHeight="1" spans="1:20">
      <c r="A31" s="146" t="s">
        <v>171</v>
      </c>
      <c r="B31" s="147"/>
      <c r="C31" s="147"/>
      <c r="D31" s="147" t="s">
        <v>172</v>
      </c>
      <c r="E31" s="148">
        <v>0</v>
      </c>
      <c r="F31" s="148">
        <v>0</v>
      </c>
      <c r="G31" s="148">
        <v>0</v>
      </c>
      <c r="H31" s="148">
        <v>789045</v>
      </c>
      <c r="I31" s="148">
        <v>789045</v>
      </c>
      <c r="J31" s="148">
        <v>0</v>
      </c>
      <c r="K31" s="148">
        <v>789045</v>
      </c>
      <c r="L31" s="148">
        <v>789045</v>
      </c>
      <c r="M31" s="148">
        <v>789045</v>
      </c>
      <c r="N31" s="148">
        <v>0</v>
      </c>
      <c r="O31" s="148">
        <v>0</v>
      </c>
      <c r="P31" s="148">
        <v>0</v>
      </c>
      <c r="Q31" s="148">
        <v>0</v>
      </c>
      <c r="R31" s="148">
        <v>0</v>
      </c>
      <c r="S31" s="148">
        <v>0</v>
      </c>
      <c r="T31" s="148">
        <v>0</v>
      </c>
    </row>
    <row r="32" ht="19.5" customHeight="1" spans="1:20">
      <c r="A32" s="146" t="s">
        <v>173</v>
      </c>
      <c r="B32" s="147"/>
      <c r="C32" s="147"/>
      <c r="D32" s="147" t="s">
        <v>174</v>
      </c>
      <c r="E32" s="148">
        <v>0</v>
      </c>
      <c r="F32" s="148">
        <v>0</v>
      </c>
      <c r="G32" s="148">
        <v>0</v>
      </c>
      <c r="H32" s="148">
        <v>789045</v>
      </c>
      <c r="I32" s="148">
        <v>789045</v>
      </c>
      <c r="J32" s="148">
        <v>0</v>
      </c>
      <c r="K32" s="148">
        <v>789045</v>
      </c>
      <c r="L32" s="148">
        <v>789045</v>
      </c>
      <c r="M32" s="148">
        <v>789045</v>
      </c>
      <c r="N32" s="148">
        <v>0</v>
      </c>
      <c r="O32" s="148">
        <v>0</v>
      </c>
      <c r="P32" s="148">
        <v>0</v>
      </c>
      <c r="Q32" s="148">
        <v>0</v>
      </c>
      <c r="R32" s="148">
        <v>0</v>
      </c>
      <c r="S32" s="148">
        <v>0</v>
      </c>
      <c r="T32" s="148">
        <v>0</v>
      </c>
    </row>
    <row r="33" ht="19.5" customHeight="1" spans="1:20">
      <c r="A33" s="146" t="s">
        <v>175</v>
      </c>
      <c r="B33" s="147"/>
      <c r="C33" s="147"/>
      <c r="D33" s="147" t="s">
        <v>176</v>
      </c>
      <c r="E33" s="148">
        <v>0</v>
      </c>
      <c r="F33" s="148">
        <v>0</v>
      </c>
      <c r="G33" s="148">
        <v>0</v>
      </c>
      <c r="H33" s="148">
        <v>789045</v>
      </c>
      <c r="I33" s="148">
        <v>789045</v>
      </c>
      <c r="J33" s="148">
        <v>0</v>
      </c>
      <c r="K33" s="148">
        <v>789045</v>
      </c>
      <c r="L33" s="148">
        <v>789045</v>
      </c>
      <c r="M33" s="148">
        <v>789045</v>
      </c>
      <c r="N33" s="148">
        <v>0</v>
      </c>
      <c r="O33" s="148">
        <v>0</v>
      </c>
      <c r="P33" s="148">
        <v>0</v>
      </c>
      <c r="Q33" s="148">
        <v>0</v>
      </c>
      <c r="R33" s="148">
        <v>0</v>
      </c>
      <c r="S33" s="148">
        <v>0</v>
      </c>
      <c r="T33" s="148">
        <v>0</v>
      </c>
    </row>
    <row r="34" ht="19.5" customHeight="1" spans="1:20">
      <c r="A34" s="149" t="s">
        <v>217</v>
      </c>
      <c r="B34" s="149" t="s">
        <v>217</v>
      </c>
      <c r="C34" s="149" t="s">
        <v>217</v>
      </c>
      <c r="D34" s="149" t="s">
        <v>217</v>
      </c>
      <c r="E34" s="149" t="s">
        <v>217</v>
      </c>
      <c r="F34" s="149" t="s">
        <v>217</v>
      </c>
      <c r="G34" s="149" t="s">
        <v>217</v>
      </c>
      <c r="H34" s="149" t="s">
        <v>217</v>
      </c>
      <c r="I34" s="149" t="s">
        <v>217</v>
      </c>
      <c r="J34" s="149" t="s">
        <v>217</v>
      </c>
      <c r="K34" s="149" t="s">
        <v>217</v>
      </c>
      <c r="L34" s="149" t="s">
        <v>217</v>
      </c>
      <c r="M34" s="149" t="s">
        <v>217</v>
      </c>
      <c r="N34" s="149" t="s">
        <v>217</v>
      </c>
      <c r="O34" s="149" t="s">
        <v>217</v>
      </c>
      <c r="P34" s="149" t="s">
        <v>217</v>
      </c>
      <c r="Q34" s="149" t="s">
        <v>217</v>
      </c>
      <c r="R34" s="149" t="s">
        <v>217</v>
      </c>
      <c r="S34" s="149" t="s">
        <v>217</v>
      </c>
      <c r="T34" s="149" t="s">
        <v>217</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0" workbookViewId="0">
      <selection activeCell="D43" sqref="D4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1" t="s">
        <v>218</v>
      </c>
    </row>
    <row r="2" spans="9:9">
      <c r="I2" s="129" t="s">
        <v>219</v>
      </c>
    </row>
    <row r="3" ht="14.25" spans="1:9">
      <c r="A3" s="130" t="s">
        <v>3</v>
      </c>
      <c r="I3" s="129" t="s">
        <v>4</v>
      </c>
    </row>
    <row r="4" ht="19.5" customHeight="1" spans="1:9">
      <c r="A4" s="142" t="s">
        <v>213</v>
      </c>
      <c r="B4" s="142" t="s">
        <v>213</v>
      </c>
      <c r="C4" s="142" t="s">
        <v>213</v>
      </c>
      <c r="D4" s="142" t="s">
        <v>214</v>
      </c>
      <c r="E4" s="142" t="s">
        <v>214</v>
      </c>
      <c r="F4" s="142" t="s">
        <v>214</v>
      </c>
      <c r="G4" s="142" t="s">
        <v>214</v>
      </c>
      <c r="H4" s="142" t="s">
        <v>214</v>
      </c>
      <c r="I4" s="142" t="s">
        <v>214</v>
      </c>
    </row>
    <row r="5" ht="19.5" customHeight="1" spans="1:9">
      <c r="A5" s="142" t="s">
        <v>220</v>
      </c>
      <c r="B5" s="142" t="s">
        <v>123</v>
      </c>
      <c r="C5" s="142" t="s">
        <v>9</v>
      </c>
      <c r="D5" s="142" t="s">
        <v>220</v>
      </c>
      <c r="E5" s="142" t="s">
        <v>123</v>
      </c>
      <c r="F5" s="142" t="s">
        <v>9</v>
      </c>
      <c r="G5" s="142" t="s">
        <v>220</v>
      </c>
      <c r="H5" s="142" t="s">
        <v>123</v>
      </c>
      <c r="I5" s="142" t="s">
        <v>9</v>
      </c>
    </row>
    <row r="6" ht="19.5" customHeight="1" spans="1:9">
      <c r="A6" s="142" t="s">
        <v>220</v>
      </c>
      <c r="B6" s="142" t="s">
        <v>123</v>
      </c>
      <c r="C6" s="142" t="s">
        <v>9</v>
      </c>
      <c r="D6" s="142" t="s">
        <v>220</v>
      </c>
      <c r="E6" s="142" t="s">
        <v>123</v>
      </c>
      <c r="F6" s="142" t="s">
        <v>9</v>
      </c>
      <c r="G6" s="142" t="s">
        <v>220</v>
      </c>
      <c r="H6" s="142" t="s">
        <v>123</v>
      </c>
      <c r="I6" s="142" t="s">
        <v>9</v>
      </c>
    </row>
    <row r="7" ht="19.5" customHeight="1" spans="1:9">
      <c r="A7" s="147" t="s">
        <v>221</v>
      </c>
      <c r="B7" s="147" t="s">
        <v>222</v>
      </c>
      <c r="C7" s="148">
        <v>10565111.41</v>
      </c>
      <c r="D7" s="147" t="s">
        <v>223</v>
      </c>
      <c r="E7" s="147" t="s">
        <v>224</v>
      </c>
      <c r="F7" s="148">
        <v>239909.1</v>
      </c>
      <c r="G7" s="147" t="s">
        <v>225</v>
      </c>
      <c r="H7" s="147" t="s">
        <v>226</v>
      </c>
      <c r="I7" s="148">
        <v>0</v>
      </c>
    </row>
    <row r="8" ht="19.5" customHeight="1" spans="1:9">
      <c r="A8" s="147" t="s">
        <v>227</v>
      </c>
      <c r="B8" s="147" t="s">
        <v>228</v>
      </c>
      <c r="C8" s="148">
        <v>3355831</v>
      </c>
      <c r="D8" s="147" t="s">
        <v>229</v>
      </c>
      <c r="E8" s="147" t="s">
        <v>230</v>
      </c>
      <c r="F8" s="148">
        <v>36732.72</v>
      </c>
      <c r="G8" s="147" t="s">
        <v>231</v>
      </c>
      <c r="H8" s="147" t="s">
        <v>232</v>
      </c>
      <c r="I8" s="148">
        <v>0</v>
      </c>
    </row>
    <row r="9" ht="19.5" customHeight="1" spans="1:9">
      <c r="A9" s="147" t="s">
        <v>233</v>
      </c>
      <c r="B9" s="147" t="s">
        <v>234</v>
      </c>
      <c r="C9" s="148">
        <v>209073</v>
      </c>
      <c r="D9" s="147" t="s">
        <v>235</v>
      </c>
      <c r="E9" s="147" t="s">
        <v>236</v>
      </c>
      <c r="F9" s="148">
        <v>2047</v>
      </c>
      <c r="G9" s="147" t="s">
        <v>237</v>
      </c>
      <c r="H9" s="147" t="s">
        <v>238</v>
      </c>
      <c r="I9" s="148">
        <v>0</v>
      </c>
    </row>
    <row r="10" ht="19.5" customHeight="1" spans="1:9">
      <c r="A10" s="147" t="s">
        <v>239</v>
      </c>
      <c r="B10" s="147" t="s">
        <v>240</v>
      </c>
      <c r="C10" s="148">
        <v>591526</v>
      </c>
      <c r="D10" s="147" t="s">
        <v>241</v>
      </c>
      <c r="E10" s="147" t="s">
        <v>242</v>
      </c>
      <c r="F10" s="148">
        <v>0</v>
      </c>
      <c r="G10" s="147" t="s">
        <v>243</v>
      </c>
      <c r="H10" s="147" t="s">
        <v>244</v>
      </c>
      <c r="I10" s="148">
        <v>0</v>
      </c>
    </row>
    <row r="11" ht="19.5" customHeight="1" spans="1:9">
      <c r="A11" s="147" t="s">
        <v>245</v>
      </c>
      <c r="B11" s="147" t="s">
        <v>246</v>
      </c>
      <c r="C11" s="148">
        <v>0</v>
      </c>
      <c r="D11" s="147" t="s">
        <v>247</v>
      </c>
      <c r="E11" s="147" t="s">
        <v>248</v>
      </c>
      <c r="F11" s="148">
        <v>4270</v>
      </c>
      <c r="G11" s="147" t="s">
        <v>249</v>
      </c>
      <c r="H11" s="147" t="s">
        <v>250</v>
      </c>
      <c r="I11" s="148">
        <v>0</v>
      </c>
    </row>
    <row r="12" ht="19.5" customHeight="1" spans="1:9">
      <c r="A12" s="147" t="s">
        <v>251</v>
      </c>
      <c r="B12" s="147" t="s">
        <v>252</v>
      </c>
      <c r="C12" s="148">
        <v>3518565</v>
      </c>
      <c r="D12" s="147" t="s">
        <v>253</v>
      </c>
      <c r="E12" s="147" t="s">
        <v>254</v>
      </c>
      <c r="F12" s="148">
        <v>25019.52</v>
      </c>
      <c r="G12" s="147" t="s">
        <v>255</v>
      </c>
      <c r="H12" s="147" t="s">
        <v>256</v>
      </c>
      <c r="I12" s="148">
        <v>0</v>
      </c>
    </row>
    <row r="13" ht="19.5" customHeight="1" spans="1:9">
      <c r="A13" s="147" t="s">
        <v>257</v>
      </c>
      <c r="B13" s="147" t="s">
        <v>258</v>
      </c>
      <c r="C13" s="148">
        <v>1044870.4</v>
      </c>
      <c r="D13" s="147" t="s">
        <v>259</v>
      </c>
      <c r="E13" s="147" t="s">
        <v>260</v>
      </c>
      <c r="F13" s="148">
        <v>40002.86</v>
      </c>
      <c r="G13" s="147" t="s">
        <v>261</v>
      </c>
      <c r="H13" s="147" t="s">
        <v>262</v>
      </c>
      <c r="I13" s="148">
        <v>0</v>
      </c>
    </row>
    <row r="14" ht="19.5" customHeight="1" spans="1:9">
      <c r="A14" s="147" t="s">
        <v>263</v>
      </c>
      <c r="B14" s="147" t="s">
        <v>264</v>
      </c>
      <c r="C14" s="148">
        <v>0</v>
      </c>
      <c r="D14" s="147" t="s">
        <v>265</v>
      </c>
      <c r="E14" s="147" t="s">
        <v>266</v>
      </c>
      <c r="F14" s="148">
        <v>0</v>
      </c>
      <c r="G14" s="147" t="s">
        <v>267</v>
      </c>
      <c r="H14" s="147" t="s">
        <v>268</v>
      </c>
      <c r="I14" s="148">
        <v>0</v>
      </c>
    </row>
    <row r="15" ht="19.5" customHeight="1" spans="1:9">
      <c r="A15" s="147" t="s">
        <v>269</v>
      </c>
      <c r="B15" s="147" t="s">
        <v>270</v>
      </c>
      <c r="C15" s="148">
        <v>526242.11</v>
      </c>
      <c r="D15" s="147" t="s">
        <v>271</v>
      </c>
      <c r="E15" s="147" t="s">
        <v>272</v>
      </c>
      <c r="F15" s="148">
        <v>0</v>
      </c>
      <c r="G15" s="147" t="s">
        <v>273</v>
      </c>
      <c r="H15" s="147" t="s">
        <v>274</v>
      </c>
      <c r="I15" s="148">
        <v>0</v>
      </c>
    </row>
    <row r="16" ht="19.5" customHeight="1" spans="1:9">
      <c r="A16" s="147" t="s">
        <v>275</v>
      </c>
      <c r="B16" s="147" t="s">
        <v>276</v>
      </c>
      <c r="C16" s="148">
        <v>451527</v>
      </c>
      <c r="D16" s="147" t="s">
        <v>277</v>
      </c>
      <c r="E16" s="147" t="s">
        <v>278</v>
      </c>
      <c r="F16" s="148">
        <v>15056</v>
      </c>
      <c r="G16" s="147" t="s">
        <v>279</v>
      </c>
      <c r="H16" s="147" t="s">
        <v>280</v>
      </c>
      <c r="I16" s="148">
        <v>0</v>
      </c>
    </row>
    <row r="17" ht="19.5" customHeight="1" spans="1:9">
      <c r="A17" s="147" t="s">
        <v>281</v>
      </c>
      <c r="B17" s="147" t="s">
        <v>282</v>
      </c>
      <c r="C17" s="148">
        <v>78431.9</v>
      </c>
      <c r="D17" s="147" t="s">
        <v>283</v>
      </c>
      <c r="E17" s="147" t="s">
        <v>284</v>
      </c>
      <c r="F17" s="148">
        <v>0</v>
      </c>
      <c r="G17" s="147" t="s">
        <v>285</v>
      </c>
      <c r="H17" s="147" t="s">
        <v>286</v>
      </c>
      <c r="I17" s="148">
        <v>0</v>
      </c>
    </row>
    <row r="18" ht="19.5" customHeight="1" spans="1:9">
      <c r="A18" s="147" t="s">
        <v>287</v>
      </c>
      <c r="B18" s="147" t="s">
        <v>288</v>
      </c>
      <c r="C18" s="148">
        <v>789045</v>
      </c>
      <c r="D18" s="147" t="s">
        <v>289</v>
      </c>
      <c r="E18" s="147" t="s">
        <v>290</v>
      </c>
      <c r="F18" s="148">
        <v>14320</v>
      </c>
      <c r="G18" s="147" t="s">
        <v>291</v>
      </c>
      <c r="H18" s="147" t="s">
        <v>292</v>
      </c>
      <c r="I18" s="148">
        <v>0</v>
      </c>
    </row>
    <row r="19" ht="19.5" customHeight="1" spans="1:9">
      <c r="A19" s="147" t="s">
        <v>293</v>
      </c>
      <c r="B19" s="147" t="s">
        <v>294</v>
      </c>
      <c r="C19" s="148">
        <v>0</v>
      </c>
      <c r="D19" s="147" t="s">
        <v>295</v>
      </c>
      <c r="E19" s="147" t="s">
        <v>296</v>
      </c>
      <c r="F19" s="148">
        <v>0</v>
      </c>
      <c r="G19" s="147" t="s">
        <v>297</v>
      </c>
      <c r="H19" s="147" t="s">
        <v>298</v>
      </c>
      <c r="I19" s="148">
        <v>0</v>
      </c>
    </row>
    <row r="20" ht="19.5" customHeight="1" spans="1:9">
      <c r="A20" s="147" t="s">
        <v>299</v>
      </c>
      <c r="B20" s="147" t="s">
        <v>300</v>
      </c>
      <c r="C20" s="148">
        <v>0</v>
      </c>
      <c r="D20" s="147" t="s">
        <v>301</v>
      </c>
      <c r="E20" s="147" t="s">
        <v>302</v>
      </c>
      <c r="F20" s="148">
        <v>0</v>
      </c>
      <c r="G20" s="147" t="s">
        <v>303</v>
      </c>
      <c r="H20" s="147" t="s">
        <v>304</v>
      </c>
      <c r="I20" s="148">
        <v>0</v>
      </c>
    </row>
    <row r="21" ht="19.5" customHeight="1" spans="1:9">
      <c r="A21" s="147" t="s">
        <v>305</v>
      </c>
      <c r="B21" s="147" t="s">
        <v>306</v>
      </c>
      <c r="C21" s="148">
        <v>533640</v>
      </c>
      <c r="D21" s="147" t="s">
        <v>307</v>
      </c>
      <c r="E21" s="147" t="s">
        <v>308</v>
      </c>
      <c r="F21" s="148">
        <v>13697</v>
      </c>
      <c r="G21" s="147" t="s">
        <v>309</v>
      </c>
      <c r="H21" s="147" t="s">
        <v>310</v>
      </c>
      <c r="I21" s="148">
        <v>0</v>
      </c>
    </row>
    <row r="22" ht="19.5" customHeight="1" spans="1:9">
      <c r="A22" s="147" t="s">
        <v>311</v>
      </c>
      <c r="B22" s="147" t="s">
        <v>312</v>
      </c>
      <c r="C22" s="148">
        <v>0</v>
      </c>
      <c r="D22" s="147" t="s">
        <v>313</v>
      </c>
      <c r="E22" s="147" t="s">
        <v>314</v>
      </c>
      <c r="F22" s="148">
        <v>4364</v>
      </c>
      <c r="G22" s="147" t="s">
        <v>315</v>
      </c>
      <c r="H22" s="147" t="s">
        <v>316</v>
      </c>
      <c r="I22" s="148">
        <v>0</v>
      </c>
    </row>
    <row r="23" ht="19.5" customHeight="1" spans="1:9">
      <c r="A23" s="147" t="s">
        <v>317</v>
      </c>
      <c r="B23" s="147" t="s">
        <v>318</v>
      </c>
      <c r="C23" s="148">
        <v>0</v>
      </c>
      <c r="D23" s="147" t="s">
        <v>319</v>
      </c>
      <c r="E23" s="147" t="s">
        <v>320</v>
      </c>
      <c r="F23" s="148">
        <v>0</v>
      </c>
      <c r="G23" s="147" t="s">
        <v>321</v>
      </c>
      <c r="H23" s="147" t="s">
        <v>322</v>
      </c>
      <c r="I23" s="148">
        <v>0</v>
      </c>
    </row>
    <row r="24" ht="19.5" customHeight="1" spans="1:9">
      <c r="A24" s="147" t="s">
        <v>323</v>
      </c>
      <c r="B24" s="147" t="s">
        <v>324</v>
      </c>
      <c r="C24" s="148">
        <v>0</v>
      </c>
      <c r="D24" s="147" t="s">
        <v>325</v>
      </c>
      <c r="E24" s="147" t="s">
        <v>326</v>
      </c>
      <c r="F24" s="148">
        <v>0</v>
      </c>
      <c r="G24" s="147" t="s">
        <v>327</v>
      </c>
      <c r="H24" s="147" t="s">
        <v>328</v>
      </c>
      <c r="I24" s="148">
        <v>0</v>
      </c>
    </row>
    <row r="25" ht="19.5" customHeight="1" spans="1:9">
      <c r="A25" s="147" t="s">
        <v>329</v>
      </c>
      <c r="B25" s="147" t="s">
        <v>330</v>
      </c>
      <c r="C25" s="148">
        <v>15240</v>
      </c>
      <c r="D25" s="147" t="s">
        <v>331</v>
      </c>
      <c r="E25" s="147" t="s">
        <v>332</v>
      </c>
      <c r="F25" s="148">
        <v>0</v>
      </c>
      <c r="G25" s="147" t="s">
        <v>333</v>
      </c>
      <c r="H25" s="147" t="s">
        <v>334</v>
      </c>
      <c r="I25" s="148">
        <v>0</v>
      </c>
    </row>
    <row r="26" ht="19.5" customHeight="1" spans="1:9">
      <c r="A26" s="147" t="s">
        <v>335</v>
      </c>
      <c r="B26" s="147" t="s">
        <v>336</v>
      </c>
      <c r="C26" s="148">
        <v>518400</v>
      </c>
      <c r="D26" s="147" t="s">
        <v>337</v>
      </c>
      <c r="E26" s="147" t="s">
        <v>338</v>
      </c>
      <c r="F26" s="148">
        <v>0</v>
      </c>
      <c r="G26" s="147" t="s">
        <v>339</v>
      </c>
      <c r="H26" s="147" t="s">
        <v>340</v>
      </c>
      <c r="I26" s="148">
        <v>0</v>
      </c>
    </row>
    <row r="27" ht="19.5" customHeight="1" spans="1:9">
      <c r="A27" s="147" t="s">
        <v>341</v>
      </c>
      <c r="B27" s="147" t="s">
        <v>342</v>
      </c>
      <c r="C27" s="148">
        <v>0</v>
      </c>
      <c r="D27" s="147" t="s">
        <v>343</v>
      </c>
      <c r="E27" s="147" t="s">
        <v>344</v>
      </c>
      <c r="F27" s="148">
        <v>10000</v>
      </c>
      <c r="G27" s="147" t="s">
        <v>345</v>
      </c>
      <c r="H27" s="147" t="s">
        <v>346</v>
      </c>
      <c r="I27" s="148">
        <v>0</v>
      </c>
    </row>
    <row r="28" ht="19.5" customHeight="1" spans="1:9">
      <c r="A28" s="147" t="s">
        <v>347</v>
      </c>
      <c r="B28" s="147" t="s">
        <v>348</v>
      </c>
      <c r="C28" s="148">
        <v>0</v>
      </c>
      <c r="D28" s="147" t="s">
        <v>349</v>
      </c>
      <c r="E28" s="147" t="s">
        <v>350</v>
      </c>
      <c r="F28" s="148">
        <v>17700</v>
      </c>
      <c r="G28" s="147" t="s">
        <v>351</v>
      </c>
      <c r="H28" s="147" t="s">
        <v>352</v>
      </c>
      <c r="I28" s="148">
        <v>0</v>
      </c>
    </row>
    <row r="29" ht="19.5" customHeight="1" spans="1:9">
      <c r="A29" s="147" t="s">
        <v>353</v>
      </c>
      <c r="B29" s="147" t="s">
        <v>354</v>
      </c>
      <c r="C29" s="148">
        <v>0</v>
      </c>
      <c r="D29" s="147" t="s">
        <v>355</v>
      </c>
      <c r="E29" s="147" t="s">
        <v>356</v>
      </c>
      <c r="F29" s="148">
        <v>29900</v>
      </c>
      <c r="G29" s="132" t="s">
        <v>357</v>
      </c>
      <c r="H29" s="147" t="s">
        <v>358</v>
      </c>
      <c r="I29" s="148">
        <v>0</v>
      </c>
    </row>
    <row r="30" ht="19.5" customHeight="1" spans="1:9">
      <c r="A30" s="147" t="s">
        <v>359</v>
      </c>
      <c r="B30" s="147" t="s">
        <v>360</v>
      </c>
      <c r="C30" s="148">
        <v>0</v>
      </c>
      <c r="D30" s="147" t="s">
        <v>361</v>
      </c>
      <c r="E30" s="147" t="s">
        <v>362</v>
      </c>
      <c r="F30" s="148">
        <v>0</v>
      </c>
      <c r="G30" s="147" t="s">
        <v>363</v>
      </c>
      <c r="H30" s="147" t="s">
        <v>364</v>
      </c>
      <c r="I30" s="148">
        <v>0</v>
      </c>
    </row>
    <row r="31" ht="19.5" customHeight="1" spans="1:9">
      <c r="A31" s="147" t="s">
        <v>365</v>
      </c>
      <c r="B31" s="147" t="s">
        <v>366</v>
      </c>
      <c r="C31" s="148">
        <v>0</v>
      </c>
      <c r="D31" s="147" t="s">
        <v>367</v>
      </c>
      <c r="E31" s="147" t="s">
        <v>368</v>
      </c>
      <c r="F31" s="148">
        <v>5200</v>
      </c>
      <c r="G31" s="147" t="s">
        <v>369</v>
      </c>
      <c r="H31" s="147" t="s">
        <v>370</v>
      </c>
      <c r="I31" s="148">
        <v>0</v>
      </c>
    </row>
    <row r="32" ht="19.5" customHeight="1" spans="1:9">
      <c r="A32" s="147" t="s">
        <v>371</v>
      </c>
      <c r="B32" s="147" t="s">
        <v>372</v>
      </c>
      <c r="C32" s="148">
        <v>0</v>
      </c>
      <c r="D32" s="147" t="s">
        <v>373</v>
      </c>
      <c r="E32" s="147" t="s">
        <v>374</v>
      </c>
      <c r="F32" s="148">
        <v>0</v>
      </c>
      <c r="G32" s="147" t="s">
        <v>375</v>
      </c>
      <c r="H32" s="147" t="s">
        <v>376</v>
      </c>
      <c r="I32" s="148">
        <v>0</v>
      </c>
    </row>
    <row r="33" ht="19.5" customHeight="1" spans="1:9">
      <c r="A33" s="147" t="s">
        <v>377</v>
      </c>
      <c r="B33" s="147" t="s">
        <v>378</v>
      </c>
      <c r="C33" s="148">
        <v>0</v>
      </c>
      <c r="D33" s="147" t="s">
        <v>379</v>
      </c>
      <c r="E33" s="147" t="s">
        <v>380</v>
      </c>
      <c r="F33" s="148">
        <v>21600</v>
      </c>
      <c r="G33" s="147" t="s">
        <v>381</v>
      </c>
      <c r="H33" s="147" t="s">
        <v>382</v>
      </c>
      <c r="I33" s="148">
        <v>0</v>
      </c>
    </row>
    <row r="34" ht="19.5" customHeight="1" spans="1:9">
      <c r="A34" s="147"/>
      <c r="B34" s="147"/>
      <c r="C34" s="160"/>
      <c r="D34" s="147" t="s">
        <v>383</v>
      </c>
      <c r="E34" s="147" t="s">
        <v>384</v>
      </c>
      <c r="F34" s="148">
        <v>0</v>
      </c>
      <c r="G34" s="147" t="s">
        <v>385</v>
      </c>
      <c r="H34" s="147" t="s">
        <v>386</v>
      </c>
      <c r="I34" s="148">
        <v>0</v>
      </c>
    </row>
    <row r="35" ht="19.5" customHeight="1" spans="1:9">
      <c r="A35" s="147"/>
      <c r="B35" s="147"/>
      <c r="C35" s="160"/>
      <c r="D35" s="147" t="s">
        <v>387</v>
      </c>
      <c r="E35" s="147" t="s">
        <v>388</v>
      </c>
      <c r="F35" s="148">
        <v>0</v>
      </c>
      <c r="G35" s="147" t="s">
        <v>389</v>
      </c>
      <c r="H35" s="147" t="s">
        <v>390</v>
      </c>
      <c r="I35" s="148">
        <v>0</v>
      </c>
    </row>
    <row r="36" ht="19.5" customHeight="1" spans="1:9">
      <c r="A36" s="147"/>
      <c r="B36" s="147"/>
      <c r="C36" s="160"/>
      <c r="D36" s="147" t="s">
        <v>391</v>
      </c>
      <c r="E36" s="147" t="s">
        <v>392</v>
      </c>
      <c r="F36" s="148">
        <v>0</v>
      </c>
      <c r="G36" s="147" t="s">
        <v>393</v>
      </c>
      <c r="H36" s="147" t="s">
        <v>394</v>
      </c>
      <c r="I36" s="148">
        <v>0</v>
      </c>
    </row>
    <row r="37" ht="19.5" customHeight="1" spans="1:9">
      <c r="A37" s="147"/>
      <c r="B37" s="147"/>
      <c r="C37" s="160"/>
      <c r="D37" s="147" t="s">
        <v>395</v>
      </c>
      <c r="E37" s="147" t="s">
        <v>396</v>
      </c>
      <c r="F37" s="148">
        <v>0</v>
      </c>
      <c r="G37" s="147"/>
      <c r="H37" s="147"/>
      <c r="I37" s="160"/>
    </row>
    <row r="38" ht="19.5" customHeight="1" spans="1:9">
      <c r="A38" s="147"/>
      <c r="B38" s="147"/>
      <c r="C38" s="160"/>
      <c r="D38" s="147" t="s">
        <v>397</v>
      </c>
      <c r="E38" s="147" t="s">
        <v>398</v>
      </c>
      <c r="F38" s="148">
        <v>0</v>
      </c>
      <c r="G38" s="147"/>
      <c r="H38" s="147"/>
      <c r="I38" s="160"/>
    </row>
    <row r="39" ht="19.5" customHeight="1" spans="1:9">
      <c r="A39" s="143" t="s">
        <v>399</v>
      </c>
      <c r="B39" s="143" t="s">
        <v>399</v>
      </c>
      <c r="C39" s="148">
        <v>11098751.41</v>
      </c>
      <c r="D39" s="143" t="s">
        <v>400</v>
      </c>
      <c r="E39" s="143" t="s">
        <v>400</v>
      </c>
      <c r="F39" s="161" t="s">
        <v>400</v>
      </c>
      <c r="G39" s="143" t="s">
        <v>400</v>
      </c>
      <c r="H39" s="143" t="s">
        <v>400</v>
      </c>
      <c r="I39" s="148">
        <v>239909.1</v>
      </c>
    </row>
    <row r="40" ht="19.5" customHeight="1" spans="1:9">
      <c r="A40" s="149" t="s">
        <v>401</v>
      </c>
      <c r="B40" s="149" t="s">
        <v>401</v>
      </c>
      <c r="C40" s="162" t="s">
        <v>401</v>
      </c>
      <c r="D40" s="149" t="s">
        <v>401</v>
      </c>
      <c r="E40" s="149" t="s">
        <v>401</v>
      </c>
      <c r="F40" s="149" t="s">
        <v>401</v>
      </c>
      <c r="G40" s="149" t="s">
        <v>401</v>
      </c>
      <c r="H40" s="149" t="s">
        <v>401</v>
      </c>
      <c r="I40" s="162" t="s">
        <v>401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D44" sqref="D44"/>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1" t="s">
        <v>402</v>
      </c>
    </row>
    <row r="2" spans="12:12">
      <c r="L2" s="129" t="s">
        <v>403</v>
      </c>
    </row>
    <row r="3" ht="14.25" spans="1:12">
      <c r="A3" s="130" t="s">
        <v>3</v>
      </c>
      <c r="L3" s="129" t="s">
        <v>4</v>
      </c>
    </row>
    <row r="4" ht="15" customHeight="1" spans="1:12">
      <c r="A4" s="156" t="s">
        <v>404</v>
      </c>
      <c r="B4" s="156" t="s">
        <v>404</v>
      </c>
      <c r="C4" s="156" t="s">
        <v>404</v>
      </c>
      <c r="D4" s="156" t="s">
        <v>404</v>
      </c>
      <c r="E4" s="156" t="s">
        <v>404</v>
      </c>
      <c r="F4" s="156" t="s">
        <v>404</v>
      </c>
      <c r="G4" s="156" t="s">
        <v>404</v>
      </c>
      <c r="H4" s="156" t="s">
        <v>404</v>
      </c>
      <c r="I4" s="156" t="s">
        <v>404</v>
      </c>
      <c r="J4" s="156" t="s">
        <v>404</v>
      </c>
      <c r="K4" s="156" t="s">
        <v>404</v>
      </c>
      <c r="L4" s="156" t="s">
        <v>404</v>
      </c>
    </row>
    <row r="5" ht="15" customHeight="1" spans="1:12">
      <c r="A5" s="157" t="s">
        <v>220</v>
      </c>
      <c r="B5" s="157" t="s">
        <v>123</v>
      </c>
      <c r="C5" s="157" t="s">
        <v>9</v>
      </c>
      <c r="D5" s="157" t="s">
        <v>220</v>
      </c>
      <c r="E5" s="157" t="s">
        <v>123</v>
      </c>
      <c r="F5" s="157" t="s">
        <v>9</v>
      </c>
      <c r="G5" s="157" t="s">
        <v>220</v>
      </c>
      <c r="H5" s="157" t="s">
        <v>123</v>
      </c>
      <c r="I5" s="157" t="s">
        <v>9</v>
      </c>
      <c r="J5" s="157" t="s">
        <v>220</v>
      </c>
      <c r="K5" s="157" t="s">
        <v>123</v>
      </c>
      <c r="L5" s="157" t="s">
        <v>9</v>
      </c>
    </row>
    <row r="6" ht="15" customHeight="1" spans="1:12">
      <c r="A6" s="132" t="s">
        <v>221</v>
      </c>
      <c r="B6" s="132" t="s">
        <v>222</v>
      </c>
      <c r="C6" s="133">
        <v>64287.68</v>
      </c>
      <c r="D6" s="132" t="s">
        <v>223</v>
      </c>
      <c r="E6" s="132" t="s">
        <v>224</v>
      </c>
      <c r="F6" s="133">
        <v>270643</v>
      </c>
      <c r="G6" s="132" t="s">
        <v>405</v>
      </c>
      <c r="H6" s="132" t="s">
        <v>406</v>
      </c>
      <c r="I6" s="133">
        <v>0</v>
      </c>
      <c r="J6" s="132" t="s">
        <v>407</v>
      </c>
      <c r="K6" s="132" t="s">
        <v>408</v>
      </c>
      <c r="L6" s="133">
        <v>0</v>
      </c>
    </row>
    <row r="7" ht="15" customHeight="1" spans="1:12">
      <c r="A7" s="132" t="s">
        <v>227</v>
      </c>
      <c r="B7" s="132" t="s">
        <v>228</v>
      </c>
      <c r="C7" s="133">
        <v>0</v>
      </c>
      <c r="D7" s="132" t="s">
        <v>229</v>
      </c>
      <c r="E7" s="132" t="s">
        <v>230</v>
      </c>
      <c r="F7" s="133">
        <v>16914</v>
      </c>
      <c r="G7" s="132" t="s">
        <v>409</v>
      </c>
      <c r="H7" s="132" t="s">
        <v>232</v>
      </c>
      <c r="I7" s="133">
        <v>0</v>
      </c>
      <c r="J7" s="132" t="s">
        <v>410</v>
      </c>
      <c r="K7" s="132" t="s">
        <v>411</v>
      </c>
      <c r="L7" s="133">
        <v>0</v>
      </c>
    </row>
    <row r="8" ht="15" customHeight="1" spans="1:12">
      <c r="A8" s="132" t="s">
        <v>233</v>
      </c>
      <c r="B8" s="132" t="s">
        <v>234</v>
      </c>
      <c r="C8" s="133">
        <v>0</v>
      </c>
      <c r="D8" s="132" t="s">
        <v>235</v>
      </c>
      <c r="E8" s="132" t="s">
        <v>236</v>
      </c>
      <c r="F8" s="133">
        <v>1500</v>
      </c>
      <c r="G8" s="132" t="s">
        <v>412</v>
      </c>
      <c r="H8" s="132" t="s">
        <v>238</v>
      </c>
      <c r="I8" s="133">
        <v>0</v>
      </c>
      <c r="J8" s="132" t="s">
        <v>413</v>
      </c>
      <c r="K8" s="132" t="s">
        <v>364</v>
      </c>
      <c r="L8" s="133">
        <v>0</v>
      </c>
    </row>
    <row r="9" ht="15" customHeight="1" spans="1:12">
      <c r="A9" s="132" t="s">
        <v>239</v>
      </c>
      <c r="B9" s="132" t="s">
        <v>240</v>
      </c>
      <c r="C9" s="133">
        <v>0</v>
      </c>
      <c r="D9" s="132" t="s">
        <v>241</v>
      </c>
      <c r="E9" s="132" t="s">
        <v>242</v>
      </c>
      <c r="F9" s="133">
        <v>0</v>
      </c>
      <c r="G9" s="132" t="s">
        <v>414</v>
      </c>
      <c r="H9" s="132" t="s">
        <v>244</v>
      </c>
      <c r="I9" s="133">
        <v>0</v>
      </c>
      <c r="J9" s="132" t="s">
        <v>327</v>
      </c>
      <c r="K9" s="132" t="s">
        <v>328</v>
      </c>
      <c r="L9" s="133">
        <v>0</v>
      </c>
    </row>
    <row r="10" ht="15" customHeight="1" spans="1:12">
      <c r="A10" s="132" t="s">
        <v>245</v>
      </c>
      <c r="B10" s="132" t="s">
        <v>246</v>
      </c>
      <c r="C10" s="133">
        <v>0</v>
      </c>
      <c r="D10" s="132" t="s">
        <v>247</v>
      </c>
      <c r="E10" s="132" t="s">
        <v>248</v>
      </c>
      <c r="F10" s="133">
        <v>0</v>
      </c>
      <c r="G10" s="132" t="s">
        <v>415</v>
      </c>
      <c r="H10" s="132" t="s">
        <v>250</v>
      </c>
      <c r="I10" s="133">
        <v>0</v>
      </c>
      <c r="J10" s="132" t="s">
        <v>333</v>
      </c>
      <c r="K10" s="132" t="s">
        <v>334</v>
      </c>
      <c r="L10" s="133">
        <v>0</v>
      </c>
    </row>
    <row r="11" ht="15" customHeight="1" spans="1:12">
      <c r="A11" s="132" t="s">
        <v>251</v>
      </c>
      <c r="B11" s="132" t="s">
        <v>252</v>
      </c>
      <c r="C11" s="133">
        <v>0</v>
      </c>
      <c r="D11" s="132" t="s">
        <v>253</v>
      </c>
      <c r="E11" s="132" t="s">
        <v>254</v>
      </c>
      <c r="F11" s="133">
        <v>0</v>
      </c>
      <c r="G11" s="132" t="s">
        <v>416</v>
      </c>
      <c r="H11" s="132" t="s">
        <v>256</v>
      </c>
      <c r="I11" s="133">
        <v>0</v>
      </c>
      <c r="J11" s="132" t="s">
        <v>339</v>
      </c>
      <c r="K11" s="132" t="s">
        <v>340</v>
      </c>
      <c r="L11" s="133">
        <v>0</v>
      </c>
    </row>
    <row r="12" ht="15" customHeight="1" spans="1:12">
      <c r="A12" s="132" t="s">
        <v>257</v>
      </c>
      <c r="B12" s="132" t="s">
        <v>258</v>
      </c>
      <c r="C12" s="133">
        <v>0</v>
      </c>
      <c r="D12" s="132" t="s">
        <v>259</v>
      </c>
      <c r="E12" s="132" t="s">
        <v>260</v>
      </c>
      <c r="F12" s="133">
        <v>0</v>
      </c>
      <c r="G12" s="132" t="s">
        <v>417</v>
      </c>
      <c r="H12" s="132" t="s">
        <v>262</v>
      </c>
      <c r="I12" s="133">
        <v>0</v>
      </c>
      <c r="J12" s="132" t="s">
        <v>345</v>
      </c>
      <c r="K12" s="132" t="s">
        <v>346</v>
      </c>
      <c r="L12" s="133">
        <v>0</v>
      </c>
    </row>
    <row r="13" ht="15" customHeight="1" spans="1:12">
      <c r="A13" s="132" t="s">
        <v>263</v>
      </c>
      <c r="B13" s="132" t="s">
        <v>264</v>
      </c>
      <c r="C13" s="133">
        <v>0</v>
      </c>
      <c r="D13" s="132" t="s">
        <v>265</v>
      </c>
      <c r="E13" s="132" t="s">
        <v>266</v>
      </c>
      <c r="F13" s="133">
        <v>0</v>
      </c>
      <c r="G13" s="132" t="s">
        <v>418</v>
      </c>
      <c r="H13" s="132" t="s">
        <v>268</v>
      </c>
      <c r="I13" s="133">
        <v>0</v>
      </c>
      <c r="J13" s="132" t="s">
        <v>351</v>
      </c>
      <c r="K13" s="132" t="s">
        <v>352</v>
      </c>
      <c r="L13" s="133">
        <v>0</v>
      </c>
    </row>
    <row r="14" ht="15" customHeight="1" spans="1:12">
      <c r="A14" s="132" t="s">
        <v>269</v>
      </c>
      <c r="B14" s="132" t="s">
        <v>270</v>
      </c>
      <c r="C14" s="133">
        <v>0</v>
      </c>
      <c r="D14" s="132" t="s">
        <v>271</v>
      </c>
      <c r="E14" s="132" t="s">
        <v>272</v>
      </c>
      <c r="F14" s="133">
        <v>0</v>
      </c>
      <c r="G14" s="132" t="s">
        <v>419</v>
      </c>
      <c r="H14" s="132" t="s">
        <v>298</v>
      </c>
      <c r="I14" s="133">
        <v>0</v>
      </c>
      <c r="J14" s="132" t="s">
        <v>357</v>
      </c>
      <c r="K14" s="132" t="s">
        <v>358</v>
      </c>
      <c r="L14" s="133">
        <v>0</v>
      </c>
    </row>
    <row r="15" ht="15" customHeight="1" spans="1:12">
      <c r="A15" s="132" t="s">
        <v>275</v>
      </c>
      <c r="B15" s="132" t="s">
        <v>276</v>
      </c>
      <c r="C15" s="133">
        <v>0</v>
      </c>
      <c r="D15" s="132" t="s">
        <v>277</v>
      </c>
      <c r="E15" s="132" t="s">
        <v>278</v>
      </c>
      <c r="F15" s="133">
        <v>25267</v>
      </c>
      <c r="G15" s="132" t="s">
        <v>420</v>
      </c>
      <c r="H15" s="132" t="s">
        <v>304</v>
      </c>
      <c r="I15" s="133">
        <v>0</v>
      </c>
      <c r="J15" s="132" t="s">
        <v>363</v>
      </c>
      <c r="K15" s="132" t="s">
        <v>364</v>
      </c>
      <c r="L15" s="133">
        <v>0</v>
      </c>
    </row>
    <row r="16" ht="15" customHeight="1" spans="1:12">
      <c r="A16" s="132" t="s">
        <v>281</v>
      </c>
      <c r="B16" s="132" t="s">
        <v>282</v>
      </c>
      <c r="C16" s="133">
        <v>0</v>
      </c>
      <c r="D16" s="132" t="s">
        <v>283</v>
      </c>
      <c r="E16" s="132" t="s">
        <v>284</v>
      </c>
      <c r="F16" s="133">
        <v>0</v>
      </c>
      <c r="G16" s="132" t="s">
        <v>421</v>
      </c>
      <c r="H16" s="132" t="s">
        <v>310</v>
      </c>
      <c r="I16" s="133">
        <v>0</v>
      </c>
      <c r="J16" s="132" t="s">
        <v>422</v>
      </c>
      <c r="K16" s="132" t="s">
        <v>423</v>
      </c>
      <c r="L16" s="133">
        <v>0</v>
      </c>
    </row>
    <row r="17" ht="15" customHeight="1" spans="1:12">
      <c r="A17" s="132" t="s">
        <v>287</v>
      </c>
      <c r="B17" s="132" t="s">
        <v>288</v>
      </c>
      <c r="C17" s="133">
        <v>0</v>
      </c>
      <c r="D17" s="132" t="s">
        <v>289</v>
      </c>
      <c r="E17" s="132" t="s">
        <v>290</v>
      </c>
      <c r="F17" s="133">
        <v>0</v>
      </c>
      <c r="G17" s="132" t="s">
        <v>424</v>
      </c>
      <c r="H17" s="132" t="s">
        <v>316</v>
      </c>
      <c r="I17" s="133">
        <v>0</v>
      </c>
      <c r="J17" s="132" t="s">
        <v>425</v>
      </c>
      <c r="K17" s="132" t="s">
        <v>426</v>
      </c>
      <c r="L17" s="133">
        <v>0</v>
      </c>
    </row>
    <row r="18" ht="15" customHeight="1" spans="1:12">
      <c r="A18" s="132" t="s">
        <v>293</v>
      </c>
      <c r="B18" s="132" t="s">
        <v>294</v>
      </c>
      <c r="C18" s="133">
        <v>0</v>
      </c>
      <c r="D18" s="132" t="s">
        <v>295</v>
      </c>
      <c r="E18" s="132" t="s">
        <v>296</v>
      </c>
      <c r="F18" s="133">
        <v>0</v>
      </c>
      <c r="G18" s="132" t="s">
        <v>427</v>
      </c>
      <c r="H18" s="132" t="s">
        <v>428</v>
      </c>
      <c r="I18" s="133">
        <v>0</v>
      </c>
      <c r="J18" s="132" t="s">
        <v>429</v>
      </c>
      <c r="K18" s="132" t="s">
        <v>430</v>
      </c>
      <c r="L18" s="133">
        <v>0</v>
      </c>
    </row>
    <row r="19" ht="15" customHeight="1" spans="1:12">
      <c r="A19" s="132" t="s">
        <v>299</v>
      </c>
      <c r="B19" s="132" t="s">
        <v>300</v>
      </c>
      <c r="C19" s="133">
        <v>64287.68</v>
      </c>
      <c r="D19" s="132" t="s">
        <v>301</v>
      </c>
      <c r="E19" s="132" t="s">
        <v>302</v>
      </c>
      <c r="F19" s="133">
        <v>0</v>
      </c>
      <c r="G19" s="132" t="s">
        <v>225</v>
      </c>
      <c r="H19" s="132" t="s">
        <v>226</v>
      </c>
      <c r="I19" s="133">
        <v>59900</v>
      </c>
      <c r="J19" s="132" t="s">
        <v>431</v>
      </c>
      <c r="K19" s="132" t="s">
        <v>432</v>
      </c>
      <c r="L19" s="133">
        <v>0</v>
      </c>
    </row>
    <row r="20" ht="15" customHeight="1" spans="1:12">
      <c r="A20" s="132" t="s">
        <v>305</v>
      </c>
      <c r="B20" s="132" t="s">
        <v>306</v>
      </c>
      <c r="C20" s="133">
        <v>211433.02</v>
      </c>
      <c r="D20" s="132" t="s">
        <v>307</v>
      </c>
      <c r="E20" s="132" t="s">
        <v>308</v>
      </c>
      <c r="F20" s="133">
        <v>0</v>
      </c>
      <c r="G20" s="132" t="s">
        <v>231</v>
      </c>
      <c r="H20" s="132" t="s">
        <v>232</v>
      </c>
      <c r="I20" s="133">
        <v>0</v>
      </c>
      <c r="J20" s="132" t="s">
        <v>369</v>
      </c>
      <c r="K20" s="132" t="s">
        <v>370</v>
      </c>
      <c r="L20" s="133">
        <v>0</v>
      </c>
    </row>
    <row r="21" ht="15" customHeight="1" spans="1:12">
      <c r="A21" s="132" t="s">
        <v>311</v>
      </c>
      <c r="B21" s="132" t="s">
        <v>312</v>
      </c>
      <c r="C21" s="133">
        <v>0</v>
      </c>
      <c r="D21" s="132" t="s">
        <v>313</v>
      </c>
      <c r="E21" s="132" t="s">
        <v>314</v>
      </c>
      <c r="F21" s="133">
        <v>0</v>
      </c>
      <c r="G21" s="132" t="s">
        <v>237</v>
      </c>
      <c r="H21" s="132" t="s">
        <v>238</v>
      </c>
      <c r="I21" s="133">
        <v>0</v>
      </c>
      <c r="J21" s="132" t="s">
        <v>375</v>
      </c>
      <c r="K21" s="132" t="s">
        <v>376</v>
      </c>
      <c r="L21" s="133">
        <v>0</v>
      </c>
    </row>
    <row r="22" ht="15" customHeight="1" spans="1:12">
      <c r="A22" s="132" t="s">
        <v>317</v>
      </c>
      <c r="B22" s="132" t="s">
        <v>318</v>
      </c>
      <c r="C22" s="133">
        <v>0</v>
      </c>
      <c r="D22" s="132" t="s">
        <v>319</v>
      </c>
      <c r="E22" s="132" t="s">
        <v>320</v>
      </c>
      <c r="F22" s="133">
        <v>83362</v>
      </c>
      <c r="G22" s="132" t="s">
        <v>243</v>
      </c>
      <c r="H22" s="132" t="s">
        <v>244</v>
      </c>
      <c r="I22" s="133">
        <v>59900</v>
      </c>
      <c r="J22" s="132" t="s">
        <v>381</v>
      </c>
      <c r="K22" s="132" t="s">
        <v>382</v>
      </c>
      <c r="L22" s="133">
        <v>0</v>
      </c>
    </row>
    <row r="23" ht="15" customHeight="1" spans="1:12">
      <c r="A23" s="132" t="s">
        <v>323</v>
      </c>
      <c r="B23" s="132" t="s">
        <v>324</v>
      </c>
      <c r="C23" s="133">
        <v>0</v>
      </c>
      <c r="D23" s="132" t="s">
        <v>325</v>
      </c>
      <c r="E23" s="132" t="s">
        <v>326</v>
      </c>
      <c r="F23" s="133">
        <v>0</v>
      </c>
      <c r="G23" s="132" t="s">
        <v>249</v>
      </c>
      <c r="H23" s="132" t="s">
        <v>250</v>
      </c>
      <c r="I23" s="133">
        <v>0</v>
      </c>
      <c r="J23" s="132" t="s">
        <v>385</v>
      </c>
      <c r="K23" s="132" t="s">
        <v>386</v>
      </c>
      <c r="L23" s="133">
        <v>0</v>
      </c>
    </row>
    <row r="24" ht="15" customHeight="1" spans="1:12">
      <c r="A24" s="132" t="s">
        <v>329</v>
      </c>
      <c r="B24" s="132" t="s">
        <v>330</v>
      </c>
      <c r="C24" s="133">
        <v>0</v>
      </c>
      <c r="D24" s="132" t="s">
        <v>331</v>
      </c>
      <c r="E24" s="132" t="s">
        <v>332</v>
      </c>
      <c r="F24" s="133">
        <v>0</v>
      </c>
      <c r="G24" s="132" t="s">
        <v>255</v>
      </c>
      <c r="H24" s="132" t="s">
        <v>256</v>
      </c>
      <c r="I24" s="133">
        <v>0</v>
      </c>
      <c r="J24" s="132" t="s">
        <v>389</v>
      </c>
      <c r="K24" s="132" t="s">
        <v>390</v>
      </c>
      <c r="L24" s="133">
        <v>0</v>
      </c>
    </row>
    <row r="25" ht="15" customHeight="1" spans="1:12">
      <c r="A25" s="132" t="s">
        <v>335</v>
      </c>
      <c r="B25" s="132" t="s">
        <v>336</v>
      </c>
      <c r="C25" s="133">
        <v>69176.86</v>
      </c>
      <c r="D25" s="132" t="s">
        <v>337</v>
      </c>
      <c r="E25" s="132" t="s">
        <v>338</v>
      </c>
      <c r="F25" s="133">
        <v>0</v>
      </c>
      <c r="G25" s="132" t="s">
        <v>261</v>
      </c>
      <c r="H25" s="132" t="s">
        <v>262</v>
      </c>
      <c r="I25" s="133">
        <v>0</v>
      </c>
      <c r="J25" s="132" t="s">
        <v>393</v>
      </c>
      <c r="K25" s="132" t="s">
        <v>394</v>
      </c>
      <c r="L25" s="133">
        <v>0</v>
      </c>
    </row>
    <row r="26" ht="15" customHeight="1" spans="1:12">
      <c r="A26" s="132" t="s">
        <v>341</v>
      </c>
      <c r="B26" s="132" t="s">
        <v>342</v>
      </c>
      <c r="C26" s="133">
        <v>0</v>
      </c>
      <c r="D26" s="132" t="s">
        <v>343</v>
      </c>
      <c r="E26" s="132" t="s">
        <v>344</v>
      </c>
      <c r="F26" s="133">
        <v>143600</v>
      </c>
      <c r="G26" s="132" t="s">
        <v>267</v>
      </c>
      <c r="H26" s="132" t="s">
        <v>268</v>
      </c>
      <c r="I26" s="133">
        <v>0</v>
      </c>
      <c r="J26" s="132"/>
      <c r="K26" s="132"/>
      <c r="L26" s="131"/>
    </row>
    <row r="27" ht="15" customHeight="1" spans="1:12">
      <c r="A27" s="132" t="s">
        <v>347</v>
      </c>
      <c r="B27" s="132" t="s">
        <v>348</v>
      </c>
      <c r="C27" s="133">
        <v>0</v>
      </c>
      <c r="D27" s="132" t="s">
        <v>349</v>
      </c>
      <c r="E27" s="132" t="s">
        <v>350</v>
      </c>
      <c r="F27" s="133">
        <v>0</v>
      </c>
      <c r="G27" s="132" t="s">
        <v>273</v>
      </c>
      <c r="H27" s="132" t="s">
        <v>274</v>
      </c>
      <c r="I27" s="133">
        <v>0</v>
      </c>
      <c r="J27" s="132"/>
      <c r="K27" s="132"/>
      <c r="L27" s="131"/>
    </row>
    <row r="28" ht="15" customHeight="1" spans="1:12">
      <c r="A28" s="132" t="s">
        <v>353</v>
      </c>
      <c r="B28" s="132" t="s">
        <v>354</v>
      </c>
      <c r="C28" s="133">
        <v>0</v>
      </c>
      <c r="D28" s="132" t="s">
        <v>355</v>
      </c>
      <c r="E28" s="132" t="s">
        <v>356</v>
      </c>
      <c r="F28" s="133">
        <v>0</v>
      </c>
      <c r="G28" s="132" t="s">
        <v>279</v>
      </c>
      <c r="H28" s="132" t="s">
        <v>280</v>
      </c>
      <c r="I28" s="133">
        <v>0</v>
      </c>
      <c r="J28" s="132"/>
      <c r="K28" s="132"/>
      <c r="L28" s="131"/>
    </row>
    <row r="29" ht="15" customHeight="1" spans="1:12">
      <c r="A29" s="132" t="s">
        <v>359</v>
      </c>
      <c r="B29" s="132" t="s">
        <v>360</v>
      </c>
      <c r="C29" s="133">
        <v>0</v>
      </c>
      <c r="D29" s="132" t="s">
        <v>361</v>
      </c>
      <c r="E29" s="132" t="s">
        <v>362</v>
      </c>
      <c r="F29" s="133">
        <v>0</v>
      </c>
      <c r="G29" s="132" t="s">
        <v>285</v>
      </c>
      <c r="H29" s="132" t="s">
        <v>286</v>
      </c>
      <c r="I29" s="133">
        <v>0</v>
      </c>
      <c r="J29" s="132"/>
      <c r="K29" s="132"/>
      <c r="L29" s="131"/>
    </row>
    <row r="30" ht="15" customHeight="1" spans="1:12">
      <c r="A30" s="132" t="s">
        <v>365</v>
      </c>
      <c r="B30" s="132" t="s">
        <v>366</v>
      </c>
      <c r="C30" s="133">
        <v>0</v>
      </c>
      <c r="D30" s="132" t="s">
        <v>367</v>
      </c>
      <c r="E30" s="132" t="s">
        <v>368</v>
      </c>
      <c r="F30" s="133">
        <v>0</v>
      </c>
      <c r="G30" s="132" t="s">
        <v>291</v>
      </c>
      <c r="H30" s="132" t="s">
        <v>292</v>
      </c>
      <c r="I30" s="133">
        <v>0</v>
      </c>
      <c r="J30" s="132"/>
      <c r="K30" s="132"/>
      <c r="L30" s="131"/>
    </row>
    <row r="31" ht="15" customHeight="1" spans="1:12">
      <c r="A31" s="132" t="s">
        <v>371</v>
      </c>
      <c r="B31" s="132" t="s">
        <v>372</v>
      </c>
      <c r="C31" s="133">
        <v>0</v>
      </c>
      <c r="D31" s="132" t="s">
        <v>373</v>
      </c>
      <c r="E31" s="132" t="s">
        <v>374</v>
      </c>
      <c r="F31" s="133">
        <v>0</v>
      </c>
      <c r="G31" s="132" t="s">
        <v>297</v>
      </c>
      <c r="H31" s="132" t="s">
        <v>298</v>
      </c>
      <c r="I31" s="133">
        <v>0</v>
      </c>
      <c r="J31" s="132"/>
      <c r="K31" s="132"/>
      <c r="L31" s="131"/>
    </row>
    <row r="32" ht="15" customHeight="1" spans="1:12">
      <c r="A32" s="132" t="s">
        <v>377</v>
      </c>
      <c r="B32" s="132" t="s">
        <v>433</v>
      </c>
      <c r="C32" s="133">
        <v>142256.16</v>
      </c>
      <c r="D32" s="132" t="s">
        <v>379</v>
      </c>
      <c r="E32" s="132" t="s">
        <v>380</v>
      </c>
      <c r="F32" s="133">
        <v>0</v>
      </c>
      <c r="G32" s="132" t="s">
        <v>303</v>
      </c>
      <c r="H32" s="132" t="s">
        <v>304</v>
      </c>
      <c r="I32" s="133">
        <v>0</v>
      </c>
      <c r="J32" s="132"/>
      <c r="K32" s="132"/>
      <c r="L32" s="131"/>
    </row>
    <row r="33" ht="15" customHeight="1" spans="1:12">
      <c r="A33" s="132"/>
      <c r="B33" s="132"/>
      <c r="C33" s="158"/>
      <c r="D33" s="132" t="s">
        <v>383</v>
      </c>
      <c r="E33" s="132" t="s">
        <v>384</v>
      </c>
      <c r="F33" s="133">
        <v>0</v>
      </c>
      <c r="G33" s="132" t="s">
        <v>309</v>
      </c>
      <c r="H33" s="132" t="s">
        <v>310</v>
      </c>
      <c r="I33" s="133">
        <v>0</v>
      </c>
      <c r="J33" s="132"/>
      <c r="K33" s="132"/>
      <c r="L33" s="131"/>
    </row>
    <row r="34" ht="15" customHeight="1" spans="1:12">
      <c r="A34" s="132"/>
      <c r="B34" s="132"/>
      <c r="C34" s="131"/>
      <c r="D34" s="132" t="s">
        <v>387</v>
      </c>
      <c r="E34" s="132" t="s">
        <v>388</v>
      </c>
      <c r="F34" s="133">
        <v>0</v>
      </c>
      <c r="G34" s="132" t="s">
        <v>315</v>
      </c>
      <c r="H34" s="132" t="s">
        <v>316</v>
      </c>
      <c r="I34" s="133">
        <v>0</v>
      </c>
      <c r="J34" s="132"/>
      <c r="K34" s="132"/>
      <c r="L34" s="131"/>
    </row>
    <row r="35" ht="15" customHeight="1" spans="1:12">
      <c r="A35" s="132"/>
      <c r="B35" s="132"/>
      <c r="C35" s="131"/>
      <c r="D35" s="132" t="s">
        <v>391</v>
      </c>
      <c r="E35" s="132" t="s">
        <v>392</v>
      </c>
      <c r="F35" s="133">
        <v>0</v>
      </c>
      <c r="G35" s="132" t="s">
        <v>321</v>
      </c>
      <c r="H35" s="132" t="s">
        <v>322</v>
      </c>
      <c r="I35" s="133">
        <v>0</v>
      </c>
      <c r="J35" s="132"/>
      <c r="K35" s="132"/>
      <c r="L35" s="131"/>
    </row>
    <row r="36" ht="15" customHeight="1" spans="1:12">
      <c r="A36" s="132"/>
      <c r="B36" s="132"/>
      <c r="C36" s="131"/>
      <c r="D36" s="132" t="s">
        <v>395</v>
      </c>
      <c r="E36" s="132" t="s">
        <v>396</v>
      </c>
      <c r="F36" s="133">
        <v>0</v>
      </c>
      <c r="G36" s="132"/>
      <c r="H36" s="132"/>
      <c r="I36" s="158"/>
      <c r="J36" s="132"/>
      <c r="K36" s="132"/>
      <c r="L36" s="131"/>
    </row>
    <row r="37" ht="15" customHeight="1" spans="1:12">
      <c r="A37" s="132"/>
      <c r="B37" s="132"/>
      <c r="C37" s="131"/>
      <c r="D37" s="132" t="s">
        <v>397</v>
      </c>
      <c r="E37" s="132" t="s">
        <v>398</v>
      </c>
      <c r="F37" s="133">
        <v>0</v>
      </c>
      <c r="G37" s="132"/>
      <c r="H37" s="132"/>
      <c r="I37" s="131"/>
      <c r="J37" s="132"/>
      <c r="K37" s="132"/>
      <c r="L37" s="131"/>
    </row>
    <row r="38" ht="15" customHeight="1" spans="1:12">
      <c r="A38" s="159" t="s">
        <v>434</v>
      </c>
      <c r="B38" s="159" t="s">
        <v>434</v>
      </c>
      <c r="C38" s="159" t="s">
        <v>434</v>
      </c>
      <c r="D38" s="159" t="s">
        <v>434</v>
      </c>
      <c r="E38" s="159" t="s">
        <v>434</v>
      </c>
      <c r="F38" s="159" t="s">
        <v>434</v>
      </c>
      <c r="G38" s="159" t="s">
        <v>434</v>
      </c>
      <c r="H38" s="159" t="s">
        <v>434</v>
      </c>
      <c r="I38" s="159" t="s">
        <v>434</v>
      </c>
      <c r="J38" s="159" t="s">
        <v>434</v>
      </c>
      <c r="K38" s="159" t="s">
        <v>434</v>
      </c>
      <c r="L38" s="159" t="s">
        <v>434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J18" sqref="J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1" t="s">
        <v>435</v>
      </c>
    </row>
    <row r="2" ht="14.25" spans="20:20">
      <c r="T2" s="130" t="s">
        <v>436</v>
      </c>
    </row>
    <row r="3" ht="14.25" spans="1:20">
      <c r="A3" s="130" t="s">
        <v>3</v>
      </c>
      <c r="T3" s="130" t="s">
        <v>4</v>
      </c>
    </row>
    <row r="4" ht="19.5" customHeight="1" spans="1:20">
      <c r="A4" s="150" t="s">
        <v>7</v>
      </c>
      <c r="B4" s="150"/>
      <c r="C4" s="150"/>
      <c r="D4" s="150"/>
      <c r="E4" s="150" t="s">
        <v>106</v>
      </c>
      <c r="F4" s="150"/>
      <c r="G4" s="150"/>
      <c r="H4" s="150" t="s">
        <v>209</v>
      </c>
      <c r="I4" s="150"/>
      <c r="J4" s="150"/>
      <c r="K4" s="150" t="s">
        <v>210</v>
      </c>
      <c r="L4" s="150"/>
      <c r="M4" s="150"/>
      <c r="N4" s="150"/>
      <c r="O4" s="150"/>
      <c r="P4" s="150" t="s">
        <v>108</v>
      </c>
      <c r="Q4" s="150"/>
      <c r="R4" s="150"/>
      <c r="S4" s="150"/>
      <c r="T4" s="150"/>
    </row>
    <row r="5" ht="19.5" customHeight="1" spans="1:20">
      <c r="A5" s="150" t="s">
        <v>122</v>
      </c>
      <c r="B5" s="150"/>
      <c r="C5" s="150"/>
      <c r="D5" s="150" t="s">
        <v>123</v>
      </c>
      <c r="E5" s="150" t="s">
        <v>129</v>
      </c>
      <c r="F5" s="150" t="s">
        <v>211</v>
      </c>
      <c r="G5" s="150" t="s">
        <v>212</v>
      </c>
      <c r="H5" s="150" t="s">
        <v>129</v>
      </c>
      <c r="I5" s="150" t="s">
        <v>180</v>
      </c>
      <c r="J5" s="150" t="s">
        <v>181</v>
      </c>
      <c r="K5" s="150" t="s">
        <v>129</v>
      </c>
      <c r="L5" s="150" t="s">
        <v>180</v>
      </c>
      <c r="M5" s="150"/>
      <c r="N5" s="150" t="s">
        <v>180</v>
      </c>
      <c r="O5" s="150" t="s">
        <v>181</v>
      </c>
      <c r="P5" s="150" t="s">
        <v>129</v>
      </c>
      <c r="Q5" s="150" t="s">
        <v>211</v>
      </c>
      <c r="R5" s="150" t="s">
        <v>212</v>
      </c>
      <c r="S5" s="150" t="s">
        <v>212</v>
      </c>
      <c r="T5" s="150"/>
    </row>
    <row r="6" ht="19.5" customHeight="1" spans="1:20">
      <c r="A6" s="150"/>
      <c r="B6" s="150"/>
      <c r="C6" s="150"/>
      <c r="D6" s="150"/>
      <c r="E6" s="150"/>
      <c r="F6" s="150"/>
      <c r="G6" s="150" t="s">
        <v>124</v>
      </c>
      <c r="H6" s="150"/>
      <c r="I6" s="150"/>
      <c r="J6" s="150" t="s">
        <v>124</v>
      </c>
      <c r="K6" s="150"/>
      <c r="L6" s="150" t="s">
        <v>124</v>
      </c>
      <c r="M6" s="150" t="s">
        <v>213</v>
      </c>
      <c r="N6" s="150" t="s">
        <v>214</v>
      </c>
      <c r="O6" s="150" t="s">
        <v>124</v>
      </c>
      <c r="P6" s="150"/>
      <c r="Q6" s="150"/>
      <c r="R6" s="150" t="s">
        <v>124</v>
      </c>
      <c r="S6" s="150" t="s">
        <v>215</v>
      </c>
      <c r="T6" s="150" t="s">
        <v>216</v>
      </c>
    </row>
    <row r="7" ht="19.5" customHeight="1" spans="1:20">
      <c r="A7" s="150"/>
      <c r="B7" s="150"/>
      <c r="C7" s="150"/>
      <c r="D7" s="150"/>
      <c r="E7" s="150"/>
      <c r="F7" s="150"/>
      <c r="G7" s="150"/>
      <c r="H7" s="150"/>
      <c r="I7" s="150"/>
      <c r="J7" s="150"/>
      <c r="K7" s="150"/>
      <c r="L7" s="150"/>
      <c r="M7" s="150"/>
      <c r="N7" s="150"/>
      <c r="O7" s="150"/>
      <c r="P7" s="150"/>
      <c r="Q7" s="150"/>
      <c r="R7" s="150"/>
      <c r="S7" s="150"/>
      <c r="T7" s="150"/>
    </row>
    <row r="8" ht="19.5" customHeight="1" spans="1:20">
      <c r="A8" s="150" t="s">
        <v>126</v>
      </c>
      <c r="B8" s="150" t="s">
        <v>127</v>
      </c>
      <c r="C8" s="150" t="s">
        <v>128</v>
      </c>
      <c r="D8" s="150" t="s">
        <v>11</v>
      </c>
      <c r="E8" s="151" t="s">
        <v>12</v>
      </c>
      <c r="F8" s="151" t="s">
        <v>13</v>
      </c>
      <c r="G8" s="151" t="s">
        <v>21</v>
      </c>
      <c r="H8" s="151" t="s">
        <v>25</v>
      </c>
      <c r="I8" s="151" t="s">
        <v>29</v>
      </c>
      <c r="J8" s="151" t="s">
        <v>33</v>
      </c>
      <c r="K8" s="151" t="s">
        <v>37</v>
      </c>
      <c r="L8" s="151" t="s">
        <v>41</v>
      </c>
      <c r="M8" s="151" t="s">
        <v>44</v>
      </c>
      <c r="N8" s="151" t="s">
        <v>47</v>
      </c>
      <c r="O8" s="151" t="s">
        <v>50</v>
      </c>
      <c r="P8" s="151" t="s">
        <v>53</v>
      </c>
      <c r="Q8" s="151" t="s">
        <v>56</v>
      </c>
      <c r="R8" s="151" t="s">
        <v>59</v>
      </c>
      <c r="S8" s="151" t="s">
        <v>62</v>
      </c>
      <c r="T8" s="151" t="s">
        <v>65</v>
      </c>
    </row>
    <row r="9" ht="19.5" customHeight="1" spans="1:20">
      <c r="A9" s="150"/>
      <c r="B9" s="150"/>
      <c r="C9" s="150"/>
      <c r="D9" s="150" t="s">
        <v>129</v>
      </c>
      <c r="E9" s="152">
        <v>0</v>
      </c>
      <c r="F9" s="152">
        <v>0</v>
      </c>
      <c r="G9" s="152">
        <v>0</v>
      </c>
      <c r="H9" s="152">
        <v>0</v>
      </c>
      <c r="I9" s="152">
        <v>0</v>
      </c>
      <c r="J9" s="152">
        <v>0</v>
      </c>
      <c r="K9" s="152">
        <v>0</v>
      </c>
      <c r="L9" s="152">
        <v>0</v>
      </c>
      <c r="M9" s="152">
        <v>0</v>
      </c>
      <c r="N9" s="152">
        <v>0</v>
      </c>
      <c r="O9" s="152">
        <v>0</v>
      </c>
      <c r="P9" s="152">
        <v>0</v>
      </c>
      <c r="Q9" s="152">
        <v>0</v>
      </c>
      <c r="R9" s="152">
        <v>0</v>
      </c>
      <c r="S9" s="152">
        <v>0</v>
      </c>
      <c r="T9" s="152">
        <v>0</v>
      </c>
    </row>
    <row r="10" ht="19.5" customHeight="1" spans="1:20">
      <c r="A10" s="153"/>
      <c r="B10" s="154"/>
      <c r="C10" s="154"/>
      <c r="D10" s="154"/>
      <c r="E10" s="152"/>
      <c r="F10" s="152"/>
      <c r="G10" s="152"/>
      <c r="H10" s="152"/>
      <c r="I10" s="152"/>
      <c r="J10" s="152"/>
      <c r="K10" s="152"/>
      <c r="L10" s="152"/>
      <c r="M10" s="152"/>
      <c r="N10" s="152"/>
      <c r="O10" s="152"/>
      <c r="P10" s="152"/>
      <c r="Q10" s="152"/>
      <c r="R10" s="152"/>
      <c r="S10" s="152"/>
      <c r="T10" s="152"/>
    </row>
    <row r="11" ht="19.5" customHeight="1" spans="1:20">
      <c r="A11" s="155" t="s">
        <v>437</v>
      </c>
      <c r="B11" s="155"/>
      <c r="C11" s="155"/>
      <c r="D11" s="155"/>
      <c r="E11" s="155"/>
      <c r="F11" s="155"/>
      <c r="G11" s="155"/>
      <c r="H11" s="155"/>
      <c r="I11" s="155"/>
      <c r="J11" s="155"/>
      <c r="K11" s="155"/>
      <c r="L11" s="155"/>
      <c r="M11" s="155"/>
      <c r="N11" s="155"/>
      <c r="O11" s="155"/>
      <c r="P11" s="155"/>
      <c r="Q11" s="155"/>
      <c r="R11" s="155"/>
      <c r="S11" s="155"/>
      <c r="T11" s="155"/>
    </row>
    <row r="12" spans="1:1">
      <c r="A12" t="s">
        <v>438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31" sqref="H3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1" t="s">
        <v>439</v>
      </c>
    </row>
    <row r="2" ht="14.25" spans="12:12">
      <c r="L2" s="130" t="s">
        <v>440</v>
      </c>
    </row>
    <row r="3" ht="14.25" spans="1:12">
      <c r="A3" s="130" t="s">
        <v>3</v>
      </c>
      <c r="L3" s="130" t="s">
        <v>4</v>
      </c>
    </row>
    <row r="4" ht="19.5" customHeight="1" spans="1:12">
      <c r="A4" s="142" t="s">
        <v>7</v>
      </c>
      <c r="B4" s="142" t="s">
        <v>7</v>
      </c>
      <c r="C4" s="142" t="s">
        <v>7</v>
      </c>
      <c r="D4" s="142" t="s">
        <v>7</v>
      </c>
      <c r="E4" s="142" t="s">
        <v>106</v>
      </c>
      <c r="F4" s="142" t="s">
        <v>106</v>
      </c>
      <c r="G4" s="142" t="s">
        <v>106</v>
      </c>
      <c r="H4" s="142" t="s">
        <v>209</v>
      </c>
      <c r="I4" s="142" t="s">
        <v>210</v>
      </c>
      <c r="J4" s="142" t="s">
        <v>108</v>
      </c>
      <c r="K4" s="142" t="s">
        <v>108</v>
      </c>
      <c r="L4" s="142" t="s">
        <v>108</v>
      </c>
    </row>
    <row r="5" ht="19.5" customHeight="1" spans="1:12">
      <c r="A5" s="142" t="s">
        <v>122</v>
      </c>
      <c r="B5" s="142" t="s">
        <v>122</v>
      </c>
      <c r="C5" s="142" t="s">
        <v>122</v>
      </c>
      <c r="D5" s="142" t="s">
        <v>123</v>
      </c>
      <c r="E5" s="142" t="s">
        <v>129</v>
      </c>
      <c r="F5" s="142" t="s">
        <v>441</v>
      </c>
      <c r="G5" s="142" t="s">
        <v>442</v>
      </c>
      <c r="H5" s="142" t="s">
        <v>209</v>
      </c>
      <c r="I5" s="142" t="s">
        <v>210</v>
      </c>
      <c r="J5" s="142" t="s">
        <v>129</v>
      </c>
      <c r="K5" s="142" t="s">
        <v>441</v>
      </c>
      <c r="L5" s="131" t="s">
        <v>442</v>
      </c>
    </row>
    <row r="6" ht="19.5" customHeight="1" spans="1:12">
      <c r="A6" s="142" t="s">
        <v>122</v>
      </c>
      <c r="B6" s="142" t="s">
        <v>122</v>
      </c>
      <c r="C6" s="142" t="s">
        <v>122</v>
      </c>
      <c r="D6" s="142" t="s">
        <v>123</v>
      </c>
      <c r="E6" s="142" t="s">
        <v>129</v>
      </c>
      <c r="F6" s="142" t="s">
        <v>441</v>
      </c>
      <c r="G6" s="142" t="s">
        <v>442</v>
      </c>
      <c r="H6" s="142" t="s">
        <v>209</v>
      </c>
      <c r="I6" s="142" t="s">
        <v>210</v>
      </c>
      <c r="J6" s="142" t="s">
        <v>129</v>
      </c>
      <c r="K6" s="142" t="s">
        <v>441</v>
      </c>
      <c r="L6" s="131" t="s">
        <v>442</v>
      </c>
    </row>
    <row r="7" ht="19.5" customHeight="1" spans="1:12">
      <c r="A7" s="142" t="s">
        <v>122</v>
      </c>
      <c r="B7" s="142" t="s">
        <v>122</v>
      </c>
      <c r="C7" s="142" t="s">
        <v>122</v>
      </c>
      <c r="D7" s="142" t="s">
        <v>123</v>
      </c>
      <c r="E7" s="142" t="s">
        <v>129</v>
      </c>
      <c r="F7" s="142" t="s">
        <v>441</v>
      </c>
      <c r="G7" s="142" t="s">
        <v>442</v>
      </c>
      <c r="H7" s="142" t="s">
        <v>209</v>
      </c>
      <c r="I7" s="142" t="s">
        <v>210</v>
      </c>
      <c r="J7" s="142" t="s">
        <v>129</v>
      </c>
      <c r="K7" s="142" t="s">
        <v>441</v>
      </c>
      <c r="L7" s="131" t="s">
        <v>442</v>
      </c>
    </row>
    <row r="8" ht="19.5" customHeight="1" spans="1:12">
      <c r="A8" s="142" t="s">
        <v>126</v>
      </c>
      <c r="B8" s="142" t="s">
        <v>127</v>
      </c>
      <c r="C8" s="142" t="s">
        <v>128</v>
      </c>
      <c r="D8" s="142" t="s">
        <v>11</v>
      </c>
      <c r="E8" s="143" t="s">
        <v>12</v>
      </c>
      <c r="F8" s="143" t="s">
        <v>13</v>
      </c>
      <c r="G8" s="143" t="s">
        <v>21</v>
      </c>
      <c r="H8" s="143" t="s">
        <v>25</v>
      </c>
      <c r="I8" s="143" t="s">
        <v>29</v>
      </c>
      <c r="J8" s="143" t="s">
        <v>33</v>
      </c>
      <c r="K8" s="143" t="s">
        <v>37</v>
      </c>
      <c r="L8" s="143" t="s">
        <v>41</v>
      </c>
    </row>
    <row r="9" ht="19.5" customHeight="1" spans="1:12">
      <c r="A9" s="144" t="s">
        <v>126</v>
      </c>
      <c r="B9" s="144" t="s">
        <v>127</v>
      </c>
      <c r="C9" s="144" t="s">
        <v>128</v>
      </c>
      <c r="D9" s="144" t="s">
        <v>129</v>
      </c>
      <c r="E9" s="145">
        <v>0</v>
      </c>
      <c r="F9" s="145">
        <v>0</v>
      </c>
      <c r="G9" s="145">
        <v>0</v>
      </c>
      <c r="H9" s="145">
        <v>0</v>
      </c>
      <c r="I9" s="145">
        <v>0</v>
      </c>
      <c r="J9" s="145">
        <v>0</v>
      </c>
      <c r="K9" s="145">
        <v>0</v>
      </c>
      <c r="L9" s="145">
        <v>0</v>
      </c>
    </row>
    <row r="10" ht="19.5" customHeight="1" spans="1:12">
      <c r="A10" s="146"/>
      <c r="B10" s="147"/>
      <c r="C10" s="147"/>
      <c r="D10" s="147"/>
      <c r="E10" s="148"/>
      <c r="F10" s="148"/>
      <c r="G10" s="148"/>
      <c r="H10" s="148"/>
      <c r="I10" s="148"/>
      <c r="J10" s="148"/>
      <c r="K10" s="148"/>
      <c r="L10" s="148"/>
    </row>
    <row r="11" ht="19.5" customHeight="1" spans="1:12">
      <c r="A11" s="149" t="s">
        <v>443</v>
      </c>
      <c r="B11" s="149" t="s">
        <v>443</v>
      </c>
      <c r="C11" s="149" t="s">
        <v>443</v>
      </c>
      <c r="D11" s="149" t="s">
        <v>443</v>
      </c>
      <c r="E11" s="149" t="s">
        <v>443</v>
      </c>
      <c r="F11" s="149" t="s">
        <v>443</v>
      </c>
      <c r="G11" s="149" t="s">
        <v>443</v>
      </c>
      <c r="H11" s="149" t="s">
        <v>443</v>
      </c>
      <c r="I11" s="149" t="s">
        <v>443</v>
      </c>
      <c r="J11" s="149" t="s">
        <v>443</v>
      </c>
      <c r="K11" s="149" t="s">
        <v>443</v>
      </c>
      <c r="L11" s="149" t="s">
        <v>443</v>
      </c>
    </row>
    <row r="12" spans="1:1">
      <c r="A12" t="s">
        <v>444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23" sqref="H23"/>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8" t="s">
        <v>445</v>
      </c>
    </row>
    <row r="2" spans="5:5">
      <c r="E2" s="129" t="s">
        <v>446</v>
      </c>
    </row>
    <row r="3" ht="14.25" spans="1:5">
      <c r="A3" s="130" t="s">
        <v>3</v>
      </c>
      <c r="E3" s="129" t="s">
        <v>4</v>
      </c>
    </row>
    <row r="4" ht="15" customHeight="1" spans="1:5">
      <c r="A4" s="131" t="s">
        <v>447</v>
      </c>
      <c r="B4" s="131" t="s">
        <v>8</v>
      </c>
      <c r="C4" s="131" t="s">
        <v>448</v>
      </c>
      <c r="D4" s="131" t="s">
        <v>449</v>
      </c>
      <c r="E4" s="131" t="s">
        <v>450</v>
      </c>
    </row>
    <row r="5" ht="15" customHeight="1" spans="1:5">
      <c r="A5" s="131" t="s">
        <v>451</v>
      </c>
      <c r="B5" s="131" t="s">
        <v>8</v>
      </c>
      <c r="C5" s="131" t="s">
        <v>12</v>
      </c>
      <c r="D5" s="131" t="s">
        <v>13</v>
      </c>
      <c r="E5" s="131" t="s">
        <v>21</v>
      </c>
    </row>
    <row r="6" ht="15" customHeight="1" spans="1:5">
      <c r="A6" s="132" t="s">
        <v>452</v>
      </c>
      <c r="B6" s="131" t="s">
        <v>12</v>
      </c>
      <c r="C6" s="131" t="s">
        <v>453</v>
      </c>
      <c r="D6" s="131" t="s">
        <v>453</v>
      </c>
      <c r="E6" s="131" t="s">
        <v>453</v>
      </c>
    </row>
    <row r="7" ht="15" customHeight="1" spans="1:5">
      <c r="A7" s="132" t="s">
        <v>454</v>
      </c>
      <c r="B7" s="131" t="s">
        <v>13</v>
      </c>
      <c r="C7" s="133">
        <v>11800</v>
      </c>
      <c r="D7" s="133">
        <v>4364</v>
      </c>
      <c r="E7" s="133">
        <v>4364</v>
      </c>
    </row>
    <row r="8" ht="15" customHeight="1" spans="1:5">
      <c r="A8" s="132" t="s">
        <v>455</v>
      </c>
      <c r="B8" s="131" t="s">
        <v>21</v>
      </c>
      <c r="C8" s="133">
        <v>0</v>
      </c>
      <c r="D8" s="133">
        <v>0</v>
      </c>
      <c r="E8" s="133">
        <v>0</v>
      </c>
    </row>
    <row r="9" ht="15" customHeight="1" spans="1:5">
      <c r="A9" s="132" t="s">
        <v>456</v>
      </c>
      <c r="B9" s="131" t="s">
        <v>25</v>
      </c>
      <c r="C9" s="133">
        <v>0</v>
      </c>
      <c r="D9" s="133">
        <v>0</v>
      </c>
      <c r="E9" s="133">
        <v>0</v>
      </c>
    </row>
    <row r="10" ht="15" customHeight="1" spans="1:5">
      <c r="A10" s="132" t="s">
        <v>457</v>
      </c>
      <c r="B10" s="131" t="s">
        <v>29</v>
      </c>
      <c r="C10" s="133">
        <v>0</v>
      </c>
      <c r="D10" s="133">
        <v>0</v>
      </c>
      <c r="E10" s="133">
        <v>0</v>
      </c>
    </row>
    <row r="11" ht="15" customHeight="1" spans="1:5">
      <c r="A11" s="132" t="s">
        <v>458</v>
      </c>
      <c r="B11" s="131" t="s">
        <v>33</v>
      </c>
      <c r="C11" s="133">
        <v>0</v>
      </c>
      <c r="D11" s="133">
        <v>0</v>
      </c>
      <c r="E11" s="133">
        <v>0</v>
      </c>
    </row>
    <row r="12" ht="15" customHeight="1" spans="1:5">
      <c r="A12" s="132" t="s">
        <v>459</v>
      </c>
      <c r="B12" s="131" t="s">
        <v>37</v>
      </c>
      <c r="C12" s="133">
        <v>11800</v>
      </c>
      <c r="D12" s="133">
        <v>4364</v>
      </c>
      <c r="E12" s="133">
        <v>4364</v>
      </c>
    </row>
    <row r="13" ht="15" customHeight="1" spans="1:5">
      <c r="A13" s="132" t="s">
        <v>460</v>
      </c>
      <c r="B13" s="131" t="s">
        <v>41</v>
      </c>
      <c r="C13" s="131" t="s">
        <v>453</v>
      </c>
      <c r="D13" s="131" t="s">
        <v>453</v>
      </c>
      <c r="E13" s="133">
        <v>4364</v>
      </c>
    </row>
    <row r="14" ht="15" customHeight="1" spans="1:5">
      <c r="A14" s="132" t="s">
        <v>461</v>
      </c>
      <c r="B14" s="131" t="s">
        <v>44</v>
      </c>
      <c r="C14" s="131" t="s">
        <v>453</v>
      </c>
      <c r="D14" s="131" t="s">
        <v>453</v>
      </c>
      <c r="E14" s="133">
        <v>0</v>
      </c>
    </row>
    <row r="15" ht="15" customHeight="1" spans="1:5">
      <c r="A15" s="132" t="s">
        <v>462</v>
      </c>
      <c r="B15" s="131" t="s">
        <v>47</v>
      </c>
      <c r="C15" s="131" t="s">
        <v>453</v>
      </c>
      <c r="D15" s="131" t="s">
        <v>453</v>
      </c>
      <c r="E15" s="133">
        <v>0</v>
      </c>
    </row>
    <row r="16" ht="15" customHeight="1" spans="1:5">
      <c r="A16" s="132" t="s">
        <v>463</v>
      </c>
      <c r="B16" s="131" t="s">
        <v>50</v>
      </c>
      <c r="C16" s="131" t="s">
        <v>453</v>
      </c>
      <c r="D16" s="131" t="s">
        <v>453</v>
      </c>
      <c r="E16" s="131" t="s">
        <v>453</v>
      </c>
    </row>
    <row r="17" ht="15" customHeight="1" spans="1:5">
      <c r="A17" s="132" t="s">
        <v>464</v>
      </c>
      <c r="B17" s="131" t="s">
        <v>53</v>
      </c>
      <c r="C17" s="131" t="s">
        <v>453</v>
      </c>
      <c r="D17" s="131" t="s">
        <v>453</v>
      </c>
      <c r="E17" s="134">
        <v>0</v>
      </c>
    </row>
    <row r="18" ht="15" customHeight="1" spans="1:5">
      <c r="A18" s="132" t="s">
        <v>465</v>
      </c>
      <c r="B18" s="131" t="s">
        <v>56</v>
      </c>
      <c r="C18" s="131" t="s">
        <v>453</v>
      </c>
      <c r="D18" s="131" t="s">
        <v>453</v>
      </c>
      <c r="E18" s="134">
        <v>0</v>
      </c>
    </row>
    <row r="19" ht="15" customHeight="1" spans="1:5">
      <c r="A19" s="132" t="s">
        <v>466</v>
      </c>
      <c r="B19" s="131" t="s">
        <v>59</v>
      </c>
      <c r="C19" s="131" t="s">
        <v>453</v>
      </c>
      <c r="D19" s="131" t="s">
        <v>453</v>
      </c>
      <c r="E19" s="134">
        <v>0</v>
      </c>
    </row>
    <row r="20" ht="15" customHeight="1" spans="1:5">
      <c r="A20" s="132" t="s">
        <v>467</v>
      </c>
      <c r="B20" s="131" t="s">
        <v>62</v>
      </c>
      <c r="C20" s="131" t="s">
        <v>453</v>
      </c>
      <c r="D20" s="131" t="s">
        <v>453</v>
      </c>
      <c r="E20" s="134">
        <v>0</v>
      </c>
    </row>
    <row r="21" ht="15" customHeight="1" spans="1:5">
      <c r="A21" s="132" t="s">
        <v>468</v>
      </c>
      <c r="B21" s="131" t="s">
        <v>65</v>
      </c>
      <c r="C21" s="131" t="s">
        <v>453</v>
      </c>
      <c r="D21" s="131" t="s">
        <v>453</v>
      </c>
      <c r="E21" s="134">
        <v>4</v>
      </c>
    </row>
    <row r="22" ht="15" customHeight="1" spans="1:5">
      <c r="A22" s="132" t="s">
        <v>469</v>
      </c>
      <c r="B22" s="131" t="s">
        <v>68</v>
      </c>
      <c r="C22" s="131" t="s">
        <v>453</v>
      </c>
      <c r="D22" s="131" t="s">
        <v>453</v>
      </c>
      <c r="E22" s="134">
        <v>0</v>
      </c>
    </row>
    <row r="23" ht="15" customHeight="1" spans="1:5">
      <c r="A23" s="132" t="s">
        <v>470</v>
      </c>
      <c r="B23" s="131" t="s">
        <v>71</v>
      </c>
      <c r="C23" s="131" t="s">
        <v>453</v>
      </c>
      <c r="D23" s="131" t="s">
        <v>453</v>
      </c>
      <c r="E23" s="134">
        <v>68</v>
      </c>
    </row>
    <row r="24" ht="15" customHeight="1" spans="1:5">
      <c r="A24" s="132" t="s">
        <v>471</v>
      </c>
      <c r="B24" s="131" t="s">
        <v>74</v>
      </c>
      <c r="C24" s="131" t="s">
        <v>453</v>
      </c>
      <c r="D24" s="131" t="s">
        <v>453</v>
      </c>
      <c r="E24" s="134">
        <v>0</v>
      </c>
    </row>
    <row r="25" ht="15" customHeight="1" spans="1:5">
      <c r="A25" s="132" t="s">
        <v>472</v>
      </c>
      <c r="B25" s="131" t="s">
        <v>77</v>
      </c>
      <c r="C25" s="131" t="s">
        <v>453</v>
      </c>
      <c r="D25" s="131" t="s">
        <v>453</v>
      </c>
      <c r="E25" s="134">
        <v>0</v>
      </c>
    </row>
    <row r="26" ht="15" customHeight="1" spans="1:5">
      <c r="A26" s="132" t="s">
        <v>473</v>
      </c>
      <c r="B26" s="131" t="s">
        <v>80</v>
      </c>
      <c r="C26" s="131" t="s">
        <v>453</v>
      </c>
      <c r="D26" s="131" t="s">
        <v>453</v>
      </c>
      <c r="E26" s="134">
        <v>0</v>
      </c>
    </row>
    <row r="27" ht="15" customHeight="1" spans="1:5">
      <c r="A27" s="132" t="s">
        <v>474</v>
      </c>
      <c r="B27" s="131" t="s">
        <v>83</v>
      </c>
      <c r="C27" s="131" t="s">
        <v>453</v>
      </c>
      <c r="D27" s="131" t="s">
        <v>453</v>
      </c>
      <c r="E27" s="133">
        <v>0</v>
      </c>
    </row>
    <row r="28" ht="15" customHeight="1" spans="1:5">
      <c r="A28" s="132" t="s">
        <v>475</v>
      </c>
      <c r="B28" s="131" t="s">
        <v>86</v>
      </c>
      <c r="C28" s="131" t="s">
        <v>453</v>
      </c>
      <c r="D28" s="131" t="s">
        <v>453</v>
      </c>
      <c r="E28" s="133">
        <v>0</v>
      </c>
    </row>
    <row r="29" ht="15" customHeight="1" spans="1:5">
      <c r="A29" s="132" t="s">
        <v>476</v>
      </c>
      <c r="B29" s="131" t="s">
        <v>89</v>
      </c>
      <c r="C29" s="131" t="s">
        <v>453</v>
      </c>
      <c r="D29" s="131" t="s">
        <v>453</v>
      </c>
      <c r="E29" s="133">
        <v>0</v>
      </c>
    </row>
    <row r="30" ht="39.75" customHeight="1" spans="1:5">
      <c r="A30" s="139" t="s">
        <v>477</v>
      </c>
      <c r="B30" s="139" t="s">
        <v>477</v>
      </c>
      <c r="C30" s="139" t="s">
        <v>477</v>
      </c>
      <c r="D30" s="139" t="s">
        <v>477</v>
      </c>
      <c r="E30" s="139" t="s">
        <v>477</v>
      </c>
    </row>
    <row r="31" ht="15" customHeight="1" spans="1:5">
      <c r="A31" s="140" t="s">
        <v>478</v>
      </c>
      <c r="B31" s="140" t="s">
        <v>478</v>
      </c>
      <c r="C31" s="140" t="s">
        <v>478</v>
      </c>
      <c r="D31" s="140" t="s">
        <v>478</v>
      </c>
      <c r="E31" s="140" t="s">
        <v>478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21" sqref="E2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8" t="s">
        <v>479</v>
      </c>
    </row>
    <row r="2" spans="5:5">
      <c r="E2" s="129" t="s">
        <v>480</v>
      </c>
    </row>
    <row r="3" ht="14.25" spans="1:5">
      <c r="A3" s="130" t="s">
        <v>3</v>
      </c>
      <c r="E3" s="129" t="s">
        <v>4</v>
      </c>
    </row>
    <row r="4" ht="15" customHeight="1" spans="1:5">
      <c r="A4" s="131" t="s">
        <v>447</v>
      </c>
      <c r="B4" s="131" t="s">
        <v>8</v>
      </c>
      <c r="C4" s="131" t="s">
        <v>448</v>
      </c>
      <c r="D4" s="131" t="s">
        <v>449</v>
      </c>
      <c r="E4" s="131" t="s">
        <v>450</v>
      </c>
    </row>
    <row r="5" ht="15" customHeight="1" spans="1:5">
      <c r="A5" s="131" t="s">
        <v>451</v>
      </c>
      <c r="B5" s="131" t="s">
        <v>8</v>
      </c>
      <c r="C5" s="131" t="s">
        <v>12</v>
      </c>
      <c r="D5" s="131" t="s">
        <v>13</v>
      </c>
      <c r="E5" s="131" t="s">
        <v>21</v>
      </c>
    </row>
    <row r="6" ht="15" customHeight="1" spans="1:5">
      <c r="A6" s="132" t="s">
        <v>481</v>
      </c>
      <c r="B6" s="131" t="s">
        <v>12</v>
      </c>
      <c r="C6" s="131" t="s">
        <v>453</v>
      </c>
      <c r="D6" s="131" t="s">
        <v>453</v>
      </c>
      <c r="E6" s="131" t="s">
        <v>453</v>
      </c>
    </row>
    <row r="7" ht="15" customHeight="1" spans="1:5">
      <c r="A7" s="132" t="s">
        <v>454</v>
      </c>
      <c r="B7" s="131" t="s">
        <v>13</v>
      </c>
      <c r="C7" s="133">
        <v>11800</v>
      </c>
      <c r="D7" s="133">
        <v>11800</v>
      </c>
      <c r="E7" s="133">
        <v>4364</v>
      </c>
    </row>
    <row r="8" ht="15" customHeight="1" spans="1:5">
      <c r="A8" s="132" t="s">
        <v>455</v>
      </c>
      <c r="B8" s="131" t="s">
        <v>21</v>
      </c>
      <c r="C8" s="133">
        <v>0</v>
      </c>
      <c r="D8" s="133">
        <v>0</v>
      </c>
      <c r="E8" s="133">
        <v>0</v>
      </c>
    </row>
    <row r="9" ht="15" customHeight="1" spans="1:5">
      <c r="A9" s="132" t="s">
        <v>456</v>
      </c>
      <c r="B9" s="131" t="s">
        <v>25</v>
      </c>
      <c r="C9" s="133">
        <v>0</v>
      </c>
      <c r="D9" s="133">
        <v>0</v>
      </c>
      <c r="E9" s="133">
        <v>0</v>
      </c>
    </row>
    <row r="10" ht="15" customHeight="1" spans="1:5">
      <c r="A10" s="132" t="s">
        <v>457</v>
      </c>
      <c r="B10" s="131" t="s">
        <v>29</v>
      </c>
      <c r="C10" s="133">
        <v>0</v>
      </c>
      <c r="D10" s="133">
        <v>0</v>
      </c>
      <c r="E10" s="133">
        <v>0</v>
      </c>
    </row>
    <row r="11" ht="15" customHeight="1" spans="1:5">
      <c r="A11" s="132" t="s">
        <v>458</v>
      </c>
      <c r="B11" s="131" t="s">
        <v>33</v>
      </c>
      <c r="C11" s="133">
        <v>0</v>
      </c>
      <c r="D11" s="133">
        <v>0</v>
      </c>
      <c r="E11" s="133">
        <v>0</v>
      </c>
    </row>
    <row r="12" ht="15" customHeight="1" spans="1:5">
      <c r="A12" s="132" t="s">
        <v>459</v>
      </c>
      <c r="B12" s="131" t="s">
        <v>37</v>
      </c>
      <c r="C12" s="133">
        <v>11800</v>
      </c>
      <c r="D12" s="133">
        <v>11800</v>
      </c>
      <c r="E12" s="133">
        <v>4364</v>
      </c>
    </row>
    <row r="13" ht="15" customHeight="1" spans="1:5">
      <c r="A13" s="132" t="s">
        <v>460</v>
      </c>
      <c r="B13" s="131" t="s">
        <v>41</v>
      </c>
      <c r="C13" s="131" t="s">
        <v>453</v>
      </c>
      <c r="D13" s="131" t="s">
        <v>453</v>
      </c>
      <c r="E13" s="133">
        <v>4364</v>
      </c>
    </row>
    <row r="14" ht="15" customHeight="1" spans="1:5">
      <c r="A14" s="132" t="s">
        <v>461</v>
      </c>
      <c r="B14" s="131" t="s">
        <v>44</v>
      </c>
      <c r="C14" s="131" t="s">
        <v>453</v>
      </c>
      <c r="D14" s="131" t="s">
        <v>453</v>
      </c>
      <c r="E14" s="133">
        <v>0</v>
      </c>
    </row>
    <row r="15" ht="15" customHeight="1" spans="1:5">
      <c r="A15" s="132" t="s">
        <v>462</v>
      </c>
      <c r="B15" s="131" t="s">
        <v>47</v>
      </c>
      <c r="C15" s="131" t="s">
        <v>453</v>
      </c>
      <c r="D15" s="131" t="s">
        <v>453</v>
      </c>
      <c r="E15" s="133">
        <v>0</v>
      </c>
    </row>
    <row r="16" ht="15" customHeight="1" spans="1:5">
      <c r="A16" s="132" t="s">
        <v>463</v>
      </c>
      <c r="B16" s="131" t="s">
        <v>50</v>
      </c>
      <c r="C16" s="131" t="s">
        <v>453</v>
      </c>
      <c r="D16" s="131" t="s">
        <v>453</v>
      </c>
      <c r="E16" s="131" t="s">
        <v>453</v>
      </c>
    </row>
    <row r="17" ht="15" customHeight="1" spans="1:5">
      <c r="A17" s="132" t="s">
        <v>464</v>
      </c>
      <c r="B17" s="131" t="s">
        <v>53</v>
      </c>
      <c r="C17" s="131" t="s">
        <v>453</v>
      </c>
      <c r="D17" s="131" t="s">
        <v>453</v>
      </c>
      <c r="E17" s="134">
        <v>0</v>
      </c>
    </row>
    <row r="18" ht="15" customHeight="1" spans="1:5">
      <c r="A18" s="132" t="s">
        <v>465</v>
      </c>
      <c r="B18" s="131" t="s">
        <v>56</v>
      </c>
      <c r="C18" s="131" t="s">
        <v>453</v>
      </c>
      <c r="D18" s="131" t="s">
        <v>453</v>
      </c>
      <c r="E18" s="134">
        <v>0</v>
      </c>
    </row>
    <row r="19" ht="15" customHeight="1" spans="1:5">
      <c r="A19" s="132" t="s">
        <v>466</v>
      </c>
      <c r="B19" s="131" t="s">
        <v>59</v>
      </c>
      <c r="C19" s="131" t="s">
        <v>453</v>
      </c>
      <c r="D19" s="131" t="s">
        <v>453</v>
      </c>
      <c r="E19" s="134">
        <v>0</v>
      </c>
    </row>
    <row r="20" ht="15" customHeight="1" spans="1:5">
      <c r="A20" s="132" t="s">
        <v>467</v>
      </c>
      <c r="B20" s="131" t="s">
        <v>62</v>
      </c>
      <c r="C20" s="131" t="s">
        <v>453</v>
      </c>
      <c r="D20" s="131" t="s">
        <v>453</v>
      </c>
      <c r="E20" s="134">
        <v>0</v>
      </c>
    </row>
    <row r="21" ht="15" customHeight="1" spans="1:5">
      <c r="A21" s="132" t="s">
        <v>468</v>
      </c>
      <c r="B21" s="131" t="s">
        <v>65</v>
      </c>
      <c r="C21" s="131" t="s">
        <v>453</v>
      </c>
      <c r="D21" s="131" t="s">
        <v>453</v>
      </c>
      <c r="E21" s="134">
        <v>4</v>
      </c>
    </row>
    <row r="22" ht="15" customHeight="1" spans="1:5">
      <c r="A22" s="132" t="s">
        <v>469</v>
      </c>
      <c r="B22" s="131" t="s">
        <v>68</v>
      </c>
      <c r="C22" s="131" t="s">
        <v>453</v>
      </c>
      <c r="D22" s="131" t="s">
        <v>453</v>
      </c>
      <c r="E22" s="134">
        <v>0</v>
      </c>
    </row>
    <row r="23" ht="15" customHeight="1" spans="1:5">
      <c r="A23" s="132" t="s">
        <v>470</v>
      </c>
      <c r="B23" s="131" t="s">
        <v>71</v>
      </c>
      <c r="C23" s="131" t="s">
        <v>453</v>
      </c>
      <c r="D23" s="131" t="s">
        <v>453</v>
      </c>
      <c r="E23" s="134">
        <v>0</v>
      </c>
    </row>
    <row r="24" ht="15" customHeight="1" spans="1:5">
      <c r="A24" s="132" t="s">
        <v>471</v>
      </c>
      <c r="B24" s="131" t="s">
        <v>74</v>
      </c>
      <c r="C24" s="131" t="s">
        <v>453</v>
      </c>
      <c r="D24" s="131" t="s">
        <v>453</v>
      </c>
      <c r="E24" s="134">
        <v>0</v>
      </c>
    </row>
    <row r="25" ht="15" customHeight="1" spans="1:5">
      <c r="A25" s="132" t="s">
        <v>472</v>
      </c>
      <c r="B25" s="131" t="s">
        <v>77</v>
      </c>
      <c r="C25" s="131" t="s">
        <v>453</v>
      </c>
      <c r="D25" s="131" t="s">
        <v>453</v>
      </c>
      <c r="E25" s="134">
        <v>0</v>
      </c>
    </row>
    <row r="26" ht="15" customHeight="1" spans="1:5">
      <c r="A26" s="135" t="s">
        <v>473</v>
      </c>
      <c r="B26" s="136" t="s">
        <v>80</v>
      </c>
      <c r="C26" s="136" t="s">
        <v>453</v>
      </c>
      <c r="D26" s="136" t="s">
        <v>453</v>
      </c>
      <c r="E26" s="137">
        <v>0</v>
      </c>
    </row>
    <row r="27" ht="41.25" customHeight="1" spans="1:5">
      <c r="A27" s="138" t="s">
        <v>482</v>
      </c>
      <c r="B27" s="138" t="s">
        <v>482</v>
      </c>
      <c r="C27" s="138" t="s">
        <v>482</v>
      </c>
      <c r="D27" s="138" t="s">
        <v>482</v>
      </c>
      <c r="E27" s="138" t="s">
        <v>482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110" zoomScaleNormal="110" topLeftCell="C1" workbookViewId="0">
      <selection activeCell="P17" sqref="P17"/>
    </sheetView>
  </sheetViews>
  <sheetFormatPr defaultColWidth="9" defaultRowHeight="14.25"/>
  <cols>
    <col min="1" max="1" width="6.26666666666667" style="91" customWidth="1"/>
    <col min="2" max="2" width="5.09166666666667" style="91" customWidth="1"/>
    <col min="3" max="3" width="13.8583333333333" style="91" customWidth="1"/>
    <col min="4" max="4" width="12.95" style="91" customWidth="1"/>
    <col min="5" max="5" width="9.09166666666667" style="91" customWidth="1"/>
    <col min="6" max="6" width="11.025" style="91" customWidth="1"/>
    <col min="7" max="7" width="10.5666666666667" style="91" customWidth="1"/>
    <col min="8" max="8" width="10.1083333333333" style="91" customWidth="1"/>
    <col min="9" max="9" width="10.3416666666667" style="91" customWidth="1"/>
    <col min="10" max="10" width="8.975" style="91" customWidth="1"/>
    <col min="11" max="11" width="6.725" style="91" customWidth="1"/>
    <col min="12" max="12" width="9.65833333333333" style="91" customWidth="1"/>
    <col min="13" max="13" width="15.45" style="91" customWidth="1"/>
    <col min="14" max="14" width="13.2916666666667" style="92" customWidth="1"/>
    <col min="15" max="15" width="15.6833333333333" style="91" customWidth="1"/>
    <col min="16" max="16" width="9.09166666666667" style="91" customWidth="1"/>
    <col min="17" max="17" width="9" style="91"/>
    <col min="18" max="18" width="13.975" style="91" customWidth="1"/>
    <col min="19" max="19" width="13.4" style="91" customWidth="1"/>
    <col min="20" max="20" width="7.36666666666667" style="91" customWidth="1"/>
    <col min="21" max="21" width="6.725" style="91" customWidth="1"/>
    <col min="22" max="16384" width="9" style="91"/>
  </cols>
  <sheetData>
    <row r="1" s="89" customFormat="1" ht="36" customHeight="1" spans="1:21">
      <c r="A1" s="93" t="s">
        <v>483</v>
      </c>
      <c r="B1" s="93"/>
      <c r="C1" s="93"/>
      <c r="D1" s="93"/>
      <c r="E1" s="93"/>
      <c r="F1" s="93"/>
      <c r="G1" s="93"/>
      <c r="H1" s="93"/>
      <c r="I1" s="93"/>
      <c r="J1" s="93"/>
      <c r="K1" s="93"/>
      <c r="L1" s="93"/>
      <c r="M1" s="93"/>
      <c r="N1" s="111"/>
      <c r="O1" s="93"/>
      <c r="P1" s="93"/>
      <c r="Q1" s="93"/>
      <c r="R1" s="93"/>
      <c r="S1" s="93"/>
      <c r="T1" s="93"/>
      <c r="U1" s="93"/>
    </row>
    <row r="2" s="89" customFormat="1" ht="18" customHeight="1" spans="1:21">
      <c r="A2" s="94"/>
      <c r="B2" s="94"/>
      <c r="C2" s="94"/>
      <c r="D2" s="94"/>
      <c r="E2" s="94"/>
      <c r="F2" s="94"/>
      <c r="G2" s="94"/>
      <c r="H2" s="94"/>
      <c r="I2" s="94"/>
      <c r="J2" s="94"/>
      <c r="K2" s="94"/>
      <c r="L2" s="94"/>
      <c r="M2" s="94"/>
      <c r="N2" s="112"/>
      <c r="U2" s="122" t="s">
        <v>484</v>
      </c>
    </row>
    <row r="3" s="89" customFormat="1" ht="18" customHeight="1" spans="1:21">
      <c r="A3" s="95" t="s">
        <v>485</v>
      </c>
      <c r="B3" s="96" t="s">
        <v>486</v>
      </c>
      <c r="C3" s="94"/>
      <c r="D3" s="94"/>
      <c r="E3" s="97"/>
      <c r="F3" s="97"/>
      <c r="G3" s="94"/>
      <c r="H3" s="94"/>
      <c r="I3" s="94"/>
      <c r="J3" s="94"/>
      <c r="K3" s="94"/>
      <c r="L3" s="94"/>
      <c r="M3" s="94"/>
      <c r="N3" s="112"/>
      <c r="U3" s="122" t="s">
        <v>4</v>
      </c>
    </row>
    <row r="4" s="89" customFormat="1" ht="24" customHeight="1" spans="1:21">
      <c r="A4" s="98" t="s">
        <v>7</v>
      </c>
      <c r="B4" s="98" t="s">
        <v>8</v>
      </c>
      <c r="C4" s="99" t="s">
        <v>487</v>
      </c>
      <c r="D4" s="58" t="s">
        <v>488</v>
      </c>
      <c r="E4" s="98" t="s">
        <v>489</v>
      </c>
      <c r="F4" s="100" t="s">
        <v>490</v>
      </c>
      <c r="G4" s="101"/>
      <c r="H4" s="101"/>
      <c r="I4" s="101"/>
      <c r="J4" s="101"/>
      <c r="K4" s="101"/>
      <c r="L4" s="101"/>
      <c r="M4" s="101"/>
      <c r="N4" s="113"/>
      <c r="O4" s="114"/>
      <c r="P4" s="115" t="s">
        <v>491</v>
      </c>
      <c r="Q4" s="98" t="s">
        <v>492</v>
      </c>
      <c r="R4" s="99" t="s">
        <v>493</v>
      </c>
      <c r="S4" s="123"/>
      <c r="T4" s="124" t="s">
        <v>494</v>
      </c>
      <c r="U4" s="123"/>
    </row>
    <row r="5" s="89" customFormat="1" ht="36" customHeight="1" spans="1:21">
      <c r="A5" s="98"/>
      <c r="B5" s="98"/>
      <c r="C5" s="102"/>
      <c r="D5" s="58"/>
      <c r="E5" s="98"/>
      <c r="F5" s="103" t="s">
        <v>124</v>
      </c>
      <c r="G5" s="103"/>
      <c r="H5" s="103" t="s">
        <v>495</v>
      </c>
      <c r="I5" s="103"/>
      <c r="J5" s="116" t="s">
        <v>496</v>
      </c>
      <c r="K5" s="117"/>
      <c r="L5" s="118" t="s">
        <v>497</v>
      </c>
      <c r="M5" s="118"/>
      <c r="N5" s="119" t="s">
        <v>498</v>
      </c>
      <c r="O5" s="119"/>
      <c r="P5" s="115"/>
      <c r="Q5" s="98"/>
      <c r="R5" s="104"/>
      <c r="S5" s="125"/>
      <c r="T5" s="126"/>
      <c r="U5" s="125"/>
    </row>
    <row r="6" s="89" customFormat="1" ht="24" customHeight="1" spans="1:21">
      <c r="A6" s="98"/>
      <c r="B6" s="98"/>
      <c r="C6" s="104"/>
      <c r="D6" s="58"/>
      <c r="E6" s="98"/>
      <c r="F6" s="103" t="s">
        <v>499</v>
      </c>
      <c r="G6" s="105" t="s">
        <v>500</v>
      </c>
      <c r="H6" s="103" t="s">
        <v>499</v>
      </c>
      <c r="I6" s="105" t="s">
        <v>500</v>
      </c>
      <c r="J6" s="103" t="s">
        <v>499</v>
      </c>
      <c r="K6" s="105" t="s">
        <v>500</v>
      </c>
      <c r="L6" s="103" t="s">
        <v>499</v>
      </c>
      <c r="M6" s="105" t="s">
        <v>500</v>
      </c>
      <c r="N6" s="103" t="s">
        <v>499</v>
      </c>
      <c r="O6" s="105" t="s">
        <v>500</v>
      </c>
      <c r="P6" s="115"/>
      <c r="Q6" s="98"/>
      <c r="R6" s="103" t="s">
        <v>499</v>
      </c>
      <c r="S6" s="127" t="s">
        <v>500</v>
      </c>
      <c r="T6" s="103" t="s">
        <v>499</v>
      </c>
      <c r="U6" s="105" t="s">
        <v>500</v>
      </c>
    </row>
    <row r="7" s="90" customFormat="1" ht="24" customHeight="1" spans="1:21">
      <c r="A7" s="98" t="s">
        <v>11</v>
      </c>
      <c r="B7" s="98"/>
      <c r="C7" s="98">
        <v>1</v>
      </c>
      <c r="D7" s="105" t="s">
        <v>13</v>
      </c>
      <c r="E7" s="98">
        <v>3</v>
      </c>
      <c r="F7" s="98">
        <v>4</v>
      </c>
      <c r="G7" s="105" t="s">
        <v>29</v>
      </c>
      <c r="H7" s="98">
        <v>6</v>
      </c>
      <c r="I7" s="98">
        <v>7</v>
      </c>
      <c r="J7" s="105" t="s">
        <v>41</v>
      </c>
      <c r="K7" s="98">
        <v>9</v>
      </c>
      <c r="L7" s="98">
        <v>10</v>
      </c>
      <c r="M7" s="105" t="s">
        <v>50</v>
      </c>
      <c r="N7" s="98">
        <v>12</v>
      </c>
      <c r="O7" s="98">
        <v>13</v>
      </c>
      <c r="P7" s="105" t="s">
        <v>59</v>
      </c>
      <c r="Q7" s="98">
        <v>15</v>
      </c>
      <c r="R7" s="98">
        <v>16</v>
      </c>
      <c r="S7" s="105" t="s">
        <v>68</v>
      </c>
      <c r="T7" s="98">
        <v>18</v>
      </c>
      <c r="U7" s="98">
        <v>19</v>
      </c>
    </row>
    <row r="8" s="89" customFormat="1" ht="24" customHeight="1" spans="1:21">
      <c r="A8" s="106" t="s">
        <v>129</v>
      </c>
      <c r="B8" s="98">
        <v>1</v>
      </c>
      <c r="C8" s="107">
        <v>55525758.18</v>
      </c>
      <c r="D8" s="107">
        <f>E8+F8+R8</f>
        <v>74836598.6</v>
      </c>
      <c r="E8" s="107">
        <v>15488487.93</v>
      </c>
      <c r="F8" s="107">
        <v>54826840.67</v>
      </c>
      <c r="G8" s="107">
        <v>36443348.89</v>
      </c>
      <c r="H8" s="107">
        <v>35746532.69</v>
      </c>
      <c r="I8" s="107">
        <v>31664333.94</v>
      </c>
      <c r="J8" s="107">
        <v>109299.56</v>
      </c>
      <c r="K8" s="107">
        <v>0</v>
      </c>
      <c r="L8" s="107">
        <v>5556000</v>
      </c>
      <c r="M8" s="107">
        <v>616000</v>
      </c>
      <c r="N8" s="120">
        <v>13415008.4</v>
      </c>
      <c r="O8" s="121">
        <v>4163014.95</v>
      </c>
      <c r="P8" s="121">
        <v>0</v>
      </c>
      <c r="Q8" s="121">
        <v>0</v>
      </c>
      <c r="R8" s="121">
        <v>4521270</v>
      </c>
      <c r="S8" s="121">
        <v>3593921.36</v>
      </c>
      <c r="T8" s="121">
        <v>0</v>
      </c>
      <c r="U8" s="121">
        <v>0</v>
      </c>
    </row>
    <row r="9" s="89" customFormat="1" ht="41" customHeight="1" spans="1:21">
      <c r="A9" s="108" t="s">
        <v>501</v>
      </c>
      <c r="B9" s="108"/>
      <c r="C9" s="108"/>
      <c r="D9" s="108"/>
      <c r="E9" s="108"/>
      <c r="F9" s="108"/>
      <c r="G9" s="108"/>
      <c r="H9" s="108"/>
      <c r="I9" s="108"/>
      <c r="J9" s="108"/>
      <c r="K9" s="108"/>
      <c r="L9" s="108"/>
      <c r="M9" s="108"/>
      <c r="N9" s="108"/>
      <c r="O9" s="108"/>
      <c r="P9" s="108"/>
      <c r="Q9" s="108"/>
      <c r="R9" s="108"/>
      <c r="S9" s="108"/>
      <c r="T9" s="108"/>
      <c r="U9" s="108"/>
    </row>
    <row r="10" ht="26.25" customHeight="1" spans="4:4">
      <c r="D10" s="109"/>
    </row>
    <row r="11" ht="26.25" customHeight="1" spans="4:4">
      <c r="D11" s="110"/>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5" workbookViewId="0">
      <selection activeCell="C12" sqref="C12"/>
    </sheetView>
  </sheetViews>
  <sheetFormatPr defaultColWidth="9" defaultRowHeight="13.5" outlineLevelCol="2"/>
  <cols>
    <col min="1" max="1" width="22.875" style="84" customWidth="1"/>
    <col min="2" max="2" width="31.5" style="84" customWidth="1"/>
    <col min="3" max="3" width="45" style="84" customWidth="1"/>
    <col min="4" max="16384" width="9" style="84"/>
  </cols>
  <sheetData>
    <row r="1" s="84" customFormat="1" ht="24.75" spans="1:3">
      <c r="A1" s="85" t="s">
        <v>502</v>
      </c>
      <c r="B1" s="85"/>
      <c r="C1" s="85"/>
    </row>
    <row r="2" s="84" customFormat="1" ht="24.75" spans="1:3">
      <c r="A2" s="85"/>
      <c r="B2" s="85"/>
      <c r="C2" s="85"/>
    </row>
    <row r="3" s="84" customFormat="1" ht="69" customHeight="1" spans="1:3">
      <c r="A3" s="86" t="s">
        <v>503</v>
      </c>
      <c r="B3" s="86" t="s">
        <v>504</v>
      </c>
      <c r="C3" s="87" t="s">
        <v>505</v>
      </c>
    </row>
    <row r="4" s="84" customFormat="1" ht="46" customHeight="1" spans="1:3">
      <c r="A4" s="86"/>
      <c r="B4" s="86" t="s">
        <v>506</v>
      </c>
      <c r="C4" s="87" t="s">
        <v>507</v>
      </c>
    </row>
    <row r="5" s="84" customFormat="1" ht="74" customHeight="1" spans="1:3">
      <c r="A5" s="86"/>
      <c r="B5" s="86" t="s">
        <v>508</v>
      </c>
      <c r="C5" s="88" t="s">
        <v>509</v>
      </c>
    </row>
    <row r="6" s="84" customFormat="1" ht="27" spans="1:3">
      <c r="A6" s="86"/>
      <c r="B6" s="86" t="s">
        <v>510</v>
      </c>
      <c r="C6" s="87" t="s">
        <v>511</v>
      </c>
    </row>
    <row r="7" s="84" customFormat="1" ht="15.75" spans="1:3">
      <c r="A7" s="86"/>
      <c r="B7" s="86" t="s">
        <v>512</v>
      </c>
      <c r="C7" s="87" t="s">
        <v>513</v>
      </c>
    </row>
    <row r="8" s="84" customFormat="1" ht="30" customHeight="1" spans="1:3">
      <c r="A8" s="86" t="s">
        <v>514</v>
      </c>
      <c r="B8" s="86" t="s">
        <v>515</v>
      </c>
      <c r="C8" s="87" t="s">
        <v>516</v>
      </c>
    </row>
    <row r="9" s="84" customFormat="1" ht="28.5" spans="1:3">
      <c r="A9" s="86"/>
      <c r="B9" s="86" t="s">
        <v>517</v>
      </c>
      <c r="C9" s="87" t="s">
        <v>518</v>
      </c>
    </row>
    <row r="10" s="84" customFormat="1" ht="57" customHeight="1" spans="1:3">
      <c r="A10" s="86" t="s">
        <v>519</v>
      </c>
      <c r="B10" s="86"/>
      <c r="C10" s="87" t="s">
        <v>520</v>
      </c>
    </row>
    <row r="11" s="84" customFormat="1" ht="57" customHeight="1" spans="1:3">
      <c r="A11" s="86" t="s">
        <v>521</v>
      </c>
      <c r="B11" s="86"/>
      <c r="C11" s="87" t="s">
        <v>522</v>
      </c>
    </row>
    <row r="12" s="84" customFormat="1" ht="57" customHeight="1" spans="1:3">
      <c r="A12" s="86" t="s">
        <v>523</v>
      </c>
      <c r="B12" s="86"/>
      <c r="C12" s="87" t="s">
        <v>524</v>
      </c>
    </row>
    <row r="13" s="84" customFormat="1" ht="57" customHeight="1" spans="1:3">
      <c r="A13" s="86" t="s">
        <v>525</v>
      </c>
      <c r="B13" s="86"/>
      <c r="C13" s="87" t="s">
        <v>526</v>
      </c>
    </row>
    <row r="14" s="84" customFormat="1" ht="57" customHeight="1" spans="1:3">
      <c r="A14" s="86" t="s">
        <v>527</v>
      </c>
      <c r="B14" s="86"/>
      <c r="C14" s="87" t="s">
        <v>528</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8"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7"/>
  <sheetViews>
    <sheetView workbookViewId="0">
      <selection activeCell="M9" sqref="M9"/>
    </sheetView>
  </sheetViews>
  <sheetFormatPr defaultColWidth="8" defaultRowHeight="14.25"/>
  <cols>
    <col min="1" max="1" width="11.5" style="47" customWidth="1"/>
    <col min="2" max="2" width="10.625" style="47" customWidth="1"/>
    <col min="3" max="3" width="13.875" style="47" customWidth="1"/>
    <col min="4" max="4" width="17.75" style="47" customWidth="1"/>
    <col min="5" max="5" width="15.375" style="47" customWidth="1"/>
    <col min="6" max="6" width="20.5" style="47" customWidth="1"/>
    <col min="7" max="7" width="15.75" style="47" customWidth="1"/>
    <col min="8" max="8" width="18.5833333333333" style="47" customWidth="1"/>
    <col min="9" max="9" width="11.75" style="47" customWidth="1"/>
    <col min="10" max="10" width="18.375" style="47" customWidth="1"/>
    <col min="11" max="251" width="8" style="47"/>
    <col min="252" max="16384" width="8" style="51"/>
  </cols>
  <sheetData>
    <row r="1" s="47" customFormat="1" ht="55.9" customHeight="1" spans="1:10">
      <c r="A1" s="52" t="s">
        <v>529</v>
      </c>
      <c r="B1" s="52"/>
      <c r="C1" s="52"/>
      <c r="D1" s="52"/>
      <c r="E1" s="52"/>
      <c r="F1" s="52"/>
      <c r="G1" s="52"/>
      <c r="H1" s="52"/>
      <c r="I1" s="52"/>
      <c r="J1" s="52"/>
    </row>
    <row r="2" s="47" customFormat="1" ht="37" customHeight="1" spans="1:10">
      <c r="A2" s="53" t="s">
        <v>530</v>
      </c>
      <c r="B2" s="54"/>
      <c r="C2" s="54"/>
      <c r="D2" s="54"/>
      <c r="E2" s="54"/>
      <c r="F2" s="54"/>
      <c r="G2" s="54"/>
      <c r="H2" s="54"/>
      <c r="I2" s="54"/>
      <c r="J2" s="80"/>
    </row>
    <row r="3" s="47" customFormat="1" ht="30" customHeight="1" spans="1:10">
      <c r="A3" s="55" t="s">
        <v>531</v>
      </c>
      <c r="B3" s="56" t="s">
        <v>486</v>
      </c>
      <c r="C3" s="57"/>
      <c r="D3" s="57"/>
      <c r="E3" s="57"/>
      <c r="F3" s="57"/>
      <c r="G3" s="57"/>
      <c r="H3" s="57"/>
      <c r="I3" s="57"/>
      <c r="J3" s="57"/>
    </row>
    <row r="4" s="48" customFormat="1" ht="45" customHeight="1" spans="1:10">
      <c r="A4" s="58" t="s">
        <v>532</v>
      </c>
      <c r="B4" s="58"/>
      <c r="C4" s="59" t="s">
        <v>533</v>
      </c>
      <c r="D4" s="59"/>
      <c r="E4" s="59" t="s">
        <v>534</v>
      </c>
      <c r="F4" s="60" t="s">
        <v>535</v>
      </c>
      <c r="G4" s="59" t="s">
        <v>536</v>
      </c>
      <c r="H4" s="59" t="s">
        <v>537</v>
      </c>
      <c r="I4" s="59" t="s">
        <v>538</v>
      </c>
      <c r="J4" s="59" t="s">
        <v>539</v>
      </c>
    </row>
    <row r="5" s="48" customFormat="1" ht="31" customHeight="1" spans="1:10">
      <c r="A5" s="58"/>
      <c r="B5" s="58"/>
      <c r="C5" s="59" t="s">
        <v>540</v>
      </c>
      <c r="D5" s="59"/>
      <c r="E5" s="61">
        <v>28216336.65</v>
      </c>
      <c r="F5" s="61">
        <f>G5-E5</f>
        <v>0</v>
      </c>
      <c r="G5" s="61">
        <v>28216336.65</v>
      </c>
      <c r="H5" s="61">
        <v>21592503.93</v>
      </c>
      <c r="I5" s="81">
        <f>H5/G5</f>
        <v>0.765248309794319</v>
      </c>
      <c r="J5" s="62" t="s">
        <v>541</v>
      </c>
    </row>
    <row r="6" s="48" customFormat="1" ht="35" customHeight="1" spans="1:10">
      <c r="A6" s="58"/>
      <c r="B6" s="58"/>
      <c r="C6" s="58" t="s">
        <v>180</v>
      </c>
      <c r="D6" s="59" t="s">
        <v>540</v>
      </c>
      <c r="E6" s="61">
        <v>10355536.65</v>
      </c>
      <c r="F6" s="61">
        <f>G6-E6</f>
        <v>0</v>
      </c>
      <c r="G6" s="61">
        <v>10355536.65</v>
      </c>
      <c r="H6" s="61">
        <v>20986240.23</v>
      </c>
      <c r="I6" s="81">
        <f>H6/G6</f>
        <v>2.02657196235214</v>
      </c>
      <c r="J6" s="62"/>
    </row>
    <row r="7" s="48" customFormat="1" ht="35" customHeight="1" spans="1:10">
      <c r="A7" s="58"/>
      <c r="B7" s="58"/>
      <c r="C7" s="58" t="s">
        <v>181</v>
      </c>
      <c r="D7" s="59" t="s">
        <v>540</v>
      </c>
      <c r="E7" s="61">
        <v>17860800</v>
      </c>
      <c r="F7" s="61"/>
      <c r="G7" s="61">
        <v>17860800</v>
      </c>
      <c r="H7" s="61">
        <v>606263.7</v>
      </c>
      <c r="I7" s="81">
        <f>H7/G7</f>
        <v>0.0339438155065842</v>
      </c>
      <c r="J7" s="62"/>
    </row>
    <row r="8" s="48" customFormat="1" ht="35" customHeight="1" spans="1:10">
      <c r="A8" s="58"/>
      <c r="B8" s="58"/>
      <c r="C8" s="58"/>
      <c r="D8" s="58" t="s">
        <v>542</v>
      </c>
      <c r="E8" s="61"/>
      <c r="F8" s="61"/>
      <c r="G8" s="61"/>
      <c r="H8" s="61">
        <v>469849.54</v>
      </c>
      <c r="I8" s="81"/>
      <c r="J8" s="62"/>
    </row>
    <row r="9" s="48" customFormat="1" ht="35" customHeight="1" spans="1:10">
      <c r="A9" s="58"/>
      <c r="B9" s="58"/>
      <c r="C9" s="58"/>
      <c r="D9" s="59" t="s">
        <v>543</v>
      </c>
      <c r="E9" s="61"/>
      <c r="F9" s="61"/>
      <c r="G9" s="61"/>
      <c r="H9" s="61">
        <v>136414.16</v>
      </c>
      <c r="I9" s="81"/>
      <c r="J9" s="62"/>
    </row>
    <row r="10" s="48" customFormat="1" ht="20" customHeight="1" spans="1:10">
      <c r="A10" s="58"/>
      <c r="B10" s="58"/>
      <c r="C10" s="58"/>
      <c r="D10" s="58" t="s">
        <v>544</v>
      </c>
      <c r="E10" s="61">
        <v>17860800</v>
      </c>
      <c r="F10" s="61"/>
      <c r="G10" s="61">
        <v>17860800</v>
      </c>
      <c r="H10" s="61"/>
      <c r="I10" s="61"/>
      <c r="J10" s="62"/>
    </row>
    <row r="11" s="49" customFormat="1" ht="26.4" customHeight="1" spans="1:10">
      <c r="A11" s="58" t="s">
        <v>545</v>
      </c>
      <c r="B11" s="58"/>
      <c r="C11" s="62" t="s">
        <v>546</v>
      </c>
      <c r="D11" s="62"/>
      <c r="E11" s="62"/>
      <c r="F11" s="62"/>
      <c r="G11" s="62"/>
      <c r="H11" s="62"/>
      <c r="I11" s="62"/>
      <c r="J11" s="62"/>
    </row>
    <row r="12" s="49" customFormat="1" ht="51" customHeight="1" spans="1:10">
      <c r="A12" s="58"/>
      <c r="B12" s="58"/>
      <c r="C12" s="62"/>
      <c r="D12" s="62"/>
      <c r="E12" s="62"/>
      <c r="F12" s="62"/>
      <c r="G12" s="62"/>
      <c r="H12" s="62"/>
      <c r="I12" s="62"/>
      <c r="J12" s="62"/>
    </row>
    <row r="13" s="47" customFormat="1" ht="26" customHeight="1" spans="1:10">
      <c r="A13" s="63" t="s">
        <v>547</v>
      </c>
      <c r="B13" s="63"/>
      <c r="C13" s="63"/>
      <c r="D13" s="63"/>
      <c r="E13" s="63"/>
      <c r="F13" s="63"/>
      <c r="G13" s="63"/>
      <c r="H13" s="63"/>
      <c r="I13" s="63"/>
      <c r="J13" s="63"/>
    </row>
    <row r="14" s="50" customFormat="1" ht="20" customHeight="1" spans="1:10">
      <c r="A14" s="64" t="s">
        <v>548</v>
      </c>
      <c r="B14" s="64"/>
      <c r="C14" s="64"/>
      <c r="D14" s="65" t="s">
        <v>549</v>
      </c>
      <c r="E14" s="66" t="s">
        <v>550</v>
      </c>
      <c r="F14" s="66" t="s">
        <v>551</v>
      </c>
      <c r="G14" s="66" t="s">
        <v>552</v>
      </c>
      <c r="H14" s="66" t="s">
        <v>553</v>
      </c>
      <c r="I14" s="66"/>
      <c r="J14" s="66"/>
    </row>
    <row r="15" s="51" customFormat="1" ht="20" customHeight="1" spans="1:251">
      <c r="A15" s="65" t="s">
        <v>554</v>
      </c>
      <c r="B15" s="67" t="s">
        <v>555</v>
      </c>
      <c r="C15" s="67" t="s">
        <v>556</v>
      </c>
      <c r="D15" s="65"/>
      <c r="E15" s="66"/>
      <c r="F15" s="66"/>
      <c r="G15" s="66"/>
      <c r="H15" s="66"/>
      <c r="I15" s="66"/>
      <c r="J15" s="66"/>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c r="IQ15" s="47"/>
    </row>
    <row r="16" s="51" customFormat="1" ht="20" customHeight="1" spans="1:251">
      <c r="A16" s="68" t="s">
        <v>557</v>
      </c>
      <c r="B16" s="69" t="s">
        <v>558</v>
      </c>
      <c r="C16" s="69" t="s">
        <v>180</v>
      </c>
      <c r="D16" s="70" t="s">
        <v>559</v>
      </c>
      <c r="E16" s="71" t="s">
        <v>560</v>
      </c>
      <c r="F16" s="71" t="s">
        <v>561</v>
      </c>
      <c r="G16" s="71" t="s">
        <v>560</v>
      </c>
      <c r="H16" s="62"/>
      <c r="I16" s="62"/>
      <c r="J16" s="62"/>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c r="IQ16" s="47"/>
    </row>
    <row r="17" s="51" customFormat="1" ht="20" customHeight="1" spans="1:251">
      <c r="A17" s="72"/>
      <c r="B17" s="69" t="s">
        <v>562</v>
      </c>
      <c r="C17" s="69" t="s">
        <v>181</v>
      </c>
      <c r="D17" s="70" t="s">
        <v>563</v>
      </c>
      <c r="E17" s="71" t="s">
        <v>564</v>
      </c>
      <c r="F17" s="71" t="s">
        <v>561</v>
      </c>
      <c r="G17" s="71" t="s">
        <v>564</v>
      </c>
      <c r="H17" s="62"/>
      <c r="I17" s="82"/>
      <c r="J17" s="83"/>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c r="IQ17" s="47"/>
    </row>
    <row r="18" s="51" customFormat="1" ht="20" customHeight="1" spans="1:251">
      <c r="A18" s="72"/>
      <c r="B18" s="69" t="s">
        <v>565</v>
      </c>
      <c r="C18" s="69" t="s">
        <v>566</v>
      </c>
      <c r="D18" s="70" t="s">
        <v>567</v>
      </c>
      <c r="E18" s="71" t="s">
        <v>566</v>
      </c>
      <c r="F18" s="71"/>
      <c r="G18" s="71"/>
      <c r="H18" s="62"/>
      <c r="I18" s="82"/>
      <c r="J18" s="83"/>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c r="IQ18" s="47"/>
    </row>
    <row r="19" s="51" customFormat="1" ht="20" customHeight="1" spans="1:251">
      <c r="A19" s="72"/>
      <c r="B19" s="69" t="s">
        <v>568</v>
      </c>
      <c r="C19" s="69" t="s">
        <v>180</v>
      </c>
      <c r="D19" s="70" t="s">
        <v>569</v>
      </c>
      <c r="E19" s="71" t="s">
        <v>560</v>
      </c>
      <c r="F19" s="71" t="s">
        <v>561</v>
      </c>
      <c r="G19" s="71" t="s">
        <v>560</v>
      </c>
      <c r="H19" s="62"/>
      <c r="I19" s="82"/>
      <c r="J19" s="83"/>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c r="IQ19" s="47"/>
    </row>
    <row r="20" s="51" customFormat="1" ht="20" customHeight="1" spans="1:251">
      <c r="A20" s="73"/>
      <c r="B20" s="69" t="s">
        <v>568</v>
      </c>
      <c r="C20" s="69" t="s">
        <v>181</v>
      </c>
      <c r="D20" s="70" t="s">
        <v>569</v>
      </c>
      <c r="E20" s="71" t="s">
        <v>564</v>
      </c>
      <c r="F20" s="71" t="s">
        <v>561</v>
      </c>
      <c r="G20" s="71" t="s">
        <v>564</v>
      </c>
      <c r="H20" s="62"/>
      <c r="I20" s="82"/>
      <c r="J20" s="83"/>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c r="IQ20" s="47"/>
    </row>
    <row r="21" s="51" customFormat="1" ht="20" customHeight="1" spans="1:251">
      <c r="A21" s="68" t="s">
        <v>570</v>
      </c>
      <c r="B21" s="68" t="s">
        <v>571</v>
      </c>
      <c r="C21" s="74" t="s">
        <v>180</v>
      </c>
      <c r="D21" s="70" t="s">
        <v>569</v>
      </c>
      <c r="E21" s="74" t="s">
        <v>572</v>
      </c>
      <c r="F21" s="71"/>
      <c r="G21" s="71" t="s">
        <v>572</v>
      </c>
      <c r="H21" s="62"/>
      <c r="I21" s="82"/>
      <c r="J21" s="83"/>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c r="HK21" s="47"/>
      <c r="HL21" s="47"/>
      <c r="HM21" s="47"/>
      <c r="HN21" s="47"/>
      <c r="HO21" s="47"/>
      <c r="HP21" s="47"/>
      <c r="HQ21" s="47"/>
      <c r="HR21" s="47"/>
      <c r="HS21" s="47"/>
      <c r="HT21" s="47"/>
      <c r="HU21" s="47"/>
      <c r="HV21" s="47"/>
      <c r="HW21" s="47"/>
      <c r="HX21" s="47"/>
      <c r="HY21" s="47"/>
      <c r="HZ21" s="47"/>
      <c r="IA21" s="47"/>
      <c r="IB21" s="47"/>
      <c r="IC21" s="47"/>
      <c r="ID21" s="47"/>
      <c r="IE21" s="47"/>
      <c r="IF21" s="47"/>
      <c r="IG21" s="47"/>
      <c r="IH21" s="47"/>
      <c r="II21" s="47"/>
      <c r="IJ21" s="47"/>
      <c r="IK21" s="47"/>
      <c r="IL21" s="47"/>
      <c r="IM21" s="47"/>
      <c r="IN21" s="47"/>
      <c r="IO21" s="47"/>
      <c r="IP21" s="47"/>
      <c r="IQ21" s="47"/>
    </row>
    <row r="22" s="51" customFormat="1" ht="20" customHeight="1" spans="1:251">
      <c r="A22" s="72"/>
      <c r="B22" s="75" t="s">
        <v>573</v>
      </c>
      <c r="C22" s="74" t="s">
        <v>181</v>
      </c>
      <c r="D22" s="70" t="s">
        <v>569</v>
      </c>
      <c r="E22" s="74" t="s">
        <v>572</v>
      </c>
      <c r="F22" s="71"/>
      <c r="G22" s="71" t="s">
        <v>572</v>
      </c>
      <c r="H22" s="62"/>
      <c r="I22" s="82"/>
      <c r="J22" s="83"/>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c r="GE22" s="47"/>
      <c r="GF22" s="47"/>
      <c r="GG22" s="47"/>
      <c r="GH22" s="47"/>
      <c r="GI22" s="47"/>
      <c r="GJ22" s="47"/>
      <c r="GK22" s="47"/>
      <c r="GL22" s="47"/>
      <c r="GM22" s="47"/>
      <c r="GN22" s="47"/>
      <c r="GO22" s="47"/>
      <c r="GP22" s="47"/>
      <c r="GQ22" s="47"/>
      <c r="GR22" s="47"/>
      <c r="GS22" s="47"/>
      <c r="GT22" s="47"/>
      <c r="GU22" s="47"/>
      <c r="GV22" s="47"/>
      <c r="GW22" s="47"/>
      <c r="GX22" s="47"/>
      <c r="GY22" s="47"/>
      <c r="GZ22" s="47"/>
      <c r="HA22" s="47"/>
      <c r="HB22" s="47"/>
      <c r="HC22" s="47"/>
      <c r="HD22" s="47"/>
      <c r="HE22" s="47"/>
      <c r="HF22" s="47"/>
      <c r="HG22" s="47"/>
      <c r="HH22" s="47"/>
      <c r="HI22" s="47"/>
      <c r="HJ22" s="47"/>
      <c r="HK22" s="47"/>
      <c r="HL22" s="47"/>
      <c r="HM22" s="47"/>
      <c r="HN22" s="47"/>
      <c r="HO22" s="47"/>
      <c r="HP22" s="47"/>
      <c r="HQ22" s="47"/>
      <c r="HR22" s="47"/>
      <c r="HS22" s="47"/>
      <c r="HT22" s="47"/>
      <c r="HU22" s="47"/>
      <c r="HV22" s="47"/>
      <c r="HW22" s="47"/>
      <c r="HX22" s="47"/>
      <c r="HY22" s="47"/>
      <c r="HZ22" s="47"/>
      <c r="IA22" s="47"/>
      <c r="IB22" s="47"/>
      <c r="IC22" s="47"/>
      <c r="ID22" s="47"/>
      <c r="IE22" s="47"/>
      <c r="IF22" s="47"/>
      <c r="IG22" s="47"/>
      <c r="IH22" s="47"/>
      <c r="II22" s="47"/>
      <c r="IJ22" s="47"/>
      <c r="IK22" s="47"/>
      <c r="IL22" s="47"/>
      <c r="IM22" s="47"/>
      <c r="IN22" s="47"/>
      <c r="IO22" s="47"/>
      <c r="IP22" s="47"/>
      <c r="IQ22" s="47"/>
    </row>
    <row r="23" s="51" customFormat="1" ht="32" customHeight="1" spans="1:251">
      <c r="A23" s="72"/>
      <c r="B23" s="68" t="s">
        <v>574</v>
      </c>
      <c r="C23" s="70" t="s">
        <v>575</v>
      </c>
      <c r="D23" s="70" t="s">
        <v>569</v>
      </c>
      <c r="E23" s="76" t="s">
        <v>572</v>
      </c>
      <c r="F23" s="71"/>
      <c r="G23" s="77" t="s">
        <v>572</v>
      </c>
      <c r="H23" s="62"/>
      <c r="I23" s="82"/>
      <c r="J23" s="83"/>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7"/>
      <c r="ED23" s="47"/>
      <c r="EE23" s="47"/>
      <c r="EF23" s="47"/>
      <c r="EG23" s="47"/>
      <c r="EH23" s="47"/>
      <c r="EI23" s="47"/>
      <c r="EJ23" s="47"/>
      <c r="EK23" s="47"/>
      <c r="EL23" s="47"/>
      <c r="EM23" s="47"/>
      <c r="EN23" s="47"/>
      <c r="EO23" s="47"/>
      <c r="EP23" s="47"/>
      <c r="EQ23" s="47"/>
      <c r="ER23" s="47"/>
      <c r="ES23" s="47"/>
      <c r="ET23" s="47"/>
      <c r="EU23" s="47"/>
      <c r="EV23" s="47"/>
      <c r="EW23" s="47"/>
      <c r="EX23" s="47"/>
      <c r="EY23" s="47"/>
      <c r="EZ23" s="47"/>
      <c r="FA23" s="47"/>
      <c r="FB23" s="47"/>
      <c r="FC23" s="47"/>
      <c r="FD23" s="47"/>
      <c r="FE23" s="47"/>
      <c r="FF23" s="47"/>
      <c r="FG23" s="47"/>
      <c r="FH23" s="47"/>
      <c r="FI23" s="47"/>
      <c r="FJ23" s="47"/>
      <c r="FK23" s="47"/>
      <c r="FL23" s="47"/>
      <c r="FM23" s="47"/>
      <c r="FN23" s="47"/>
      <c r="FO23" s="47"/>
      <c r="FP23" s="47"/>
      <c r="FQ23" s="47"/>
      <c r="FR23" s="47"/>
      <c r="FS23" s="47"/>
      <c r="FT23" s="47"/>
      <c r="FU23" s="47"/>
      <c r="FV23" s="47"/>
      <c r="FW23" s="47"/>
      <c r="FX23" s="47"/>
      <c r="FY23" s="47"/>
      <c r="FZ23" s="47"/>
      <c r="GA23" s="47"/>
      <c r="GB23" s="47"/>
      <c r="GC23" s="47"/>
      <c r="GD23" s="47"/>
      <c r="GE23" s="47"/>
      <c r="GF23" s="47"/>
      <c r="GG23" s="47"/>
      <c r="GH23" s="47"/>
      <c r="GI23" s="47"/>
      <c r="GJ23" s="47"/>
      <c r="GK23" s="47"/>
      <c r="GL23" s="47"/>
      <c r="GM23" s="47"/>
      <c r="GN23" s="47"/>
      <c r="GO23" s="47"/>
      <c r="GP23" s="47"/>
      <c r="GQ23" s="47"/>
      <c r="GR23" s="47"/>
      <c r="GS23" s="47"/>
      <c r="GT23" s="47"/>
      <c r="GU23" s="47"/>
      <c r="GV23" s="47"/>
      <c r="GW23" s="47"/>
      <c r="GX23" s="47"/>
      <c r="GY23" s="47"/>
      <c r="GZ23" s="47"/>
      <c r="HA23" s="47"/>
      <c r="HB23" s="47"/>
      <c r="HC23" s="47"/>
      <c r="HD23" s="47"/>
      <c r="HE23" s="47"/>
      <c r="HF23" s="47"/>
      <c r="HG23" s="47"/>
      <c r="HH23" s="47"/>
      <c r="HI23" s="47"/>
      <c r="HJ23" s="47"/>
      <c r="HK23" s="47"/>
      <c r="HL23" s="47"/>
      <c r="HM23" s="47"/>
      <c r="HN23" s="47"/>
      <c r="HO23" s="47"/>
      <c r="HP23" s="47"/>
      <c r="HQ23" s="47"/>
      <c r="HR23" s="47"/>
      <c r="HS23" s="47"/>
      <c r="HT23" s="47"/>
      <c r="HU23" s="47"/>
      <c r="HV23" s="47"/>
      <c r="HW23" s="47"/>
      <c r="HX23" s="47"/>
      <c r="HY23" s="47"/>
      <c r="HZ23" s="47"/>
      <c r="IA23" s="47"/>
      <c r="IB23" s="47"/>
      <c r="IC23" s="47"/>
      <c r="ID23" s="47"/>
      <c r="IE23" s="47"/>
      <c r="IF23" s="47"/>
      <c r="IG23" s="47"/>
      <c r="IH23" s="47"/>
      <c r="II23" s="47"/>
      <c r="IJ23" s="47"/>
      <c r="IK23" s="47"/>
      <c r="IL23" s="47"/>
      <c r="IM23" s="47"/>
      <c r="IN23" s="47"/>
      <c r="IO23" s="47"/>
      <c r="IP23" s="47"/>
      <c r="IQ23" s="47"/>
    </row>
    <row r="24" s="51" customFormat="1" ht="30" customHeight="1" spans="1:251">
      <c r="A24" s="72"/>
      <c r="B24" s="68" t="s">
        <v>576</v>
      </c>
      <c r="C24" s="70" t="s">
        <v>575</v>
      </c>
      <c r="D24" s="70" t="s">
        <v>569</v>
      </c>
      <c r="E24" s="76" t="s">
        <v>572</v>
      </c>
      <c r="F24" s="71"/>
      <c r="G24" s="77" t="s">
        <v>572</v>
      </c>
      <c r="H24" s="62"/>
      <c r="I24" s="82"/>
      <c r="J24" s="83"/>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c r="HK24" s="47"/>
      <c r="HL24" s="47"/>
      <c r="HM24" s="47"/>
      <c r="HN24" s="47"/>
      <c r="HO24" s="47"/>
      <c r="HP24" s="47"/>
      <c r="HQ24" s="47"/>
      <c r="HR24" s="47"/>
      <c r="HS24" s="47"/>
      <c r="HT24" s="47"/>
      <c r="HU24" s="47"/>
      <c r="HV24" s="47"/>
      <c r="HW24" s="47"/>
      <c r="HX24" s="47"/>
      <c r="HY24" s="47"/>
      <c r="HZ24" s="47"/>
      <c r="IA24" s="47"/>
      <c r="IB24" s="47"/>
      <c r="IC24" s="47"/>
      <c r="ID24" s="47"/>
      <c r="IE24" s="47"/>
      <c r="IF24" s="47"/>
      <c r="IG24" s="47"/>
      <c r="IH24" s="47"/>
      <c r="II24" s="47"/>
      <c r="IJ24" s="47"/>
      <c r="IK24" s="47"/>
      <c r="IL24" s="47"/>
      <c r="IM24" s="47"/>
      <c r="IN24" s="47"/>
      <c r="IO24" s="47"/>
      <c r="IP24" s="47"/>
      <c r="IQ24" s="47"/>
    </row>
    <row r="25" s="51" customFormat="1" ht="33" customHeight="1" spans="1:251">
      <c r="A25" s="72"/>
      <c r="B25" s="68" t="s">
        <v>577</v>
      </c>
      <c r="C25" s="70" t="s">
        <v>575</v>
      </c>
      <c r="D25" s="70" t="s">
        <v>569</v>
      </c>
      <c r="E25" s="76" t="s">
        <v>572</v>
      </c>
      <c r="F25" s="71"/>
      <c r="G25" s="77" t="s">
        <v>572</v>
      </c>
      <c r="H25" s="62"/>
      <c r="I25" s="82"/>
      <c r="J25" s="83"/>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c r="GE25" s="47"/>
      <c r="GF25" s="47"/>
      <c r="GG25" s="47"/>
      <c r="GH25" s="47"/>
      <c r="GI25" s="47"/>
      <c r="GJ25" s="47"/>
      <c r="GK25" s="47"/>
      <c r="GL25" s="47"/>
      <c r="GM25" s="47"/>
      <c r="GN25" s="47"/>
      <c r="GO25" s="47"/>
      <c r="GP25" s="47"/>
      <c r="GQ25" s="47"/>
      <c r="GR25" s="47"/>
      <c r="GS25" s="47"/>
      <c r="GT25" s="47"/>
      <c r="GU25" s="47"/>
      <c r="GV25" s="47"/>
      <c r="GW25" s="47"/>
      <c r="GX25" s="47"/>
      <c r="GY25" s="47"/>
      <c r="GZ25" s="47"/>
      <c r="HA25" s="47"/>
      <c r="HB25" s="47"/>
      <c r="HC25" s="47"/>
      <c r="HD25" s="47"/>
      <c r="HE25" s="47"/>
      <c r="HF25" s="47"/>
      <c r="HG25" s="47"/>
      <c r="HH25" s="47"/>
      <c r="HI25" s="47"/>
      <c r="HJ25" s="47"/>
      <c r="HK25" s="47"/>
      <c r="HL25" s="47"/>
      <c r="HM25" s="47"/>
      <c r="HN25" s="47"/>
      <c r="HO25" s="47"/>
      <c r="HP25" s="47"/>
      <c r="HQ25" s="47"/>
      <c r="HR25" s="47"/>
      <c r="HS25" s="47"/>
      <c r="HT25" s="47"/>
      <c r="HU25" s="47"/>
      <c r="HV25" s="47"/>
      <c r="HW25" s="47"/>
      <c r="HX25" s="47"/>
      <c r="HY25" s="47"/>
      <c r="HZ25" s="47"/>
      <c r="IA25" s="47"/>
      <c r="IB25" s="47"/>
      <c r="IC25" s="47"/>
      <c r="ID25" s="47"/>
      <c r="IE25" s="47"/>
      <c r="IF25" s="47"/>
      <c r="IG25" s="47"/>
      <c r="IH25" s="47"/>
      <c r="II25" s="47"/>
      <c r="IJ25" s="47"/>
      <c r="IK25" s="47"/>
      <c r="IL25" s="47"/>
      <c r="IM25" s="47"/>
      <c r="IN25" s="47"/>
      <c r="IO25" s="47"/>
      <c r="IP25" s="47"/>
      <c r="IQ25" s="47"/>
    </row>
    <row r="26" s="51" customFormat="1" ht="33" customHeight="1" spans="1:251">
      <c r="A26" s="68" t="s">
        <v>578</v>
      </c>
      <c r="B26" s="68" t="s">
        <v>579</v>
      </c>
      <c r="C26" s="69" t="s">
        <v>579</v>
      </c>
      <c r="D26" s="70" t="s">
        <v>569</v>
      </c>
      <c r="E26" s="69" t="s">
        <v>580</v>
      </c>
      <c r="F26" s="71"/>
      <c r="G26" s="71" t="s">
        <v>580</v>
      </c>
      <c r="H26" s="62"/>
      <c r="I26" s="82"/>
      <c r="J26" s="83"/>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c r="DQ26" s="47"/>
      <c r="DR26" s="47"/>
      <c r="DS26" s="47"/>
      <c r="DT26" s="47"/>
      <c r="DU26" s="47"/>
      <c r="DV26" s="47"/>
      <c r="DW26" s="47"/>
      <c r="DX26" s="47"/>
      <c r="DY26" s="47"/>
      <c r="DZ26" s="47"/>
      <c r="EA26" s="47"/>
      <c r="EB26" s="47"/>
      <c r="EC26" s="47"/>
      <c r="ED26" s="47"/>
      <c r="EE26" s="47"/>
      <c r="EF26" s="47"/>
      <c r="EG26" s="47"/>
      <c r="EH26" s="47"/>
      <c r="EI26" s="47"/>
      <c r="EJ26" s="47"/>
      <c r="EK26" s="47"/>
      <c r="EL26" s="47"/>
      <c r="EM26" s="47"/>
      <c r="EN26" s="47"/>
      <c r="EO26" s="47"/>
      <c r="EP26" s="47"/>
      <c r="EQ26" s="47"/>
      <c r="ER26" s="47"/>
      <c r="ES26" s="47"/>
      <c r="ET26" s="47"/>
      <c r="EU26" s="47"/>
      <c r="EV26" s="47"/>
      <c r="EW26" s="47"/>
      <c r="EX26" s="47"/>
      <c r="EY26" s="47"/>
      <c r="EZ26" s="47"/>
      <c r="FA26" s="47"/>
      <c r="FB26" s="47"/>
      <c r="FC26" s="47"/>
      <c r="FD26" s="47"/>
      <c r="FE26" s="47"/>
      <c r="FF26" s="47"/>
      <c r="FG26" s="47"/>
      <c r="FH26" s="47"/>
      <c r="FI26" s="47"/>
      <c r="FJ26" s="47"/>
      <c r="FK26" s="47"/>
      <c r="FL26" s="47"/>
      <c r="FM26" s="47"/>
      <c r="FN26" s="47"/>
      <c r="FO26" s="47"/>
      <c r="FP26" s="47"/>
      <c r="FQ26" s="47"/>
      <c r="FR26" s="47"/>
      <c r="FS26" s="47"/>
      <c r="FT26" s="47"/>
      <c r="FU26" s="47"/>
      <c r="FV26" s="47"/>
      <c r="FW26" s="47"/>
      <c r="FX26" s="47"/>
      <c r="FY26" s="47"/>
      <c r="FZ26" s="47"/>
      <c r="GA26" s="47"/>
      <c r="GB26" s="47"/>
      <c r="GC26" s="47"/>
      <c r="GD26" s="47"/>
      <c r="GE26" s="47"/>
      <c r="GF26" s="47"/>
      <c r="GG26" s="47"/>
      <c r="GH26" s="47"/>
      <c r="GI26" s="47"/>
      <c r="GJ26" s="47"/>
      <c r="GK26" s="47"/>
      <c r="GL26" s="47"/>
      <c r="GM26" s="47"/>
      <c r="GN26" s="47"/>
      <c r="GO26" s="47"/>
      <c r="GP26" s="47"/>
      <c r="GQ26" s="47"/>
      <c r="GR26" s="47"/>
      <c r="GS26" s="47"/>
      <c r="GT26" s="47"/>
      <c r="GU26" s="47"/>
      <c r="GV26" s="47"/>
      <c r="GW26" s="47"/>
      <c r="GX26" s="47"/>
      <c r="GY26" s="47"/>
      <c r="GZ26" s="47"/>
      <c r="HA26" s="47"/>
      <c r="HB26" s="47"/>
      <c r="HC26" s="47"/>
      <c r="HD26" s="47"/>
      <c r="HE26" s="47"/>
      <c r="HF26" s="47"/>
      <c r="HG26" s="47"/>
      <c r="HH26" s="47"/>
      <c r="HI26" s="47"/>
      <c r="HJ26" s="47"/>
      <c r="HK26" s="47"/>
      <c r="HL26" s="47"/>
      <c r="HM26" s="47"/>
      <c r="HN26" s="47"/>
      <c r="HO26" s="47"/>
      <c r="HP26" s="47"/>
      <c r="HQ26" s="47"/>
      <c r="HR26" s="47"/>
      <c r="HS26" s="47"/>
      <c r="HT26" s="47"/>
      <c r="HU26" s="47"/>
      <c r="HV26" s="47"/>
      <c r="HW26" s="47"/>
      <c r="HX26" s="47"/>
      <c r="HY26" s="47"/>
      <c r="HZ26" s="47"/>
      <c r="IA26" s="47"/>
      <c r="IB26" s="47"/>
      <c r="IC26" s="47"/>
      <c r="ID26" s="47"/>
      <c r="IE26" s="47"/>
      <c r="IF26" s="47"/>
      <c r="IG26" s="47"/>
      <c r="IH26" s="47"/>
      <c r="II26" s="47"/>
      <c r="IJ26" s="47"/>
      <c r="IK26" s="47"/>
      <c r="IL26" s="47"/>
      <c r="IM26" s="47"/>
      <c r="IN26" s="47"/>
      <c r="IO26" s="47"/>
      <c r="IP26" s="47"/>
      <c r="IQ26" s="47"/>
    </row>
    <row r="27" s="47" customFormat="1" ht="30" customHeight="1" spans="1:10">
      <c r="A27" s="78" t="s">
        <v>581</v>
      </c>
      <c r="B27" s="79" t="s">
        <v>528</v>
      </c>
      <c r="C27" s="79"/>
      <c r="D27" s="79"/>
      <c r="E27" s="79"/>
      <c r="F27" s="79"/>
      <c r="G27" s="79"/>
      <c r="H27" s="79"/>
      <c r="I27" s="79"/>
      <c r="J27" s="79"/>
    </row>
  </sheetData>
  <mergeCells count="31">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B27:J27"/>
    <mergeCell ref="A16:A20"/>
    <mergeCell ref="A21:A25"/>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7"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abSelected="1" topLeftCell="A10" workbookViewId="0">
      <selection activeCell="H34" sqref="H34"/>
    </sheetView>
  </sheetViews>
  <sheetFormatPr defaultColWidth="8.08333333333333" defaultRowHeight="14.25"/>
  <cols>
    <col min="1" max="1" width="9.16666666666667" style="1" customWidth="1"/>
    <col min="2" max="2" width="6.625" style="1" customWidth="1"/>
    <col min="3" max="3" width="20.1666666666667" style="1" customWidth="1"/>
    <col min="4" max="4" width="14.5833333333333" style="1" customWidth="1"/>
    <col min="5" max="5" width="6.875" style="1" customWidth="1"/>
    <col min="6" max="6" width="19.5833333333333" style="1" customWidth="1"/>
    <col min="7" max="7" width="5.75"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582</v>
      </c>
      <c r="B1" s="4"/>
      <c r="C1" s="4"/>
      <c r="D1" s="4"/>
      <c r="E1" s="4"/>
      <c r="F1" s="4"/>
      <c r="G1" s="4"/>
      <c r="H1" s="4"/>
      <c r="I1" s="4"/>
      <c r="J1" s="4"/>
      <c r="K1" s="4"/>
      <c r="L1" s="4"/>
    </row>
    <row r="2" s="2" customFormat="1" ht="31" customHeight="1" spans="1:12">
      <c r="A2" s="5" t="s">
        <v>583</v>
      </c>
      <c r="B2" s="5"/>
      <c r="C2" s="6" t="s">
        <v>584</v>
      </c>
      <c r="D2" s="6"/>
      <c r="E2" s="6"/>
      <c r="F2" s="6"/>
      <c r="G2" s="6"/>
      <c r="H2" s="6"/>
      <c r="I2" s="6"/>
      <c r="J2" s="6"/>
      <c r="K2" s="6"/>
      <c r="L2" s="6"/>
    </row>
    <row r="3" s="2" customFormat="1" ht="30" customHeight="1" spans="1:12">
      <c r="A3" s="5" t="s">
        <v>585</v>
      </c>
      <c r="B3" s="5"/>
      <c r="C3" s="6" t="s">
        <v>586</v>
      </c>
      <c r="D3" s="6"/>
      <c r="E3" s="6"/>
      <c r="F3" s="6"/>
      <c r="G3" s="6"/>
      <c r="H3" s="7" t="s">
        <v>587</v>
      </c>
      <c r="I3" s="6" t="s">
        <v>486</v>
      </c>
      <c r="J3" s="6"/>
      <c r="K3" s="6"/>
      <c r="L3" s="6"/>
    </row>
    <row r="4" s="2" customFormat="1" ht="26" customHeight="1" spans="1:12">
      <c r="A4" s="8" t="s">
        <v>588</v>
      </c>
      <c r="B4" s="8"/>
      <c r="C4" s="9" t="s">
        <v>540</v>
      </c>
      <c r="D4" s="5" t="s">
        <v>534</v>
      </c>
      <c r="E4" s="5"/>
      <c r="F4" s="5" t="s">
        <v>449</v>
      </c>
      <c r="G4" s="5"/>
      <c r="H4" s="5" t="s">
        <v>589</v>
      </c>
      <c r="I4" s="5" t="s">
        <v>590</v>
      </c>
      <c r="J4" s="5" t="s">
        <v>591</v>
      </c>
      <c r="K4" s="5" t="s">
        <v>592</v>
      </c>
      <c r="L4" s="19" t="s">
        <v>593</v>
      </c>
    </row>
    <row r="5" s="2" customFormat="1" ht="30" customHeight="1" spans="1:12">
      <c r="A5" s="8"/>
      <c r="B5" s="8"/>
      <c r="C5" s="10"/>
      <c r="D5" s="11">
        <v>0</v>
      </c>
      <c r="E5" s="11"/>
      <c r="F5" s="11">
        <v>242276.68</v>
      </c>
      <c r="G5" s="11"/>
      <c r="H5" s="11">
        <v>242276.68</v>
      </c>
      <c r="I5" s="36">
        <v>10</v>
      </c>
      <c r="J5" s="36">
        <v>100</v>
      </c>
      <c r="K5" s="37">
        <v>10</v>
      </c>
      <c r="L5" s="38" t="s">
        <v>594</v>
      </c>
    </row>
    <row r="6" s="2" customFormat="1" ht="30" customHeight="1" spans="1:12">
      <c r="A6" s="8"/>
      <c r="B6" s="8"/>
      <c r="C6" s="8" t="s">
        <v>542</v>
      </c>
      <c r="D6" s="11">
        <v>0</v>
      </c>
      <c r="E6" s="11"/>
      <c r="F6" s="11">
        <v>242276.68</v>
      </c>
      <c r="G6" s="11"/>
      <c r="H6" s="11">
        <v>242276.68</v>
      </c>
      <c r="I6" s="39"/>
      <c r="J6" s="36"/>
      <c r="K6" s="12"/>
      <c r="L6" s="38"/>
    </row>
    <row r="7" s="2" customFormat="1" ht="30" customHeight="1" spans="1:12">
      <c r="A7" s="8"/>
      <c r="B7" s="8"/>
      <c r="C7" s="12" t="s">
        <v>595</v>
      </c>
      <c r="D7" s="11">
        <v>0</v>
      </c>
      <c r="E7" s="11"/>
      <c r="F7" s="11">
        <v>0</v>
      </c>
      <c r="G7" s="11"/>
      <c r="H7" s="11" t="s">
        <v>594</v>
      </c>
      <c r="I7" s="39"/>
      <c r="J7" s="36">
        <v>0</v>
      </c>
      <c r="K7" s="12"/>
      <c r="L7" s="38"/>
    </row>
    <row r="8" s="2" customFormat="1" ht="30" customHeight="1" spans="1:12">
      <c r="A8" s="8"/>
      <c r="B8" s="8"/>
      <c r="C8" s="5" t="s">
        <v>596</v>
      </c>
      <c r="D8" s="11">
        <v>0</v>
      </c>
      <c r="E8" s="11"/>
      <c r="F8" s="11" t="s">
        <v>594</v>
      </c>
      <c r="G8" s="11"/>
      <c r="H8" s="11" t="s">
        <v>594</v>
      </c>
      <c r="I8" s="39"/>
      <c r="J8" s="36">
        <v>0</v>
      </c>
      <c r="K8" s="12"/>
      <c r="L8" s="38"/>
    </row>
    <row r="9" s="1" customFormat="1" ht="26.4" customHeight="1" spans="1:12">
      <c r="A9" s="13" t="s">
        <v>597</v>
      </c>
      <c r="B9" s="7" t="s">
        <v>598</v>
      </c>
      <c r="C9" s="7"/>
      <c r="D9" s="7"/>
      <c r="E9" s="7"/>
      <c r="F9" s="7"/>
      <c r="G9" s="7"/>
      <c r="H9" s="7" t="s">
        <v>599</v>
      </c>
      <c r="I9" s="7"/>
      <c r="J9" s="7"/>
      <c r="K9" s="7"/>
      <c r="L9" s="7"/>
    </row>
    <row r="10" s="1" customFormat="1" ht="141" customHeight="1" spans="1:12">
      <c r="A10" s="13"/>
      <c r="B10" s="14" t="s">
        <v>600</v>
      </c>
      <c r="C10" s="14"/>
      <c r="D10" s="14"/>
      <c r="E10" s="14"/>
      <c r="F10" s="14"/>
      <c r="G10" s="14"/>
      <c r="H10" s="14" t="s">
        <v>601</v>
      </c>
      <c r="I10" s="14"/>
      <c r="J10" s="14"/>
      <c r="K10" s="14"/>
      <c r="L10" s="14"/>
    </row>
    <row r="11" s="2" customFormat="1" ht="35" customHeight="1" spans="1:12">
      <c r="A11" s="15"/>
      <c r="B11" s="16"/>
      <c r="C11" s="16"/>
      <c r="D11" s="16"/>
      <c r="E11" s="16"/>
      <c r="F11" s="16"/>
      <c r="G11" s="16"/>
      <c r="H11" s="16"/>
      <c r="I11" s="40"/>
      <c r="J11" s="40"/>
      <c r="K11" s="41"/>
      <c r="L11" s="42"/>
    </row>
    <row r="12" s="2" customFormat="1" ht="35" customHeight="1" spans="1:12">
      <c r="A12" s="17" t="s">
        <v>602</v>
      </c>
      <c r="B12" s="17"/>
      <c r="C12" s="17"/>
      <c r="D12" s="17"/>
      <c r="E12" s="17"/>
      <c r="F12" s="17"/>
      <c r="G12" s="17"/>
      <c r="H12" s="17"/>
      <c r="I12" s="17"/>
      <c r="J12" s="17"/>
      <c r="K12" s="17"/>
      <c r="L12" s="17"/>
    </row>
    <row r="13" s="2" customFormat="1" ht="31" customHeight="1" spans="1:12">
      <c r="A13" s="5" t="s">
        <v>548</v>
      </c>
      <c r="B13" s="5"/>
      <c r="C13" s="5"/>
      <c r="D13" s="5"/>
      <c r="E13" s="5" t="s">
        <v>603</v>
      </c>
      <c r="F13" s="5"/>
      <c r="G13" s="5"/>
      <c r="H13" s="18" t="s">
        <v>604</v>
      </c>
      <c r="I13" s="43"/>
      <c r="J13" s="43"/>
      <c r="K13" s="43"/>
      <c r="L13" s="44"/>
    </row>
    <row r="14" s="1" customFormat="1" ht="28" customHeight="1" spans="1:12">
      <c r="A14" s="19" t="s">
        <v>605</v>
      </c>
      <c r="B14" s="19"/>
      <c r="C14" s="20" t="s">
        <v>555</v>
      </c>
      <c r="D14" s="20" t="s">
        <v>556</v>
      </c>
      <c r="E14" s="19" t="s">
        <v>549</v>
      </c>
      <c r="F14" s="19" t="s">
        <v>550</v>
      </c>
      <c r="G14" s="5" t="s">
        <v>551</v>
      </c>
      <c r="H14" s="12" t="s">
        <v>552</v>
      </c>
      <c r="I14" s="12" t="s">
        <v>590</v>
      </c>
      <c r="J14" s="12" t="s">
        <v>592</v>
      </c>
      <c r="K14" s="45" t="s">
        <v>553</v>
      </c>
      <c r="L14" s="46"/>
    </row>
    <row r="15" s="1" customFormat="1" ht="28" customHeight="1" spans="1:12">
      <c r="A15" s="21" t="s">
        <v>606</v>
      </c>
      <c r="B15" s="22"/>
      <c r="C15" s="23" t="s">
        <v>558</v>
      </c>
      <c r="D15" s="24" t="s">
        <v>584</v>
      </c>
      <c r="E15" s="23" t="s">
        <v>607</v>
      </c>
      <c r="F15" s="25">
        <v>242276.68</v>
      </c>
      <c r="G15" s="5" t="s">
        <v>561</v>
      </c>
      <c r="H15" s="26">
        <v>242276.68</v>
      </c>
      <c r="I15" s="12">
        <v>10</v>
      </c>
      <c r="J15" s="12">
        <v>10</v>
      </c>
      <c r="K15" s="45"/>
      <c r="L15" s="46"/>
    </row>
    <row r="16" s="1" customFormat="1" ht="28" customHeight="1" spans="1:12">
      <c r="A16" s="27"/>
      <c r="B16" s="28"/>
      <c r="C16" s="23" t="s">
        <v>558</v>
      </c>
      <c r="D16" s="24" t="s">
        <v>608</v>
      </c>
      <c r="E16" s="23" t="s">
        <v>559</v>
      </c>
      <c r="F16" s="25">
        <v>400</v>
      </c>
      <c r="G16" s="5" t="s">
        <v>609</v>
      </c>
      <c r="H16" s="12">
        <v>419</v>
      </c>
      <c r="I16" s="12">
        <v>10</v>
      </c>
      <c r="J16" s="12">
        <v>10</v>
      </c>
      <c r="K16" s="45"/>
      <c r="L16" s="46"/>
    </row>
    <row r="17" s="1" customFormat="1" ht="28" customHeight="1" spans="1:12">
      <c r="A17" s="27"/>
      <c r="B17" s="28"/>
      <c r="C17" s="23" t="s">
        <v>562</v>
      </c>
      <c r="D17" s="24" t="s">
        <v>610</v>
      </c>
      <c r="E17" s="29" t="s">
        <v>611</v>
      </c>
      <c r="F17" s="30">
        <v>90</v>
      </c>
      <c r="G17" s="5" t="s">
        <v>612</v>
      </c>
      <c r="H17" s="12">
        <v>92.58</v>
      </c>
      <c r="I17" s="12">
        <v>10</v>
      </c>
      <c r="J17" s="12">
        <v>10</v>
      </c>
      <c r="K17" s="45"/>
      <c r="L17" s="46"/>
    </row>
    <row r="18" s="1" customFormat="1" ht="28" customHeight="1" spans="1:12">
      <c r="A18" s="27"/>
      <c r="B18" s="28"/>
      <c r="C18" s="23" t="s">
        <v>562</v>
      </c>
      <c r="D18" s="24" t="s">
        <v>613</v>
      </c>
      <c r="E18" s="23" t="s">
        <v>614</v>
      </c>
      <c r="F18" s="19">
        <v>98</v>
      </c>
      <c r="G18" s="5" t="s">
        <v>612</v>
      </c>
      <c r="H18" s="12">
        <v>99.67</v>
      </c>
      <c r="I18" s="12">
        <v>10</v>
      </c>
      <c r="J18" s="12">
        <v>10</v>
      </c>
      <c r="K18" s="45"/>
      <c r="L18" s="46"/>
    </row>
    <row r="19" s="1" customFormat="1" ht="28" customHeight="1" spans="1:12">
      <c r="A19" s="27"/>
      <c r="B19" s="28"/>
      <c r="C19" s="23" t="s">
        <v>565</v>
      </c>
      <c r="D19" s="24" t="s">
        <v>615</v>
      </c>
      <c r="E19" s="23" t="s">
        <v>616</v>
      </c>
      <c r="F19" s="19">
        <v>2025</v>
      </c>
      <c r="G19" s="5" t="s">
        <v>617</v>
      </c>
      <c r="H19" s="31" t="s">
        <v>615</v>
      </c>
      <c r="I19" s="12">
        <v>10</v>
      </c>
      <c r="J19" s="12">
        <v>10</v>
      </c>
      <c r="K19" s="45"/>
      <c r="L19" s="46"/>
    </row>
    <row r="20" s="1" customFormat="1" ht="28" customHeight="1" spans="1:12">
      <c r="A20" s="21" t="s">
        <v>618</v>
      </c>
      <c r="B20" s="22"/>
      <c r="C20" s="23" t="s">
        <v>619</v>
      </c>
      <c r="D20" s="24" t="s">
        <v>181</v>
      </c>
      <c r="E20" s="19" t="s">
        <v>563</v>
      </c>
      <c r="F20" s="19">
        <v>242276.68</v>
      </c>
      <c r="G20" s="5"/>
      <c r="H20" s="26">
        <v>242276.68</v>
      </c>
      <c r="I20" s="12">
        <v>9</v>
      </c>
      <c r="J20" s="12">
        <v>9</v>
      </c>
      <c r="K20" s="45" t="s">
        <v>620</v>
      </c>
      <c r="L20" s="46"/>
    </row>
    <row r="21" s="1" customFormat="1" ht="28" customHeight="1" spans="1:12">
      <c r="A21" s="27"/>
      <c r="B21" s="28"/>
      <c r="C21" s="23" t="s">
        <v>621</v>
      </c>
      <c r="D21" s="24" t="s">
        <v>575</v>
      </c>
      <c r="E21" s="19"/>
      <c r="F21" s="19" t="s">
        <v>572</v>
      </c>
      <c r="G21" s="5"/>
      <c r="H21" s="12"/>
      <c r="I21" s="12"/>
      <c r="J21" s="12">
        <v>10</v>
      </c>
      <c r="K21" s="45"/>
      <c r="L21" s="46"/>
    </row>
    <row r="22" s="1" customFormat="1" ht="28" customHeight="1" spans="1:12">
      <c r="A22" s="27"/>
      <c r="B22" s="28"/>
      <c r="C22" s="23" t="s">
        <v>622</v>
      </c>
      <c r="D22" s="24" t="s">
        <v>575</v>
      </c>
      <c r="E22" s="19"/>
      <c r="F22" s="19" t="s">
        <v>572</v>
      </c>
      <c r="G22" s="5"/>
      <c r="H22" s="12"/>
      <c r="I22" s="12"/>
      <c r="J22" s="12">
        <v>10</v>
      </c>
      <c r="K22" s="45"/>
      <c r="L22" s="46"/>
    </row>
    <row r="23" s="1" customFormat="1" ht="28" customHeight="1" spans="1:12">
      <c r="A23" s="32"/>
      <c r="B23" s="33"/>
      <c r="C23" s="23" t="s">
        <v>623</v>
      </c>
      <c r="D23" s="24" t="s">
        <v>575</v>
      </c>
      <c r="E23" s="19"/>
      <c r="F23" s="19" t="s">
        <v>572</v>
      </c>
      <c r="G23" s="5"/>
      <c r="H23" s="12"/>
      <c r="I23" s="12"/>
      <c r="J23" s="12">
        <v>10</v>
      </c>
      <c r="K23" s="45"/>
      <c r="L23" s="46"/>
    </row>
    <row r="24" s="1" customFormat="1" ht="28" customHeight="1" spans="1:12">
      <c r="A24" s="34" t="s">
        <v>578</v>
      </c>
      <c r="B24" s="34"/>
      <c r="C24" s="20" t="s">
        <v>579</v>
      </c>
      <c r="D24" s="20" t="s">
        <v>579</v>
      </c>
      <c r="E24" s="19"/>
      <c r="F24" s="19" t="s">
        <v>624</v>
      </c>
      <c r="G24" s="5"/>
      <c r="H24" s="31" t="s">
        <v>624</v>
      </c>
      <c r="I24" s="12">
        <v>10</v>
      </c>
      <c r="J24" s="12">
        <v>10</v>
      </c>
      <c r="K24" s="45"/>
      <c r="L24" s="46"/>
    </row>
    <row r="25" s="3" customFormat="1" ht="24" customHeight="1" spans="1:12">
      <c r="A25" s="13" t="s">
        <v>625</v>
      </c>
      <c r="B25" s="13"/>
      <c r="C25" s="13"/>
      <c r="D25" s="35" t="s">
        <v>626</v>
      </c>
      <c r="E25" s="35"/>
      <c r="F25" s="35"/>
      <c r="G25" s="35"/>
      <c r="H25" s="35"/>
      <c r="I25" s="35"/>
      <c r="J25" s="35"/>
      <c r="K25" s="35"/>
      <c r="L25" s="35"/>
    </row>
    <row r="26" s="3" customFormat="1" ht="30" customHeight="1" spans="1:12">
      <c r="A26" s="5" t="s">
        <v>627</v>
      </c>
      <c r="B26" s="5"/>
      <c r="C26" s="5"/>
      <c r="D26" s="5"/>
      <c r="E26" s="5"/>
      <c r="F26" s="5"/>
      <c r="G26" s="5"/>
      <c r="H26" s="5"/>
      <c r="I26" s="13" t="s">
        <v>628</v>
      </c>
      <c r="J26" s="13" t="s">
        <v>629</v>
      </c>
      <c r="K26" s="13" t="s">
        <v>630</v>
      </c>
      <c r="L26" s="13"/>
    </row>
    <row r="27" s="2" customFormat="1" ht="35" customHeight="1" spans="1:12">
      <c r="A27" s="5"/>
      <c r="B27" s="5"/>
      <c r="C27" s="5"/>
      <c r="D27" s="5"/>
      <c r="E27" s="5"/>
      <c r="F27" s="5"/>
      <c r="G27" s="5"/>
      <c r="H27" s="5"/>
      <c r="I27" s="36">
        <v>100</v>
      </c>
      <c r="J27" s="36">
        <v>99</v>
      </c>
      <c r="K27" s="13" t="s">
        <v>631</v>
      </c>
      <c r="L27" s="13"/>
    </row>
  </sheetData>
  <mergeCells count="4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20:L20"/>
    <mergeCell ref="A24:B24"/>
    <mergeCell ref="A25:C25"/>
    <mergeCell ref="D25:L25"/>
    <mergeCell ref="K26:L26"/>
    <mergeCell ref="K27:L27"/>
    <mergeCell ref="A9:A10"/>
    <mergeCell ref="C4:C5"/>
    <mergeCell ref="L5:L8"/>
    <mergeCell ref="A4:B8"/>
    <mergeCell ref="A26:H27"/>
    <mergeCell ref="A15:B19"/>
    <mergeCell ref="A20:B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部门整体支出绩效自评情况</vt:lpstr>
      <vt:lpstr>附表14 部门整体支出绩效自评表</vt:lpstr>
      <vt:lpstr>附表15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李雅蓉</cp:lastModifiedBy>
  <dcterms:created xsi:type="dcterms:W3CDTF">2026-08-14T01:12:00Z</dcterms:created>
  <dcterms:modified xsi:type="dcterms:W3CDTF">2026-08-26T08:17:18Z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2026-08-14T01:12:31.923Z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4EADBDEED6B24FF48F9BB1389207432B_13</vt:lpwstr>
  </property>
  <property fmtid="{D5CDD505-2E9C-101B-9397-08002B2CF9AE}" pid="11" name="KSOProductBuildVer">
    <vt:lpwstr>2052-12.1.0.15336</vt:lpwstr>
  </property>
  <property fmtid="{D5CDD505-2E9C-101B-9397-08002B2CF9AE}" pid="12" name="CalculationRule">
    <vt:i4>0</vt:i4>
  </property>
</Properties>
</file>