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70" firstSheet="9" activeTab="10"/>
  </bookViews>
  <sheets>
    <sheet name="附表01 收入支出决算表" sheetId="1" r:id="rId1"/>
    <sheet name="附表02 收入决算表" sheetId="2" r:id="rId2"/>
    <sheet name="附表03 支出决算表" sheetId="3" r:id="rId3"/>
    <sheet name="附表04 财政拨款收入支出决算表" sheetId="4" r:id="rId4"/>
    <sheet name="附表05 一般公共预算财政拨款收入支出决算表" sheetId="5" r:id="rId5"/>
    <sheet name="附表06 一般公共预算财政拨款基本支出决算表" sheetId="6" r:id="rId6"/>
    <sheet name="附表07 一般公共预算财政拨款项目支出决算表" sheetId="7" r:id="rId7"/>
    <sheet name="附表08 政府性基金预算财政拨款收入支出决算表" sheetId="8" r:id="rId8"/>
    <sheet name="附表09 国有资本经营预算财政拨款收入支出决算表" sheetId="9" r:id="rId9"/>
    <sheet name="附表10 财政拨款“三公”经费、行政参公单位机关运行经费" sheetId="10" r:id="rId10"/>
    <sheet name="附表11 一般公共预算财政拨款“三公”经费情况表" sheetId="11" r:id="rId11"/>
    <sheet name="附表12国有资产使用情况表" sheetId="13" r:id="rId12"/>
    <sheet name="附表13部门整体支出绩效自评情况" sheetId="16" r:id="rId13"/>
    <sheet name="附表14部门整体支出绩效自评表" sheetId="15" r:id="rId14"/>
    <sheet name="附表15项目支出绩效自评表" sheetId="14"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<sst xmlns="http://schemas.openxmlformats.org/spreadsheetml/2006/main" count="1718" uniqueCount="631">
  <si>
    <t>收入支出决算表</t>
  </si>
  <si>
    <t>公开01表</t>
  </si>
  <si>
    <t>部门：昆明市东川区总工会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</si>
  <si>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</si>
  <si>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</si>
  <si>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</si>
  <si>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</si>
  <si>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</si>
  <si>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</si>
  <si>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</si>
  <si>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</si>
  <si>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</si>
  <si>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</si>
  <si>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</si>
  <si>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</si>
  <si>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</si>
  <si>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</si>
  <si>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</si>
  <si>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</si>
  <si>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</si>
  <si>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</si>
  <si>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</si>
  <si>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</si>
  <si>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</si>
  <si>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</si>
  <si>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</si>
  <si>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</si>
  <si>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</si>
  <si>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</si>
  <si>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</si>
  <si>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</si>
  <si>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</si>
  <si>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</si>
  <si>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</si>
  <si>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</si>
  <si>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</si>
  <si>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</si>
  <si>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</si>
  <si>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</si>
  <si>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</si>
  <si>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</si>
  <si>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</si>
  <si>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</si>
  <si>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</si>
  <si>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</si>
  <si>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</si>
  <si>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</si>
  <si>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</si>
  <si>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</si>
  <si>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</si>
  <si>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</si>
  <si>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</si>
  <si>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</si>
  <si>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</si>
  <si>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</si>
  <si>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</si>
  <si>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</si>
  <si>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</si>
  <si>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</si>
  <si>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</si>
  <si>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</si>
  <si>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</si>
  <si>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</si>
  <si>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</si>
  <si>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</si>
  <si>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</si>
  <si>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</si>
  <si>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</si>
  <si>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</si>
  <si>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</si>
  <si>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</si>
  <si>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</si>
  <si>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</si>
  <si>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</si>
  <si>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</si>
  <si>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</si>
  <si>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</si>
  <si>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</si>
  <si>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</si>
  <si>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</si>
  <si>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</si>
  <si>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</si>
  <si>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</si>
  <si>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</si>
  <si>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</si>
  <si>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</si>
  <si>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</si>
  <si>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</si>
  <si>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</si>
  <si>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</si>
  <si>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</si>
  <si>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</si>
  <si>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</si>
  <si>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</si>
  <si>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</si>
  <si>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</si>
  <si>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</si>
  <si>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</si>
  <si>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</si>
  <si>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</si>
  <si>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</si>
  <si>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</si>
  <si>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</si>
  <si>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</si>
  <si>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</si>
  <si>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</si>
  <si>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</si>
  <si>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</si>
  <si>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</si>
  <si>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</si>
  <si>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</si>
  <si>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</si>
  <si>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</si>
  <si>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</si>
  <si>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</si>
  <si>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</si>
  <si>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</si>
  <si>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</si>
  <si>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</si>
  <si>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</si>
  <si>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</si>
  <si>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</si>
  <si>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</si>
  <si>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</si>
  <si>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</si>
  <si>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</si>
  <si>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</si>
  <si>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</si>
  <si>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</si>
  <si>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</si>
  <si>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</si>
  <si>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20129</t>
  </si>
  <si>
    <t>群众团体事务</t>
  </si>
  <si>
    <t>2012901</t>
  </si>
  <si>
    <t>行政运行</t>
  </si>
  <si>
    <t>20131</t>
  </si>
  <si>
    <t>党委办公厅（室）及相关机构事务</t>
  </si>
  <si>
    <t>2013199</t>
  </si>
  <si>
    <t>其他党委办公厅（室）及相关机构事务支出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</si>
  <si>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</si>
  <si>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</si>
  <si>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</si>
  <si>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</si>
  <si>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</si>
  <si>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</si>
  <si>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</si>
  <si>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</si>
  <si>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</si>
  <si>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</si>
  <si>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</si>
  <si>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</si>
  <si>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20807</t>
  </si>
  <si>
    <t>就业补助</t>
  </si>
  <si>
    <t>2080799</t>
  </si>
  <si>
    <t>其他就业补助支出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</si>
  <si>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</si>
  <si>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</si>
  <si>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</si>
  <si>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</si>
  <si>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</si>
  <si>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</si>
  <si>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</si>
  <si>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</si>
  <si>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</si>
  <si>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</si>
  <si>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</si>
  <si>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</si>
  <si>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213</t>
  </si>
  <si>
    <t>农林水支出</t>
  </si>
  <si>
    <t>21308</t>
  </si>
  <si>
    <t>普惠金融发展支出</t>
  </si>
  <si>
    <t>2130804</t>
  </si>
  <si>
    <t>创业担保贷款贴息及奖补</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</si>
  <si>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</si>
  <si>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</si>
  <si>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</si>
  <si>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</si>
  <si>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</si>
  <si>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</si>
  <si>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</si>
  <si>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</si>
  <si>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</si>
  <si>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</si>
  <si>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</si>
  <si>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</si>
  <si>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</si>
  <si>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</si>
  <si>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</si>
  <si>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</si>
  <si>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</si>
  <si>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</si>
  <si>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</si>
  <si>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</si>
  <si>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</si>
  <si>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</si>
  <si>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</si>
  <si>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</si>
  <si>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</si>
  <si>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</si>
  <si>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</si>
  <si>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</si>
  <si>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</si>
  <si>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</si>
  <si>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</si>
  <si>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</si>
  <si>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</si>
  <si>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</si>
  <si>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</si>
  <si>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</si>
  <si>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</si>
  <si>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</si>
  <si>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</si>
  <si>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</si>
  <si>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</si>
  <si>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</si>
  <si>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</si>
  <si>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</si>
  <si>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</si>
  <si>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</si>
  <si>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</si>
  <si>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</si>
  <si>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</si>
  <si>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</si>
  <si>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</si>
  <si>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</si>
  <si>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</si>
  <si>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</si>
  <si>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</si>
  <si>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</si>
  <si>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</si>
  <si>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</si>
  <si>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</si>
  <si>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</si>
  <si>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</si>
  <si>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</si>
  <si>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</si>
  <si>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</si>
  <si>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</si>
  <si>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</si>
  <si>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</si>
  <si>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</si>
  <si>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</si>
  <si>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</si>
  <si>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</si>
  <si>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</si>
  <si>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</si>
  <si>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</si>
  <si>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</si>
  <si>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</si>
  <si>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</si>
  <si>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</si>
  <si>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</si>
  <si>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</si>
  <si>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</si>
  <si>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</si>
  <si>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</si>
  <si>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</si>
  <si>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</si>
  <si>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</si>
  <si>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</si>
  <si>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</si>
  <si>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</si>
  <si>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</si>
  <si>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</si>
  <si>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</si>
  <si>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</si>
  <si>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</si>
  <si>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</si>
  <si>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</si>
  <si>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</si>
  <si>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</si>
  <si>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</si>
  <si>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</si>
  <si>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</si>
  <si>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</si>
  <si>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</si>
  <si>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</si>
  <si>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</si>
  <si>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</si>
  <si>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</si>
  <si>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</si>
  <si>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</si>
  <si>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</si>
  <si>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</si>
  <si>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</si>
  <si>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</si>
  <si>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</si>
  <si>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</si>
  <si>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</si>
  <si>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</si>
  <si>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</si>
  <si>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</si>
  <si>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</si>
  <si>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</si>
  <si>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</si>
  <si>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</si>
  <si>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</si>
  <si>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</si>
  <si>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</si>
  <si>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</si>
  <si>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</si>
  <si>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</si>
  <si>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</si>
  <si>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</si>
  <si>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</si>
  <si>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</si>
  <si>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</si>
  <si>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</si>
  <si>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</si>
  <si>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</si>
  <si>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</si>
  <si>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</si>
  <si>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</si>
  <si>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</si>
  <si>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</si>
  <si>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</si>
  <si>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</si>
  <si>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</si>
  <si>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</si>
  <si>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</si>
  <si>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</si>
  <si>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</si>
  <si>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</si>
  <si>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</si>
  <si>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</si>
  <si>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</si>
  <si>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</si>
  <si>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</si>
  <si>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</si>
  <si>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</si>
  <si>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</si>
  <si>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</si>
  <si>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</si>
  <si>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</si>
  <si>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</si>
  <si>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</si>
  <si>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</si>
  <si>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</si>
  <si>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</si>
  <si>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</si>
  <si>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</si>
  <si>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</si>
  <si>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</si>
  <si>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</si>
  <si>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</si>
  <si>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</si>
  <si>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</si>
  <si>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</si>
  <si>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</si>
  <si>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</si>
  <si>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</si>
  <si>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</si>
  <si>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</si>
  <si>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</si>
  <si>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</si>
  <si>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</si>
  <si>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</si>
  <si>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</si>
  <si>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</si>
  <si>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</si>
  <si>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</si>
  <si>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</si>
  <si>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</si>
  <si>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</si>
  <si>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</si>
  <si>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</si>
  <si>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</si>
  <si>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</si>
  <si>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</si>
  <si>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</si>
  <si>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</si>
  <si>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</si>
  <si>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</si>
  <si>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</si>
  <si>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</si>
  <si>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</si>
  <si>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</si>
  <si>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</si>
  <si>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</si>
  <si>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</si>
  <si>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</si>
  <si>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</si>
  <si>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</si>
  <si>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</si>
  <si>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</si>
  <si>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</si>
  <si>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</si>
  <si>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</si>
  <si>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</si>
  <si>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</si>
  <si>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</si>
  <si>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</si>
  <si>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</si>
  <si>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</si>
  <si>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</si>
  <si>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</si>
  <si>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</si>
  <si>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</si>
  <si>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</si>
  <si>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</si>
  <si>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</si>
  <si>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</si>
  <si>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</si>
  <si>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</si>
  <si>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</si>
  <si>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</si>
  <si>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</si>
  <si>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</si>
  <si>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</si>
  <si>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</si>
  <si>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</si>
  <si>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</si>
  <si>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</si>
  <si>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</si>
  <si>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</si>
  <si>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</si>
  <si>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</si>
  <si>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</si>
  <si>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</si>
  <si>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</si>
  <si>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</si>
  <si>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</si>
  <si>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</si>
  <si>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</si>
  <si>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</si>
  <si>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</si>
  <si>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</si>
  <si>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</si>
  <si>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</si>
  <si>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</si>
  <si>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</si>
  <si>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</si>
  <si>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</si>
  <si>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</si>
  <si>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</si>
  <si>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</si>
  <si>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</si>
  <si>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</si>
  <si>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</si>
  <si>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注：1.本表反映本年度政府性基金预算财政拨款的收支和年初、年末结转结余情况。2.本部门2025年度无政府性基金收入，《政府性基金预算财政拨款收入支出决算表》为空表。</t>
  </si>
  <si>
    <t>国有资本经营预算财政拨款收入支出决算表</t>
  </si>
  <si>
    <t>公开09表</t>
  </si>
  <si>
    <t>结转</t>
  </si>
  <si>
    <t>结余</t>
  </si>
  <si>
    <t>注：1.本表反映本年度国有资本经营预算财政拨款的收支和年初、年末结转结余情况。2.本部门2025年度无国有资本经营预算财政拨款收入，《国有资本经营预算财政拨款收入支出决算表》为空表。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</si>
  <si>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</si>
  <si>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</si>
  <si>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</si>
  <si>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</si>
  <si>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</si>
  <si>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</si>
  <si>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</si>
  <si>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</si>
  <si>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</si>
  <si>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</si>
  <si>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</si>
  <si>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</si>
  <si>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</si>
  <si>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</si>
  <si>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</si>
  <si>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</si>
  <si>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</si>
  <si>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</si>
  <si>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</si>
  <si>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</si>
  <si>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</si>
  <si>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</si>
  <si>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</si>
  <si>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</si>
  <si>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</si>
  <si>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</si>
  <si>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</si>
  <si>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</si>
  <si>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</si>
  <si>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</si>
  <si>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</si>
  <si>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</si>
  <si>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</si>
  <si>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</si>
  <si>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</si>
  <si>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</si>
  <si>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</si>
  <si>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</si>
  <si>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</si>
  <si>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</si>
  <si>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</si>
  <si>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</si>
  <si>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昆明市东川区总工会</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</si>
  <si>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</si>
  <si>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</si>
  <si>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</si>
  <si>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</si>
  <si>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</si>
  <si>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</si>
  <si>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</si>
  <si>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</si>
  <si>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</si>
  <si>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</si>
  <si>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</si>
  <si>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</si>
  <si>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</si>
  <si>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</si>
  <si>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</si>
  <si>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</si>
  <si>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</si>
  <si>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</si>
  <si>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r>
      <rPr>
        <sz val="12"/>
        <color rgb="FF000000"/>
        <rFont val="Times New Roman"/>
        <charset val="0"/>
      </rPr>
      <t>(1)</t>
    </r>
    <r>
      <rPr>
        <sz val="12"/>
        <color rgb="FF000000"/>
        <rFont val="方正书宋_GBK"/>
        <charset val="0"/>
      </rPr>
      <t>依照《中华人民共和国工会法》和《中国工会章程》依法独立自主开展工作，具体负责全区工人运动工作，管理全区各级工会组织、工会干部和工会会员。</t>
    </r>
    <r>
      <rPr>
        <sz val="12"/>
        <color rgb="FF000000"/>
        <rFont val="Times New Roman"/>
        <charset val="0"/>
      </rPr>
      <t xml:space="preserve">
(2)</t>
    </r>
    <r>
      <rPr>
        <sz val="12"/>
        <color rgb="FF000000"/>
        <rFont val="方正书宋_GBK"/>
        <charset val="0"/>
      </rPr>
      <t>组织和教育职工依照宪法和法律的规定行使民主权利，发挥国家主人翁的作用，通过各种途径和形式，参与管理全区行政事务、管理经济和文化事业、管理社会事务。</t>
    </r>
    <r>
      <rPr>
        <sz val="12"/>
        <color rgb="FF000000"/>
        <rFont val="Times New Roman"/>
        <charset val="0"/>
      </rPr>
      <t xml:space="preserve">
(3)</t>
    </r>
    <r>
      <rPr>
        <sz val="12"/>
        <color rgb="FF000000"/>
        <rFont val="方正书宋_GBK"/>
        <charset val="0"/>
      </rPr>
      <t>对涉及职工利益的重大问题进行调查研究，向区委、区政府反映职工群众的思想动态、愿望和要求，并提出建议和意见；参与涉及职工切身利益的地方性法规、政府规章的制定；对侵犯职工合法权益的重大事件进行调查并提出处理意见，依法维护职工的合法权益。</t>
    </r>
    <r>
      <rPr>
        <sz val="12"/>
        <color rgb="FF000000"/>
        <rFont val="Times New Roman"/>
        <charset val="0"/>
      </rPr>
      <t xml:space="preserve">
(4)</t>
    </r>
    <r>
      <rPr>
        <sz val="12"/>
        <color rgb="FF000000"/>
        <rFont val="方正书宋_GBK"/>
        <charset val="0"/>
      </rPr>
      <t>动员和组织全区职工积极投身全区经济建设，努力完成生产任务和工作任务。</t>
    </r>
    <r>
      <rPr>
        <sz val="12"/>
        <color rgb="FF000000"/>
        <rFont val="Times New Roman"/>
        <charset val="0"/>
      </rPr>
      <t xml:space="preserve">
(5)</t>
    </r>
    <r>
      <rPr>
        <sz val="12"/>
        <color rgb="FF000000"/>
        <rFont val="方正书宋_GBK"/>
        <charset val="0"/>
      </rPr>
      <t>教育全区职工不断提高思想道德、技术业务和科学文化素质，建设有理想、有道德、有文化、有纪律的职工队伍。</t>
    </r>
    <r>
      <rPr>
        <sz val="12"/>
        <color rgb="FF000000"/>
        <rFont val="Times New Roman"/>
        <charset val="0"/>
      </rPr>
      <t xml:space="preserve">
(6)</t>
    </r>
    <r>
      <rPr>
        <sz val="12"/>
        <color rgb="FF000000"/>
        <rFont val="方正书宋_GBK"/>
        <charset val="0"/>
      </rPr>
      <t>通过不断加强工会自身建设，推进东川工会事业全面健康发展。</t>
    </r>
    <r>
      <rPr>
        <sz val="12"/>
        <color rgb="FF000000"/>
        <rFont val="Times New Roman"/>
        <charset val="0"/>
      </rPr>
      <t xml:space="preserve">
(7)</t>
    </r>
    <r>
      <rPr>
        <sz val="12"/>
        <color rgb="FF000000"/>
        <rFont val="方正书宋_GBK"/>
        <charset val="0"/>
      </rPr>
      <t>承办区委、区政府和上级工会交办的其他工作。</t>
    </r>
  </si>
  <si>
    <t>（二）部门绩效目标的设立情况</t>
  </si>
  <si>
    <r>
      <rPr>
        <sz val="12"/>
        <color rgb="FF000000"/>
        <rFont val="Times New Roman"/>
        <charset val="0"/>
      </rPr>
      <t>1.</t>
    </r>
    <r>
      <rPr>
        <sz val="12"/>
        <color rgb="FF000000"/>
        <rFont val="方正书宋_GBK"/>
        <charset val="0"/>
      </rPr>
      <t>坚持走中国特色工会发展道路：加强职工思想引领，</t>
    </r>
    <r>
      <rPr>
        <sz val="12"/>
        <color rgb="FF000000"/>
        <rFont val="Times New Roman"/>
        <charset val="0"/>
      </rPr>
      <t xml:space="preserve"> </t>
    </r>
    <r>
      <rPr>
        <sz val="12"/>
        <color rgb="FF000000"/>
        <rFont val="方正书宋_GBK"/>
        <charset val="0"/>
      </rPr>
      <t>把宣传学习习近平新时代中国特色社会主义思想不断引向深入。</t>
    </r>
    <r>
      <rPr>
        <sz val="12"/>
        <color rgb="FF000000"/>
        <rFont val="Times New Roman"/>
        <charset val="0"/>
      </rPr>
      <t xml:space="preserve">
2.</t>
    </r>
    <r>
      <rPr>
        <sz val="12"/>
        <color rgb="FF000000"/>
        <rFont val="方正书宋_GBK"/>
        <charset val="0"/>
      </rPr>
      <t>以活动为载体：提升职工技能，广泛开展合理化建议技术创新，组织开展一次较大规模的职工劳动竞赛活动，深化产改工作、组织安康杯等竞赛活动。</t>
    </r>
    <r>
      <rPr>
        <sz val="12"/>
        <color rgb="FF000000"/>
        <rFont val="Times New Roman"/>
        <charset val="0"/>
      </rPr>
      <t xml:space="preserve"> 
3.</t>
    </r>
    <r>
      <rPr>
        <sz val="12"/>
        <color rgb="FF000000"/>
        <rFont val="方正书宋_GBK"/>
        <charset val="0"/>
      </rPr>
      <t>推进基层组织建设：提高工会组织覆盖率，推进基层</t>
    </r>
    <r>
      <rPr>
        <sz val="12"/>
        <color rgb="FF000000"/>
        <rFont val="Times New Roman"/>
        <charset val="0"/>
      </rPr>
      <t>“</t>
    </r>
    <r>
      <rPr>
        <sz val="12"/>
        <color rgb="FF000000"/>
        <rFont val="方正书宋_GBK"/>
        <charset val="0"/>
      </rPr>
      <t>六有</t>
    </r>
    <r>
      <rPr>
        <sz val="12"/>
        <color rgb="FF000000"/>
        <rFont val="Times New Roman"/>
        <charset val="0"/>
      </rPr>
      <t>”</t>
    </r>
    <r>
      <rPr>
        <sz val="12"/>
        <color rgb="FF000000"/>
        <rFont val="方正书宋_GBK"/>
        <charset val="0"/>
      </rPr>
      <t>工会建设，推进新就业形态建会入会工作。</t>
    </r>
    <r>
      <rPr>
        <sz val="12"/>
        <color rgb="FF000000"/>
        <rFont val="Times New Roman"/>
        <charset val="0"/>
      </rPr>
      <t xml:space="preserve">
4.</t>
    </r>
    <r>
      <rPr>
        <sz val="12"/>
        <color rgb="FF000000"/>
        <rFont val="方正书宋_GBK"/>
        <charset val="0"/>
      </rPr>
      <t>加强维权服务：推进厂务公开和职代会机制建设，推进工资集体协商、集体合同签订、劳动关系和谐创建工作；开展送温暖活动，创建新型劳动关系，构建有效的服务职工体系，进一步深化困难职工帮扶，切实维护职工稳定。</t>
    </r>
    <r>
      <rPr>
        <sz val="12"/>
        <color rgb="FF000000"/>
        <rFont val="Times New Roman"/>
        <charset val="0"/>
      </rPr>
      <t xml:space="preserve">
5.</t>
    </r>
    <r>
      <rPr>
        <sz val="12"/>
        <color rgb="FF000000"/>
        <rFont val="方正书宋_GBK"/>
        <charset val="0"/>
      </rPr>
      <t>提升职工素质：加强职工职业技能培训和职业道德教育，积极践行社会主义核心价值观；弘扬劳模精神、工匠精神，深化</t>
    </r>
    <r>
      <rPr>
        <sz val="12"/>
        <color rgb="FF000000"/>
        <rFont val="Times New Roman"/>
        <charset val="0"/>
      </rPr>
      <t>“</t>
    </r>
    <r>
      <rPr>
        <sz val="12"/>
        <color rgb="FF000000"/>
        <rFont val="方正书宋_GBK"/>
        <charset val="0"/>
      </rPr>
      <t>中国梦劳动美</t>
    </r>
    <r>
      <rPr>
        <sz val="12"/>
        <color rgb="FF000000"/>
        <rFont val="Times New Roman"/>
        <charset val="0"/>
      </rPr>
      <t>”</t>
    </r>
    <r>
      <rPr>
        <sz val="12"/>
        <color rgb="FF000000"/>
        <rFont val="方正书宋_GBK"/>
        <charset val="0"/>
      </rPr>
      <t>主题教育活动。</t>
    </r>
    <r>
      <rPr>
        <sz val="12"/>
        <color rgb="FF000000"/>
        <rFont val="Times New Roman"/>
        <charset val="0"/>
      </rPr>
      <t xml:space="preserve">
6.</t>
    </r>
    <r>
      <rPr>
        <sz val="12"/>
        <color rgb="FF000000"/>
        <rFont val="方正书宋_GBK"/>
        <charset val="0"/>
      </rPr>
      <t>加强服务职工体系建设：提升职工服务阵地、贷免扶补、医疗互助等服务品牌。</t>
    </r>
    <r>
      <rPr>
        <sz val="12"/>
        <color rgb="FF000000"/>
        <rFont val="Times New Roman"/>
        <charset val="0"/>
      </rPr>
      <t xml:space="preserve">
7.</t>
    </r>
    <r>
      <rPr>
        <sz val="12"/>
        <color rgb="FF000000"/>
        <rFont val="方正书宋_GBK"/>
        <charset val="0"/>
      </rPr>
      <t>其他：围绕区委、区政府工作，完成各项具体工作任务。</t>
    </r>
  </si>
  <si>
    <t>（三）部门整体收支情况</t>
  </si>
  <si>
    <t>1.预算资金安排情况
2025年年初预算390.17万元，其中一般公共预算财政拨款收入390.17万元，按按功能分类主要用于一般公共服务支251.82出万元，社会保障和就业支出74.56万元，卫生健康支出36.65万元，住房保障支出27.14万元；按支出性质和经济分类用于人员经费367.31万元，用于公用经费22.86万元。
2.预算执行情况
（1）东川区总工会2025年全年收入453.19万元，其中财政拨款收入为453.19万元，占本收入的100%。（2）按资金来源划分，全年支出453.19万元，其中财政拨款支出为453.19万元，占总支出的100%。按支出性质划分，全年基本支出为406.81万元，占总支出的89.76%，项目支出为46.38万元，占总支出的10.23%。</t>
  </si>
  <si>
    <t>（四）部门预算管理制度建设情况</t>
  </si>
  <si>
    <t>根据财政部门预算要求，基本支出预算编制合理，以保障机构履职和运转配置预算，部门严格按照机构设置编制和人员状况确定编制预算，同时按标准编制公用经费确定预算。规范运作预算资金，使用财政一体化系统平台，及时申报资金计划，完善审批程序和拨付手续。</t>
  </si>
  <si>
    <r>
      <rPr>
        <sz val="12"/>
        <color rgb="FF000000"/>
        <rFont val="Times New Roman"/>
        <charset val="0"/>
      </rPr>
      <t>（五）严控“</t>
    </r>
    <r>
      <rPr>
        <sz val="12"/>
        <color indexed="8"/>
        <rFont val="仿宋"/>
        <charset val="134"/>
      </rPr>
      <t>三公</t>
    </r>
    <r>
      <rPr>
        <sz val="12"/>
        <color rgb="FF000000"/>
        <rFont val="Times New Roman"/>
        <charset val="0"/>
      </rPr>
      <t>”</t>
    </r>
    <r>
      <rPr>
        <sz val="12"/>
        <color indexed="8"/>
        <rFont val="仿宋"/>
        <charset val="134"/>
      </rPr>
      <t>经费</t>
    </r>
    <r>
      <rPr>
        <sz val="12"/>
        <color rgb="FF000000"/>
        <rFont val="Times New Roman"/>
        <charset val="0"/>
      </rPr>
      <t>支出情况</t>
    </r>
  </si>
  <si>
    <t>2025年度一般公共预算财政拨款“三公”经费支出年初预算为3800.00元，支出决算为0.00元，完成年初预算的0.00%，支出决算较上年无变动，上年无此项支出。</t>
  </si>
  <si>
    <r>
      <rPr>
        <sz val="12"/>
        <color rgb="FF000000"/>
        <rFont val="Times New Roman"/>
        <charset val="0"/>
      </rPr>
      <t>二、绩效自评组织情况</t>
    </r>
  </si>
  <si>
    <t>（一）前期准备</t>
  </si>
  <si>
    <r>
      <rPr>
        <sz val="12"/>
        <color rgb="FF000000"/>
        <rFont val="方正书宋_GBK"/>
        <charset val="0"/>
      </rPr>
      <t>（</t>
    </r>
    <r>
      <rPr>
        <sz val="12"/>
        <color rgb="FF000000"/>
        <rFont val="Times New Roman"/>
        <charset val="0"/>
      </rPr>
      <t>1</t>
    </r>
    <r>
      <rPr>
        <sz val="12"/>
        <color rgb="FF000000"/>
        <rFont val="方正书宋_GBK"/>
        <charset val="0"/>
      </rPr>
      <t>）初步了解部门基本情况，搜集部门基本资料，包括反映部门职能、中长期规划、财务资料及基本工作开展情况的有关资料。</t>
    </r>
    <r>
      <rPr>
        <sz val="12"/>
        <color rgb="FF000000"/>
        <rFont val="Times New Roman"/>
        <charset val="0"/>
      </rPr>
      <t xml:space="preserve">
</t>
    </r>
    <r>
      <rPr>
        <sz val="12"/>
        <color rgb="FF000000"/>
        <rFont val="方正书宋_GBK"/>
        <charset val="0"/>
      </rPr>
      <t>（</t>
    </r>
    <r>
      <rPr>
        <sz val="12"/>
        <color rgb="FF000000"/>
        <rFont val="Times New Roman"/>
        <charset val="0"/>
      </rPr>
      <t>2</t>
    </r>
    <r>
      <rPr>
        <sz val="12"/>
        <color rgb="FF000000"/>
        <rFont val="方正书宋_GBK"/>
        <charset val="0"/>
      </rPr>
      <t>）查阅有关绩效评价法律法规、政策资料，收集相关基础资料。</t>
    </r>
    <r>
      <rPr>
        <sz val="12"/>
        <color rgb="FF000000"/>
        <rFont val="Times New Roman"/>
        <charset val="0"/>
      </rPr>
      <t xml:space="preserve">
</t>
    </r>
    <r>
      <rPr>
        <sz val="12"/>
        <color rgb="FF000000"/>
        <rFont val="方正书宋_GBK"/>
        <charset val="0"/>
      </rPr>
      <t>（</t>
    </r>
    <r>
      <rPr>
        <sz val="12"/>
        <color rgb="FF000000"/>
        <rFont val="Times New Roman"/>
        <charset val="0"/>
      </rPr>
      <t>4</t>
    </r>
    <r>
      <rPr>
        <sz val="12"/>
        <color rgb="FF000000"/>
        <rFont val="方正书宋_GBK"/>
        <charset val="0"/>
      </rPr>
      <t>）根据前期调查结果，初步拟定绩效评价方案。</t>
    </r>
  </si>
  <si>
    <t>（二）组织实施</t>
  </si>
  <si>
    <r>
      <rPr>
        <sz val="12"/>
        <color rgb="FF000000"/>
        <rFont val="方正书宋_GBK"/>
        <charset val="0"/>
      </rPr>
      <t>（</t>
    </r>
    <r>
      <rPr>
        <sz val="12"/>
        <color rgb="FF000000"/>
        <rFont val="Times New Roman"/>
        <charset val="0"/>
      </rPr>
      <t>1</t>
    </r>
    <r>
      <rPr>
        <sz val="12"/>
        <color rgb="FF000000"/>
        <rFont val="方正书宋_GBK"/>
        <charset val="0"/>
      </rPr>
      <t>）全面对绩效进行分析评价，制定绩效评价指标体系，明确绩效评价标准和评分标准。</t>
    </r>
    <r>
      <rPr>
        <sz val="12"/>
        <color rgb="FF000000"/>
        <rFont val="Times New Roman"/>
        <charset val="0"/>
      </rPr>
      <t xml:space="preserve">
</t>
    </r>
    <r>
      <rPr>
        <sz val="12"/>
        <color rgb="FF000000"/>
        <rFont val="方正书宋_GBK"/>
        <charset val="0"/>
      </rPr>
      <t>（</t>
    </r>
    <r>
      <rPr>
        <sz val="12"/>
        <color rgb="FF000000"/>
        <rFont val="Times New Roman"/>
        <charset val="0"/>
      </rPr>
      <t>2</t>
    </r>
    <r>
      <rPr>
        <sz val="12"/>
        <color rgb="FF000000"/>
        <rFont val="方正书宋_GBK"/>
        <charset val="0"/>
      </rPr>
      <t>）依据绩效评价方案实施绩效评价程序，对被评价部门提供的资料进行分析、核对。</t>
    </r>
    <r>
      <rPr>
        <sz val="12"/>
        <color rgb="FF000000"/>
        <rFont val="Times New Roman"/>
        <charset val="0"/>
      </rPr>
      <t xml:space="preserve">
</t>
    </r>
    <r>
      <rPr>
        <sz val="12"/>
        <color rgb="FF000000"/>
        <rFont val="方正书宋_GBK"/>
        <charset val="0"/>
      </rPr>
      <t>（</t>
    </r>
    <r>
      <rPr>
        <sz val="12"/>
        <color rgb="FF000000"/>
        <rFont val="Times New Roman"/>
        <charset val="0"/>
      </rPr>
      <t>3</t>
    </r>
    <r>
      <rPr>
        <sz val="12"/>
        <color rgb="FF000000"/>
        <rFont val="方正书宋_GBK"/>
        <charset val="0"/>
      </rPr>
      <t>）撰写绩效评价报告。</t>
    </r>
  </si>
  <si>
    <t>三、评价情况分析及综合评价结论</t>
  </si>
  <si>
    <r>
      <rPr>
        <sz val="12"/>
        <color rgb="FF000000"/>
        <rFont val="Times New Roman"/>
        <charset val="0"/>
      </rPr>
      <t>2025</t>
    </r>
    <r>
      <rPr>
        <sz val="12"/>
        <color rgb="FF000000"/>
        <rFont val="方正书宋_GBK"/>
        <charset val="0"/>
      </rPr>
      <t>年昆明市东川区总工会结合职能职责，规划明确与合理的中长期目标，同时，科学制定与部门职能相适应的年度工作目标，加以组织实施；在预算管理方面，经费安排严格按照年初预算来执行，有效防止了超预算。成本（预算）控制以机构编制、人员数量、工资标准为基数，核算人员工资、社保费、退休费、公积金和公用经费等基本支出，按照厉行节约原则，加强支出过程控制，实现节约控制指标完成；实施进度和完成质量上根据工作计划，按时组织实施，部门运行正常，状况良好，各项工作任务指标全部完成；在预算实施过程中，认真学习财经法规，严格执行财经纪律，认真落实了各项资金管理、使用制度，防止了违法违纪行为的发生。资金做到分类款项明细核算，安全有效运行，达到年初预期目的。</t>
    </r>
  </si>
  <si>
    <t>四、存在的问题和整改情况</t>
  </si>
  <si>
    <t>对预算编制的前瞻性差，预算编制工作有待细化，预算执行力度还要进一步加强；财务工作水平有待提高。财务工作缺乏创新，还需要进一步完善，尤其是在政府采购、固定资产管理方面还需要进一步严格；还需加强对新《预算法》、《行政单位会计制度》等学习培训，规范部门预算收支核算，落实预算执行分析，及时了解预算执行差异，合理调整、纠正预算执行偏差，切实提高部门预算收支管理水平。</t>
  </si>
  <si>
    <t>五、绩效自评结果应用情况</t>
  </si>
  <si>
    <r>
      <rPr>
        <sz val="12"/>
        <color rgb="FF000000"/>
        <rFont val="Times New Roman"/>
        <charset val="0"/>
      </rPr>
      <t>2025</t>
    </r>
    <r>
      <rPr>
        <sz val="12"/>
        <color rgb="FF000000"/>
        <rFont val="方正书宋_GBK"/>
        <charset val="0"/>
      </rPr>
      <t>年昆明市东川区总工会绩效自评结果为：优。</t>
    </r>
  </si>
  <si>
    <t>六、主要经验及做法</t>
  </si>
  <si>
    <t>一是在预算编制时，必须做实基础工作，对单位财政项目进行全面、彻底的清理，结合年度计划任务及历史数据对财政资金进行充分预测分析，合理预计各项收入和支出，按《预算法》规定将所有资金纳入预算，提高预算编制的准确性，真实、完整反映预算情况。二是绩效目标应全面、完整、准确，涵盖部门职责和重点工作或最能体现项目目标实现程度的关键目标，根据优化完善后的绩效目标，重新梳理绩效目标指标，对绩效目标进行细化、分解，全面完整反映绩效目标，并设定明确可考核的指标值。</t>
  </si>
  <si>
    <t>七、其他需说明的情况</t>
  </si>
  <si>
    <t>无。</t>
  </si>
  <si>
    <t>2025年度部门整体支出绩效自评表</t>
  </si>
  <si>
    <t>基本信息</t>
  </si>
  <si>
    <t>部门名称</t>
  </si>
  <si>
    <t>部门预算资金(元)</t>
  </si>
  <si>
    <t>项目年度支出</t>
  </si>
  <si>
    <t>年初预算数</t>
  </si>
  <si>
    <t>预算调整数（调增为“+”；调减为“-”）</t>
  </si>
  <si>
    <t>预算确定数</t>
  </si>
  <si>
    <t>执行数（系统提取）</t>
  </si>
  <si>
    <t>执行率(%)</t>
  </si>
  <si>
    <t>情况说明</t>
  </si>
  <si>
    <t>年度资金总额</t>
  </si>
  <si>
    <t>1.2025年人员变动导致基本支出增加； 2.2025年项目支出为二次分配指标，无年初预算。</t>
  </si>
  <si>
    <t xml:space="preserve">其中：当年财政拨款
</t>
  </si>
  <si>
    <t>上年结转资金</t>
  </si>
  <si>
    <t xml:space="preserve">非财政拨款
</t>
  </si>
  <si>
    <t>部门年度目标</t>
  </si>
  <si>
    <t>1.坚持走中国特色工会发展道路，加强职工思想引领， 把宣传学习习近平新时代中国特色社会主义思想不断引向深入  。
2.以活动为载体，提升职工技能 ，广泛开展合理化建议、技术创新、组织开展一次较大规模的职工劳动竞赛活动 。深化产改工作、组织安康杯等竞赛活动。 
3.推进基层组织建设，提高工会组织覆盖率：推进基层“六有”工会建设。推进新就业形态建会入会工作。
4.维权服务：推进厂务公开和职代会机制建设，推进工资集体协商、集体合同签订、劳动关系和谐创建工作。开展送温暖活动，创建新型劳动关系，构建有效的服务职工体系， 进一步深化困难职工帮扶，切实维护职工稳定 。
5.职工素质提升：加强职工职业技能培训和职业道德教育，积极践行社会主义核心价值观。弘扬劳模精神、工匠精神，深化“中国梦劳动美”主题教育活动。
6.加强服务职工体系建设，提升职工服务阵地、贷免扶补、医疗互助等服务品牌。
7.其他：围绕区委中心工作，完成各项具体工作任务。</t>
  </si>
  <si>
    <t>部门整体支出绩效指标</t>
  </si>
  <si>
    <t>绩效指标</t>
  </si>
  <si>
    <t>指标性质</t>
  </si>
  <si>
    <t>指标值</t>
  </si>
  <si>
    <t>度量单位</t>
  </si>
  <si>
    <t>实际完成值</t>
  </si>
  <si>
    <t>偏差原因分析及改进措施</t>
  </si>
  <si>
    <t>一级指标</t>
  </si>
  <si>
    <t>二级指标</t>
  </si>
  <si>
    <t>三级指标</t>
  </si>
  <si>
    <t>产出指标</t>
  </si>
  <si>
    <t/>
  </si>
  <si>
    <t>数量指标</t>
  </si>
  <si>
    <t>行政、事业工资福利发放行政人数</t>
  </si>
  <si>
    <t>=</t>
  </si>
  <si>
    <t>人</t>
  </si>
  <si>
    <t>在职人员缴保险人数</t>
  </si>
  <si>
    <t>在职人员享受公积金补贴人数</t>
  </si>
  <si>
    <t>供养离（退）休人员数</t>
  </si>
  <si>
    <t>公用经费保障人数</t>
  </si>
  <si>
    <t>成本指标</t>
  </si>
  <si>
    <t>生态环境成本指标</t>
  </si>
  <si>
    <t>元</t>
  </si>
  <si>
    <t>效益指标</t>
  </si>
  <si>
    <t>社会效益</t>
  </si>
  <si>
    <t>部门运转</t>
  </si>
  <si>
    <t>正常运转</t>
  </si>
  <si>
    <t>“三公经费”控制情况</t>
  </si>
  <si>
    <t>只减不增</t>
  </si>
  <si>
    <t>满意度指标</t>
  </si>
  <si>
    <t>服务对象满意度</t>
  </si>
  <si>
    <t>单位人员满意度</t>
  </si>
  <si>
    <t>&gt;=</t>
  </si>
  <si>
    <t>90</t>
  </si>
  <si>
    <t>%</t>
  </si>
  <si>
    <t>社会公众满意度</t>
  </si>
  <si>
    <t>其他需说明事项</t>
  </si>
  <si>
    <t>无</t>
  </si>
  <si>
    <t>2025年度项目支出绩效自评表</t>
  </si>
  <si>
    <t>项目名称</t>
  </si>
  <si>
    <t>春节系列活动经费</t>
  </si>
  <si>
    <t>主管部门</t>
  </si>
  <si>
    <t>实施单位</t>
  </si>
  <si>
    <t>项目资金(元)</t>
  </si>
  <si>
    <t>全年执行数</t>
  </si>
  <si>
    <t>分值</t>
  </si>
  <si>
    <t>执行率</t>
  </si>
  <si>
    <t>得分</t>
  </si>
  <si>
    <t>备注</t>
  </si>
  <si>
    <t xml:space="preserve">      上年结转资金</t>
  </si>
  <si>
    <t>非财政拨款</t>
  </si>
  <si>
    <t>年度
总体
目标</t>
  </si>
  <si>
    <t>预期目标</t>
  </si>
  <si>
    <t>实际完成情况</t>
  </si>
  <si>
    <t>完成2025年春节期间各部门慰问工作，包括慰问乡镇一线人员、驻区部队及重点优抚对象、老党员和困难党员、市级以上劳动模范、定居国外的知名华侨华人、港澳台同胞及其他各类特殊困难群体预计66693人，完成9乡镇慰问及养老院慰问，让其感受党和政府的关怀和新春祝福，凝聚力量、拼博进取，激励全区广大干部职工以更加高昂的精神状态为东川的建设努力奋斗；完成2025年春节期间城市氛围营造，打造"欢乐、喜庆、温馨、和谐"的节日文化氛围，活跃广大群众节日文化生活；通过2025年春节期间百姓春晚、游园、龙狮拜年等各类文体活动进一步弘扬东川特色文化和优秀民族民间文化，全方位宣传和展示东川经济社会发展新成就，展现城市新形象。</t>
  </si>
  <si>
    <t>完成2025年春节活动系列活动经费慰问工作。</t>
  </si>
  <si>
    <t>项目支出绩效指标表</t>
  </si>
  <si>
    <t xml:space="preserve">年度指标值 </t>
  </si>
  <si>
    <t>指标完成情况</t>
  </si>
  <si>
    <t>一级
指标</t>
  </si>
  <si>
    <t>春节慰问人数</t>
  </si>
  <si>
    <t>2199</t>
  </si>
  <si>
    <t>2175</t>
  </si>
  <si>
    <t>慰问人员减少</t>
  </si>
  <si>
    <t>质量指标</t>
  </si>
  <si>
    <t>慰问对象准确率</t>
  </si>
  <si>
    <t>100</t>
  </si>
  <si>
    <t>时效指标</t>
  </si>
  <si>
    <t>2025年春节</t>
  </si>
  <si>
    <t>2025</t>
  </si>
  <si>
    <t>年</t>
  </si>
  <si>
    <t>经济成本指标</t>
  </si>
  <si>
    <t>439800</t>
  </si>
  <si>
    <t>435000</t>
  </si>
  <si>
    <t>区委区政府对全区人民及特困人员的关怀，增加人民群众的归属感、幸福感</t>
  </si>
  <si>
    <t>区委区政府对人民及特困人员的关怀，增加群众归属感、幸福感</t>
  </si>
  <si>
    <t>慰问人员满意度</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</si>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</sst>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_ * #,##0.00_ ;_ * \-#,##0.00_ ;_ * &quot;&quot;??_ ;_ @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1"/>
      <name val="宋体"/>
      <charset val="134"/>
    </font>
    <font>
      <sz val="11"/>
      <color theme="1"/>
      <name val="宋体"/>
      <charset val="134"/>
      <scheme val="minor"/>
    </font>
    <font>
      <sz val="19"/>
      <color theme="1"/>
      <name val="方正小标宋简体"/>
      <charset val="134"/>
    </font>
    <font>
      <sz val="12"/>
      <color rgb="FF000000"/>
      <name val="Times New Roman"/>
      <charset val="0"/>
    </font>
    <font>
      <sz val="12"/>
      <color rgb="FF000000"/>
      <name val="方正书宋_GBK"/>
      <charset val="0"/>
    </font>
    <font>
      <sz val="22"/>
      <color indexed="8"/>
      <name val="宋体"/>
      <charset val="134"/>
    </font>
    <font>
      <sz val="10"/>
      <color indexed="8"/>
      <name val="Arial"/>
      <charset val="134"/>
    </font>
    <font>
      <sz val="10"/>
      <color indexed="8"/>
      <name val="宋体"/>
      <charset val="134"/>
    </font>
    <font>
      <sz val="10"/>
      <color rgb="FF000000"/>
      <name val="方正书宋_GBK"/>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2"/>
      <color indexed="8"/>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right/>
      <top style="thin">
        <color indexed="8"/>
      </top>
      <bottom style="thin">
        <color indexed="8"/>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rgb="FFD1D1D1"/>
      </left>
      <right style="thin">
        <color rgb="FFD1D1D1"/>
      </right>
      <top/>
      <bottom style="thin">
        <color rgb="FFD1D1D1"/>
      </bottom>
      <diagonal/>
    </border>
    <border>
      <left style="thin">
        <color auto="1"/>
      </left>
      <right style="thin">
        <color auto="1"/>
      </right>
      <top style="thin">
        <color auto="1"/>
      </top>
      <bottom style="thin">
        <color rgb="FFD1D1D1"/>
      </bottom>
      <diagonal/>
    </border>
    <border>
      <left style="thin">
        <color rgb="FFD1D1D1"/>
      </left>
      <right style="thin">
        <color rgb="FFD1D1D1"/>
      </right>
      <top style="thin">
        <color rgb="FFD1D1D1"/>
      </top>
      <bottom style="thin">
        <color rgb="FFD1D1D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3" borderId="21"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2" applyNumberFormat="0" applyFill="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6" fillId="0" borderId="0" applyNumberFormat="0" applyFill="0" applyBorder="0" applyAlignment="0" applyProtection="0">
      <alignment vertical="center"/>
    </xf>
    <xf numFmtId="0" fontId="37" fillId="4" borderId="24" applyNumberFormat="0" applyAlignment="0" applyProtection="0">
      <alignment vertical="center"/>
    </xf>
    <xf numFmtId="0" fontId="38" fillId="5" borderId="25" applyNumberFormat="0" applyAlignment="0" applyProtection="0">
      <alignment vertical="center"/>
    </xf>
    <xf numFmtId="0" fontId="39" fillId="5" borderId="24" applyNumberFormat="0" applyAlignment="0" applyProtection="0">
      <alignment vertical="center"/>
    </xf>
    <xf numFmtId="0" fontId="40" fillId="6" borderId="26" applyNumberFormat="0" applyAlignment="0" applyProtection="0">
      <alignment vertical="center"/>
    </xf>
    <xf numFmtId="0" fontId="41" fillId="0" borderId="27" applyNumberFormat="0" applyFill="0" applyAlignment="0" applyProtection="0">
      <alignment vertical="center"/>
    </xf>
    <xf numFmtId="0" fontId="42" fillId="0" borderId="28" applyNumberFormat="0" applyFill="0" applyAlignment="0" applyProtection="0">
      <alignment vertical="center"/>
    </xf>
    <xf numFmtId="0" fontId="43" fillId="7" borderId="0" applyNumberFormat="0" applyBorder="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7" fillId="12" borderId="0" applyNumberFormat="0" applyBorder="0" applyAlignment="0" applyProtection="0">
      <alignment vertical="center"/>
    </xf>
    <xf numFmtId="0" fontId="46" fillId="13" borderId="0" applyNumberFormat="0" applyBorder="0" applyAlignment="0" applyProtection="0">
      <alignment vertical="center"/>
    </xf>
    <xf numFmtId="0" fontId="46" fillId="14" borderId="0" applyNumberFormat="0" applyBorder="0" applyAlignment="0" applyProtection="0">
      <alignment vertical="center"/>
    </xf>
    <xf numFmtId="0" fontId="47" fillId="15" borderId="0" applyNumberFormat="0" applyBorder="0" applyAlignment="0" applyProtection="0">
      <alignment vertical="center"/>
    </xf>
    <xf numFmtId="0" fontId="47" fillId="16" borderId="0" applyNumberFormat="0" applyBorder="0" applyAlignment="0" applyProtection="0">
      <alignment vertical="center"/>
    </xf>
    <xf numFmtId="0" fontId="46" fillId="17" borderId="0" applyNumberFormat="0" applyBorder="0" applyAlignment="0" applyProtection="0">
      <alignment vertical="center"/>
    </xf>
    <xf numFmtId="0" fontId="46" fillId="18" borderId="0" applyNumberFormat="0" applyBorder="0" applyAlignment="0" applyProtection="0">
      <alignment vertical="center"/>
    </xf>
    <xf numFmtId="0" fontId="47" fillId="19" borderId="0" applyNumberFormat="0" applyBorder="0" applyAlignment="0" applyProtection="0">
      <alignment vertical="center"/>
    </xf>
    <xf numFmtId="0" fontId="47" fillId="20" borderId="0" applyNumberFormat="0" applyBorder="0" applyAlignment="0" applyProtection="0">
      <alignment vertical="center"/>
    </xf>
    <xf numFmtId="0" fontId="46" fillId="21" borderId="0" applyNumberFormat="0" applyBorder="0" applyAlignment="0" applyProtection="0">
      <alignment vertical="center"/>
    </xf>
    <xf numFmtId="0" fontId="46" fillId="22" borderId="0" applyNumberFormat="0" applyBorder="0" applyAlignment="0" applyProtection="0">
      <alignment vertical="center"/>
    </xf>
    <xf numFmtId="0" fontId="47" fillId="23" borderId="0" applyNumberFormat="0" applyBorder="0" applyAlignment="0" applyProtection="0">
      <alignment vertical="center"/>
    </xf>
    <xf numFmtId="0" fontId="47" fillId="24" borderId="0" applyNumberFormat="0" applyBorder="0" applyAlignment="0" applyProtection="0">
      <alignment vertical="center"/>
    </xf>
    <xf numFmtId="0" fontId="46" fillId="25" borderId="0" applyNumberFormat="0" applyBorder="0" applyAlignment="0" applyProtection="0">
      <alignment vertical="center"/>
    </xf>
    <xf numFmtId="0" fontId="46" fillId="26" borderId="0" applyNumberFormat="0" applyBorder="0" applyAlignment="0" applyProtection="0">
      <alignment vertical="center"/>
    </xf>
    <xf numFmtId="0" fontId="47" fillId="27" borderId="0" applyNumberFormat="0" applyBorder="0" applyAlignment="0" applyProtection="0">
      <alignment vertical="center"/>
    </xf>
    <xf numFmtId="0" fontId="47" fillId="28" borderId="0" applyNumberFormat="0" applyBorder="0" applyAlignment="0" applyProtection="0">
      <alignment vertical="center"/>
    </xf>
    <xf numFmtId="0" fontId="46" fillId="29" borderId="0" applyNumberFormat="0" applyBorder="0" applyAlignment="0" applyProtection="0">
      <alignment vertical="center"/>
    </xf>
    <xf numFmtId="0" fontId="46" fillId="30" borderId="0" applyNumberFormat="0" applyBorder="0" applyAlignment="0" applyProtection="0">
      <alignment vertical="center"/>
    </xf>
    <xf numFmtId="0" fontId="47" fillId="31" borderId="0" applyNumberFormat="0" applyBorder="0" applyAlignment="0" applyProtection="0">
      <alignment vertical="center"/>
    </xf>
    <xf numFmtId="0" fontId="47" fillId="32" borderId="0" applyNumberFormat="0" applyBorder="0" applyAlignment="0" applyProtection="0">
      <alignment vertical="center"/>
    </xf>
    <xf numFmtId="0" fontId="46" fillId="33" borderId="0" applyNumberFormat="0" applyBorder="0" applyAlignment="0" applyProtection="0">
      <alignment vertical="center"/>
    </xf>
    <xf numFmtId="0" fontId="4" fillId="0" borderId="0"/>
    <xf numFmtId="0" fontId="6" fillId="0" borderId="0">
      <alignment vertical="center"/>
    </xf>
    <xf numFmtId="176" fontId="48" fillId="0" borderId="13">
      <alignment horizontal="right" vertical="center"/>
    </xf>
    <xf numFmtId="0" fontId="14" fillId="0" borderId="0">
      <alignment vertical="center"/>
    </xf>
  </cellStyleXfs>
  <cellXfs count="175">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7"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49" fontId="4"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4" xfId="0" applyNumberFormat="1" applyFont="1" applyFill="1" applyBorder="1" applyAlignment="1">
      <alignment horizontal="center" vertical="center"/>
    </xf>
    <xf numFmtId="49" fontId="1" fillId="0" borderId="5"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49" fontId="4" fillId="0" borderId="3" xfId="0" applyNumberFormat="1" applyFont="1" applyFill="1" applyBorder="1" applyAlignment="1">
      <alignment horizontal="center" vertical="center"/>
    </xf>
    <xf numFmtId="49" fontId="4" fillId="0" borderId="4" xfId="0" applyNumberFormat="1" applyFont="1" applyFill="1" applyBorder="1" applyAlignment="1">
      <alignment horizontal="center" vertical="center"/>
    </xf>
    <xf numFmtId="49" fontId="4" fillId="0" borderId="5" xfId="0" applyNumberFormat="1" applyFont="1" applyFill="1" applyBorder="1" applyAlignment="1">
      <alignment horizontal="center" vertical="center"/>
    </xf>
    <xf numFmtId="49" fontId="4" fillId="0" borderId="1" xfId="0" applyNumberFormat="1" applyFont="1" applyFill="1" applyBorder="1" applyAlignment="1">
      <alignment horizontal="left" vertical="center" wrapText="1"/>
    </xf>
    <xf numFmtId="49" fontId="4" fillId="0" borderId="6"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177" fontId="5" fillId="0" borderId="1" xfId="0" applyNumberFormat="1" applyFont="1" applyFill="1" applyBorder="1" applyAlignment="1">
      <alignment horizontal="right" vertical="center"/>
    </xf>
    <xf numFmtId="0" fontId="1" fillId="2" borderId="8" xfId="0" applyFont="1" applyFill="1" applyBorder="1" applyAlignment="1">
      <alignment horizontal="center" vertical="center"/>
    </xf>
    <xf numFmtId="49" fontId="4" fillId="0" borderId="9" xfId="52" applyNumberFormat="1" applyFont="1" applyBorder="1" applyAlignment="1">
      <alignment horizontal="left" vertical="center" wrapText="1"/>
    </xf>
    <xf numFmtId="177" fontId="5" fillId="0" borderId="1" xfId="0" applyNumberFormat="1"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7" fontId="1" fillId="2" borderId="0"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49" fontId="1" fillId="2" borderId="11" xfId="0" applyNumberFormat="1" applyFont="1" applyFill="1" applyBorder="1" applyAlignment="1">
      <alignment horizontal="center" vertical="center" wrapText="1"/>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8" xfId="0" applyFont="1" applyFill="1" applyBorder="1" applyAlignment="1">
      <alignment horizontal="center" vertical="center" wrapText="1"/>
    </xf>
    <xf numFmtId="0" fontId="1" fillId="2" borderId="11" xfId="0" applyFont="1" applyFill="1" applyBorder="1" applyAlignment="1">
      <alignment horizontal="center"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12" xfId="0" applyNumberFormat="1" applyFont="1" applyFill="1" applyBorder="1" applyAlignment="1">
      <alignment vertical="center"/>
    </xf>
    <xf numFmtId="49" fontId="1" fillId="0" borderId="8" xfId="0" applyNumberFormat="1" applyFont="1" applyFill="1" applyBorder="1" applyAlignment="1">
      <alignment horizontal="center" vertical="center" wrapText="1"/>
    </xf>
    <xf numFmtId="49" fontId="1" fillId="0" borderId="1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xf>
    <xf numFmtId="49" fontId="1" fillId="0" borderId="8" xfId="0" applyNumberFormat="1" applyFont="1" applyFill="1" applyBorder="1" applyAlignment="1">
      <alignment horizontal="center" vertical="top" wrapText="1"/>
    </xf>
    <xf numFmtId="49" fontId="1" fillId="0" borderId="11" xfId="0" applyNumberFormat="1" applyFont="1" applyFill="1" applyBorder="1" applyAlignment="1">
      <alignment horizontal="center"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0" applyFont="1" applyFill="1" applyAlignment="1">
      <alignment horizontal="center" vertical="center"/>
    </xf>
    <xf numFmtId="0" fontId="4" fillId="0" borderId="0" xfId="0" applyFont="1" applyFill="1" applyAlignment="1">
      <alignment vertical="center"/>
    </xf>
    <xf numFmtId="0" fontId="8" fillId="0" borderId="0"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10"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6" fillId="0" borderId="1" xfId="0" applyNumberFormat="1" applyFont="1" applyFill="1" applyBorder="1" applyAlignment="1">
      <alignment horizontal="left" vertical="top" wrapText="1"/>
    </xf>
    <xf numFmtId="0" fontId="12" fillId="0" borderId="1" xfId="0" applyFont="1" applyFill="1" applyBorder="1" applyAlignment="1">
      <alignment horizontal="center" vertical="center"/>
    </xf>
    <xf numFmtId="0" fontId="13"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0" fontId="7" fillId="0" borderId="1" xfId="50" applyFont="1" applyFill="1" applyBorder="1" applyAlignment="1">
      <alignment horizontal="center" vertical="center"/>
    </xf>
    <xf numFmtId="49" fontId="14" fillId="0" borderId="13" xfId="50" applyNumberFormat="1" applyFont="1" applyFill="1" applyBorder="1" applyAlignment="1" applyProtection="1">
      <alignment horizontal="left" vertical="center" wrapText="1"/>
    </xf>
    <xf numFmtId="49" fontId="1" fillId="0" borderId="1" xfId="0" applyNumberFormat="1" applyFont="1" applyFill="1" applyBorder="1" applyAlignment="1">
      <alignment horizontal="left" vertical="center" wrapText="1"/>
    </xf>
    <xf numFmtId="0" fontId="14" fillId="0" borderId="1" xfId="0" applyFont="1" applyFill="1" applyBorder="1" applyAlignment="1">
      <alignment horizontal="center" vertical="center" wrapText="1"/>
    </xf>
    <xf numFmtId="177" fontId="14" fillId="0" borderId="1" xfId="0" applyNumberFormat="1" applyFont="1" applyFill="1" applyBorder="1" applyAlignment="1">
      <alignment horizontal="right" vertical="center"/>
    </xf>
    <xf numFmtId="49" fontId="7" fillId="0" borderId="1" xfId="50" applyNumberFormat="1" applyFont="1" applyFill="1" applyBorder="1" applyAlignment="1">
      <alignment horizontal="center" vertical="center" wrapText="1"/>
    </xf>
    <xf numFmtId="49" fontId="14" fillId="0" borderId="13" xfId="50" applyNumberFormat="1" applyFont="1" applyFill="1" applyBorder="1" applyAlignment="1" applyProtection="1">
      <alignment vertical="center" wrapText="1"/>
    </xf>
    <xf numFmtId="178" fontId="7" fillId="0" borderId="1" xfId="5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9" fillId="0" borderId="11" xfId="0" applyFont="1" applyFill="1" applyBorder="1" applyAlignment="1">
      <alignment horizontal="center" vertical="center"/>
    </xf>
    <xf numFmtId="10" fontId="14" fillId="0" borderId="1" xfId="3" applyNumberFormat="1" applyFont="1" applyFill="1" applyBorder="1" applyAlignment="1">
      <alignment horizontal="right" vertical="center"/>
    </xf>
    <xf numFmtId="0" fontId="4" fillId="0" borderId="14" xfId="0" applyNumberFormat="1" applyFont="1" applyFill="1" applyBorder="1" applyAlignment="1">
      <alignment vertical="center"/>
    </xf>
    <xf numFmtId="0" fontId="15" fillId="0" borderId="0" xfId="0" applyFont="1" applyFill="1" applyBorder="1" applyAlignment="1">
      <alignment vertical="center"/>
    </xf>
    <xf numFmtId="0" fontId="16" fillId="0" borderId="0" xfId="0" applyFont="1" applyFill="1" applyBorder="1" applyAlignment="1">
      <alignment horizontal="center" vertical="center"/>
    </xf>
    <xf numFmtId="0" fontId="17" fillId="0" borderId="1" xfId="0" applyFont="1" applyFill="1" applyBorder="1" applyAlignment="1">
      <alignment horizontal="justify" vertical="center" wrapText="1"/>
    </xf>
    <xf numFmtId="0" fontId="17"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xf numFmtId="0" fontId="22" fillId="0" borderId="0" xfId="0" applyFont="1" applyFill="1" applyAlignment="1"/>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3" fillId="0" borderId="0" xfId="0" applyFont="1" applyFill="1" applyAlignment="1">
      <alignment horizontal="left" vertical="top" wrapText="1"/>
    </xf>
    <xf numFmtId="0" fontId="21" fillId="0" borderId="0" xfId="0" applyFont="1" applyFill="1" applyAlignment="1">
      <alignment horizontal="center"/>
    </xf>
    <xf numFmtId="4" fontId="6" fillId="0" borderId="6" xfId="0" applyNumberFormat="1" applyFont="1" applyFill="1" applyBorder="1" applyAlignment="1">
      <alignment horizontal="center" vertical="center" shrinkToFit="1"/>
    </xf>
    <xf numFmtId="4" fontId="6" fillId="0" borderId="15"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1"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19" fillId="0" borderId="0" xfId="0" applyFont="1" applyFill="1" applyAlignment="1">
      <alignment horizontal="center" wrapText="1"/>
    </xf>
    <xf numFmtId="0" fontId="4" fillId="0" borderId="0" xfId="0" applyFont="1" applyFill="1" applyAlignment="1">
      <alignment wrapText="1"/>
    </xf>
    <xf numFmtId="4" fontId="6" fillId="0" borderId="15" xfId="0" applyNumberFormat="1" applyFont="1" applyFill="1" applyBorder="1" applyAlignment="1">
      <alignment horizontal="center" vertical="center" wrapText="1" shrinkToFit="1"/>
    </xf>
    <xf numFmtId="4" fontId="6" fillId="0" borderId="7"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4" fillId="0" borderId="1" xfId="0" applyFont="1" applyFill="1" applyBorder="1" applyAlignment="1">
      <alignment vertical="center"/>
    </xf>
    <xf numFmtId="0" fontId="6" fillId="0" borderId="7"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49" fontId="6" fillId="0" borderId="8" xfId="0" applyNumberFormat="1" applyFont="1" applyFill="1" applyBorder="1" applyAlignment="1">
      <alignment horizontal="center" vertical="center" shrinkToFit="1"/>
    </xf>
    <xf numFmtId="0" fontId="21" fillId="0" borderId="0" xfId="0" applyFont="1" applyFill="1" applyAlignment="1">
      <alignment horizontal="right"/>
    </xf>
    <xf numFmtId="0" fontId="24" fillId="0" borderId="0" xfId="0" applyFont="1" applyAlignment="1">
      <alignment horizontal="center" vertical="center"/>
    </xf>
    <xf numFmtId="0" fontId="23" fillId="0" borderId="0" xfId="0" applyFont="1" applyAlignment="1"/>
    <xf numFmtId="0" fontId="25" fillId="0" borderId="1" xfId="0" applyNumberFormat="1" applyFont="1" applyBorder="1" applyAlignment="1">
      <alignment horizontal="center" vertical="center"/>
    </xf>
    <xf numFmtId="0" fontId="25" fillId="0" borderId="1" xfId="0" applyNumberFormat="1" applyFont="1" applyBorder="1" applyAlignment="1">
      <alignment horizontal="left" vertical="center"/>
    </xf>
    <xf numFmtId="178" fontId="25" fillId="0" borderId="1" xfId="0" applyNumberFormat="1" applyFont="1" applyBorder="1" applyAlignment="1">
      <alignment horizontal="right" vertical="center"/>
    </xf>
    <xf numFmtId="0" fontId="25" fillId="0" borderId="17" xfId="0" applyNumberFormat="1" applyFont="1" applyBorder="1" applyAlignment="1">
      <alignment horizontal="left" vertical="center"/>
    </xf>
    <xf numFmtId="0" fontId="25" fillId="0" borderId="17" xfId="0" applyNumberFormat="1" applyFont="1" applyBorder="1" applyAlignment="1">
      <alignment horizontal="center" vertical="center"/>
    </xf>
    <xf numFmtId="0" fontId="25" fillId="0" borderId="15" xfId="0" applyNumberFormat="1" applyFont="1" applyBorder="1" applyAlignment="1">
      <alignment horizontal="left" vertical="center" wrapText="1"/>
    </xf>
    <xf numFmtId="179" fontId="25" fillId="0" borderId="1" xfId="0" applyNumberFormat="1" applyFont="1" applyBorder="1" applyAlignment="1">
      <alignment horizontal="right" vertical="center"/>
    </xf>
    <xf numFmtId="179" fontId="25" fillId="0" borderId="17" xfId="0" applyNumberFormat="1" applyFont="1" applyBorder="1" applyAlignment="1">
      <alignment horizontal="right" vertical="center"/>
    </xf>
    <xf numFmtId="0" fontId="25" fillId="0" borderId="18" xfId="0" applyNumberFormat="1" applyFont="1" applyBorder="1" applyAlignment="1">
      <alignment horizontal="left" vertical="center"/>
    </xf>
    <xf numFmtId="178" fontId="25" fillId="0" borderId="17" xfId="0" applyNumberFormat="1" applyFont="1" applyBorder="1" applyAlignment="1">
      <alignment horizontal="right" vertical="center"/>
    </xf>
    <xf numFmtId="0" fontId="4" fillId="0" borderId="0" xfId="0" applyFont="1" applyAlignment="1"/>
    <xf numFmtId="0" fontId="25" fillId="0" borderId="1" xfId="0" applyNumberFormat="1" applyFont="1" applyBorder="1" applyAlignment="1">
      <alignment horizontal="center" vertical="center" wrapText="1" shrinkToFit="1"/>
    </xf>
    <xf numFmtId="0" fontId="25" fillId="0" borderId="19" xfId="0" applyNumberFormat="1" applyFont="1" applyBorder="1" applyAlignment="1">
      <alignment horizontal="center" vertical="center" wrapText="1" shrinkToFit="1"/>
    </xf>
    <xf numFmtId="49" fontId="25" fillId="0" borderId="20" xfId="0" applyNumberFormat="1" applyFont="1" applyBorder="1" applyAlignment="1">
      <alignment horizontal="left" vertical="center" shrinkToFit="1"/>
    </xf>
    <xf numFmtId="0" fontId="25" fillId="0" borderId="20" xfId="0" applyNumberFormat="1" applyFont="1" applyBorder="1" applyAlignment="1">
      <alignment horizontal="left" vertical="center" shrinkToFit="1"/>
    </xf>
    <xf numFmtId="0" fontId="26" fillId="0" borderId="0" xfId="0" applyFont="1" applyAlignment="1">
      <alignment horizontal="center" vertical="center"/>
    </xf>
    <xf numFmtId="0" fontId="25" fillId="0" borderId="1" xfId="0" applyNumberFormat="1" applyFont="1" applyBorder="1" applyAlignment="1">
      <alignment horizontal="center" vertical="center" shrinkToFit="1"/>
    </xf>
    <xf numFmtId="178" fontId="25" fillId="0" borderId="19" xfId="0" applyNumberFormat="1" applyFont="1" applyBorder="1" applyAlignment="1">
      <alignment horizontal="right" vertical="center" shrinkToFit="1"/>
    </xf>
    <xf numFmtId="178" fontId="25" fillId="0" borderId="20" xfId="0" applyNumberFormat="1" applyFont="1" applyBorder="1" applyAlignment="1">
      <alignment horizontal="right" vertical="center" shrinkToFit="1"/>
    </xf>
    <xf numFmtId="0" fontId="27" fillId="0" borderId="1" xfId="0" applyNumberFormat="1" applyFont="1" applyBorder="1" applyAlignment="1">
      <alignment horizontal="center" vertical="center" wrapText="1" shrinkToFit="1"/>
    </xf>
    <xf numFmtId="49" fontId="27" fillId="0" borderId="17" xfId="0" applyNumberFormat="1" applyFont="1" applyBorder="1" applyAlignment="1">
      <alignment horizontal="left" vertical="center" shrinkToFit="1"/>
    </xf>
    <xf numFmtId="0" fontId="27" fillId="0" borderId="17" xfId="0" applyNumberFormat="1" applyFont="1" applyBorder="1" applyAlignment="1">
      <alignment horizontal="left" vertical="center" shrinkToFit="1"/>
    </xf>
    <xf numFmtId="0" fontId="27" fillId="0" borderId="15" xfId="0" applyNumberFormat="1" applyFont="1" applyBorder="1" applyAlignment="1">
      <alignment horizontal="left" vertical="center" shrinkToFit="1"/>
    </xf>
    <xf numFmtId="0" fontId="27" fillId="0" borderId="1" xfId="0" applyNumberFormat="1" applyFont="1" applyBorder="1" applyAlignment="1">
      <alignment horizontal="center" vertical="center" shrinkToFit="1"/>
    </xf>
    <xf numFmtId="178" fontId="27" fillId="0" borderId="1" xfId="0" applyNumberFormat="1" applyFont="1" applyBorder="1" applyAlignment="1">
      <alignment horizontal="right" vertical="center" shrinkToFit="1"/>
    </xf>
    <xf numFmtId="178" fontId="27" fillId="0" borderId="17" xfId="0" applyNumberFormat="1" applyFont="1" applyBorder="1" applyAlignment="1">
      <alignment horizontal="right" vertical="center" shrinkToFit="1"/>
    </xf>
    <xf numFmtId="0" fontId="28" fillId="0" borderId="1" xfId="0" applyNumberFormat="1" applyFont="1" applyBorder="1" applyAlignment="1">
      <alignment horizontal="left" vertical="center"/>
    </xf>
    <xf numFmtId="0" fontId="25" fillId="0" borderId="15" xfId="0" applyNumberFormat="1" applyFont="1" applyBorder="1" applyAlignment="1">
      <alignment horizontal="left" vertical="center"/>
    </xf>
    <xf numFmtId="0" fontId="25" fillId="0" borderId="1" xfId="0" applyNumberFormat="1" applyFont="1" applyBorder="1" applyAlignment="1">
      <alignment horizontal="left" vertical="center" shrinkToFit="1"/>
    </xf>
    <xf numFmtId="178" fontId="25" fillId="0" borderId="1" xfId="0" applyNumberFormat="1" applyFont="1" applyBorder="1" applyAlignment="1">
      <alignment horizontal="right" vertical="center" shrinkToFit="1"/>
    </xf>
    <xf numFmtId="0" fontId="25" fillId="0" borderId="1" xfId="0" applyNumberFormat="1" applyFont="1" applyBorder="1" applyAlignment="1">
      <alignment horizontal="right" vertical="center" shrinkToFit="1"/>
    </xf>
    <xf numFmtId="0" fontId="25" fillId="0" borderId="0" xfId="0" applyNumberFormat="1" applyFont="1" applyBorder="1" applyAlignment="1">
      <alignment horizontal="left" vertical="center" shrinkToFit="1"/>
    </xf>
    <xf numFmtId="178" fontId="25" fillId="0" borderId="0" xfId="0" applyNumberFormat="1" applyFont="1" applyBorder="1" applyAlignment="1">
      <alignment horizontal="left" vertical="center" shrinkToFit="1"/>
    </xf>
    <xf numFmtId="178" fontId="25" fillId="0" borderId="1" xfId="0" applyNumberFormat="1" applyFont="1" applyBorder="1" applyAlignment="1">
      <alignment horizontal="center" vertical="center" shrinkToFit="1"/>
    </xf>
    <xf numFmtId="49" fontId="25" fillId="0" borderId="1" xfId="0" applyNumberFormat="1" applyFont="1" applyBorder="1" applyAlignment="1">
      <alignment horizontal="left" vertical="center" shrinkToFit="1"/>
    </xf>
    <xf numFmtId="49" fontId="25" fillId="0" borderId="17" xfId="0" applyNumberFormat="1" applyFont="1" applyBorder="1" applyAlignment="1">
      <alignment horizontal="left" vertical="center" shrinkToFit="1"/>
    </xf>
    <xf numFmtId="0" fontId="25" fillId="0" borderId="17" xfId="0" applyNumberFormat="1" applyFont="1" applyBorder="1" applyAlignment="1">
      <alignment horizontal="left" vertical="center" shrinkToFit="1"/>
    </xf>
    <xf numFmtId="0" fontId="25" fillId="0" borderId="15" xfId="0" applyNumberFormat="1" applyFont="1" applyBorder="1" applyAlignment="1">
      <alignment horizontal="left" vertical="center" shrinkToFit="1"/>
    </xf>
    <xf numFmtId="178" fontId="25" fillId="0" borderId="17" xfId="0" applyNumberFormat="1" applyFont="1" applyBorder="1" applyAlignment="1">
      <alignment horizontal="right" vertical="center" shrinkToFit="1"/>
    </xf>
    <xf numFmtId="0" fontId="27" fillId="0" borderId="1" xfId="0" applyNumberFormat="1" applyFont="1" applyBorder="1" applyAlignment="1">
      <alignment horizontal="center" vertical="center"/>
    </xf>
    <xf numFmtId="0" fontId="27" fillId="0" borderId="1" xfId="0" applyNumberFormat="1" applyFont="1" applyBorder="1" applyAlignment="1">
      <alignment horizontal="center" vertical="center" wrapText="1"/>
    </xf>
    <xf numFmtId="0" fontId="27" fillId="0" borderId="1" xfId="0" applyNumberFormat="1" applyFont="1" applyBorder="1" applyAlignment="1">
      <alignment horizontal="left" vertical="center"/>
    </xf>
    <xf numFmtId="0" fontId="27" fillId="0" borderId="1" xfId="0" applyNumberFormat="1" applyFont="1" applyBorder="1" applyAlignment="1">
      <alignment horizontal="left" vertical="center" shrinkToFit="1"/>
    </xf>
    <xf numFmtId="0" fontId="27" fillId="0" borderId="1" xfId="0" applyNumberFormat="1" applyFont="1" applyBorder="1" applyAlignment="1">
      <alignment horizontal="right" vertical="center" shrinkToFit="1"/>
    </xf>
    <xf numFmtId="0" fontId="27" fillId="0" borderId="17" xfId="0" applyNumberFormat="1" applyFont="1" applyBorder="1" applyAlignment="1">
      <alignment horizontal="center" vertical="center"/>
    </xf>
    <xf numFmtId="0" fontId="27" fillId="0" borderId="15" xfId="0" applyNumberFormat="1" applyFont="1" applyBorder="1" applyAlignment="1">
      <alignment horizontal="left" vertical="center"/>
    </xf>
    <xf numFmtId="49" fontId="27" fillId="0" borderId="1" xfId="0" applyNumberFormat="1" applyFont="1" applyBorder="1" applyAlignment="1">
      <alignment horizontal="left" vertical="center" shrinkToFit="1"/>
    </xf>
    <xf numFmtId="0" fontId="25" fillId="0" borderId="0" xfId="0" applyNumberFormat="1" applyFont="1" applyBorder="1" applyAlignment="1">
      <alignment horizontal="lef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MoneyStyle"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K21" sqref="K21"/>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2" t="s">
        <v>0</v>
      </c>
    </row>
    <row r="2" ht="15.75" spans="6:6">
      <c r="F2" s="137" t="s">
        <v>1</v>
      </c>
    </row>
    <row r="3" ht="15.75" spans="1:6">
      <c r="A3" s="137" t="s">
        <v>2</v>
      </c>
      <c r="F3" s="137" t="s">
        <v>3</v>
      </c>
    </row>
    <row r="4" ht="19.5" customHeight="1" spans="1:6">
      <c r="A4" s="143" t="s">
        <v>4</v>
      </c>
      <c r="B4" s="143" t="s">
        <v>4</v>
      </c>
      <c r="C4" s="143" t="s">
        <v>4</v>
      </c>
      <c r="D4" s="143" t="s">
        <v>5</v>
      </c>
      <c r="E4" s="143" t="s">
        <v>5</v>
      </c>
      <c r="F4" s="143" t="s">
        <v>5</v>
      </c>
    </row>
    <row r="5" ht="19.5" customHeight="1" spans="1:6">
      <c r="A5" s="143" t="s">
        <v>6</v>
      </c>
      <c r="B5" s="143" t="s">
        <v>7</v>
      </c>
      <c r="C5" s="143" t="s">
        <v>8</v>
      </c>
      <c r="D5" s="143" t="s">
        <v>9</v>
      </c>
      <c r="E5" s="143" t="s">
        <v>7</v>
      </c>
      <c r="F5" s="143" t="s">
        <v>8</v>
      </c>
    </row>
    <row r="6" ht="19.5" customHeight="1" spans="1:6">
      <c r="A6" s="143" t="s">
        <v>10</v>
      </c>
      <c r="B6" s="143"/>
      <c r="C6" s="143" t="s">
        <v>11</v>
      </c>
      <c r="D6" s="143" t="s">
        <v>10</v>
      </c>
      <c r="E6" s="143"/>
      <c r="F6" s="143" t="s">
        <v>12</v>
      </c>
    </row>
    <row r="7" ht="19.5" customHeight="1" spans="1:6">
      <c r="A7" s="155" t="s">
        <v>13</v>
      </c>
      <c r="B7" s="143" t="s">
        <v>11</v>
      </c>
      <c r="C7" s="156">
        <v>4531936.32</v>
      </c>
      <c r="D7" s="155" t="s">
        <v>14</v>
      </c>
      <c r="E7" s="143" t="s">
        <v>15</v>
      </c>
      <c r="F7" s="156">
        <v>3073004.91</v>
      </c>
    </row>
    <row r="8" ht="19.5" customHeight="1" spans="1:6">
      <c r="A8" s="155" t="s">
        <v>16</v>
      </c>
      <c r="B8" s="143" t="s">
        <v>12</v>
      </c>
      <c r="C8" s="156">
        <v>0</v>
      </c>
      <c r="D8" s="155" t="s">
        <v>17</v>
      </c>
      <c r="E8" s="143" t="s">
        <v>18</v>
      </c>
      <c r="F8" s="156">
        <v>0</v>
      </c>
    </row>
    <row r="9" ht="19.5" customHeight="1" spans="1:6">
      <c r="A9" s="155" t="s">
        <v>19</v>
      </c>
      <c r="B9" s="143" t="s">
        <v>20</v>
      </c>
      <c r="C9" s="156">
        <v>0</v>
      </c>
      <c r="D9" s="155" t="s">
        <v>21</v>
      </c>
      <c r="E9" s="143" t="s">
        <v>22</v>
      </c>
      <c r="F9" s="156">
        <v>0</v>
      </c>
    </row>
    <row r="10" ht="19.5" customHeight="1" spans="1:6">
      <c r="A10" s="155" t="s">
        <v>23</v>
      </c>
      <c r="B10" s="143" t="s">
        <v>24</v>
      </c>
      <c r="C10" s="156">
        <v>0</v>
      </c>
      <c r="D10" s="155" t="s">
        <v>25</v>
      </c>
      <c r="E10" s="143" t="s">
        <v>26</v>
      </c>
      <c r="F10" s="156">
        <v>0</v>
      </c>
    </row>
    <row r="11" ht="19.5" customHeight="1" spans="1:6">
      <c r="A11" s="155" t="s">
        <v>27</v>
      </c>
      <c r="B11" s="143" t="s">
        <v>28</v>
      </c>
      <c r="C11" s="156">
        <v>0</v>
      </c>
      <c r="D11" s="155" t="s">
        <v>29</v>
      </c>
      <c r="E11" s="143" t="s">
        <v>30</v>
      </c>
      <c r="F11" s="156">
        <v>0</v>
      </c>
    </row>
    <row r="12" ht="19.5" customHeight="1" spans="1:6">
      <c r="A12" s="155" t="s">
        <v>31</v>
      </c>
      <c r="B12" s="143" t="s">
        <v>32</v>
      </c>
      <c r="C12" s="156">
        <v>0</v>
      </c>
      <c r="D12" s="155" t="s">
        <v>33</v>
      </c>
      <c r="E12" s="143" t="s">
        <v>34</v>
      </c>
      <c r="F12" s="156">
        <v>0</v>
      </c>
    </row>
    <row r="13" ht="19.5" customHeight="1" spans="1:6">
      <c r="A13" s="155" t="s">
        <v>35</v>
      </c>
      <c r="B13" s="143" t="s">
        <v>36</v>
      </c>
      <c r="C13" s="156">
        <v>0</v>
      </c>
      <c r="D13" s="155" t="s">
        <v>37</v>
      </c>
      <c r="E13" s="143" t="s">
        <v>38</v>
      </c>
      <c r="F13" s="156">
        <v>0</v>
      </c>
    </row>
    <row r="14" ht="19.5" customHeight="1" spans="1:6">
      <c r="A14" s="155" t="s">
        <v>39</v>
      </c>
      <c r="B14" s="143" t="s">
        <v>40</v>
      </c>
      <c r="C14" s="156">
        <v>0</v>
      </c>
      <c r="D14" s="155" t="s">
        <v>41</v>
      </c>
      <c r="E14" s="143" t="s">
        <v>42</v>
      </c>
      <c r="F14" s="156">
        <v>842253.33</v>
      </c>
    </row>
    <row r="15" ht="19.5" customHeight="1" spans="1:6">
      <c r="A15" s="155"/>
      <c r="B15" s="143" t="s">
        <v>43</v>
      </c>
      <c r="C15" s="157"/>
      <c r="D15" s="155" t="s">
        <v>44</v>
      </c>
      <c r="E15" s="143" t="s">
        <v>45</v>
      </c>
      <c r="F15" s="156">
        <v>358947.45</v>
      </c>
    </row>
    <row r="16" ht="19.5" customHeight="1" spans="1:6">
      <c r="A16" s="155"/>
      <c r="B16" s="143" t="s">
        <v>46</v>
      </c>
      <c r="C16" s="157"/>
      <c r="D16" s="155" t="s">
        <v>47</v>
      </c>
      <c r="E16" s="143" t="s">
        <v>48</v>
      </c>
      <c r="F16" s="156">
        <v>0</v>
      </c>
    </row>
    <row r="17" ht="19.5" customHeight="1" spans="1:6">
      <c r="A17" s="155"/>
      <c r="B17" s="143" t="s">
        <v>49</v>
      </c>
      <c r="C17" s="157"/>
      <c r="D17" s="155" t="s">
        <v>50</v>
      </c>
      <c r="E17" s="143" t="s">
        <v>51</v>
      </c>
      <c r="F17" s="156">
        <v>0</v>
      </c>
    </row>
    <row r="18" ht="19.5" customHeight="1" spans="1:6">
      <c r="A18" s="155"/>
      <c r="B18" s="143" t="s">
        <v>52</v>
      </c>
      <c r="C18" s="157"/>
      <c r="D18" s="155" t="s">
        <v>53</v>
      </c>
      <c r="E18" s="143" t="s">
        <v>54</v>
      </c>
      <c r="F18" s="156">
        <v>3521.63</v>
      </c>
    </row>
    <row r="19" ht="19.5" customHeight="1" spans="1:6">
      <c r="A19" s="155"/>
      <c r="B19" s="143" t="s">
        <v>55</v>
      </c>
      <c r="C19" s="157"/>
      <c r="D19" s="155" t="s">
        <v>56</v>
      </c>
      <c r="E19" s="143" t="s">
        <v>57</v>
      </c>
      <c r="F19" s="156">
        <v>0</v>
      </c>
    </row>
    <row r="20" ht="19.5" customHeight="1" spans="1:6">
      <c r="A20" s="155"/>
      <c r="B20" s="143" t="s">
        <v>58</v>
      </c>
      <c r="C20" s="157"/>
      <c r="D20" s="155" t="s">
        <v>59</v>
      </c>
      <c r="E20" s="143" t="s">
        <v>60</v>
      </c>
      <c r="F20" s="156">
        <v>0</v>
      </c>
    </row>
    <row r="21" ht="19.5" customHeight="1" spans="1:6">
      <c r="A21" s="155"/>
      <c r="B21" s="143" t="s">
        <v>61</v>
      </c>
      <c r="C21" s="157"/>
      <c r="D21" s="155" t="s">
        <v>62</v>
      </c>
      <c r="E21" s="143" t="s">
        <v>63</v>
      </c>
      <c r="F21" s="156">
        <v>0</v>
      </c>
    </row>
    <row r="22" ht="19.5" customHeight="1" spans="1:6">
      <c r="A22" s="155"/>
      <c r="B22" s="143" t="s">
        <v>64</v>
      </c>
      <c r="C22" s="157"/>
      <c r="D22" s="155" t="s">
        <v>65</v>
      </c>
      <c r="E22" s="143" t="s">
        <v>66</v>
      </c>
      <c r="F22" s="156">
        <v>0</v>
      </c>
    </row>
    <row r="23" ht="19.5" customHeight="1" spans="1:6">
      <c r="A23" s="155"/>
      <c r="B23" s="143" t="s">
        <v>67</v>
      </c>
      <c r="C23" s="157"/>
      <c r="D23" s="155" t="s">
        <v>68</v>
      </c>
      <c r="E23" s="143" t="s">
        <v>69</v>
      </c>
      <c r="F23" s="156">
        <v>0</v>
      </c>
    </row>
    <row r="24" ht="19.5" customHeight="1" spans="1:6">
      <c r="A24" s="155"/>
      <c r="B24" s="143" t="s">
        <v>70</v>
      </c>
      <c r="C24" s="157"/>
      <c r="D24" s="155" t="s">
        <v>71</v>
      </c>
      <c r="E24" s="143" t="s">
        <v>72</v>
      </c>
      <c r="F24" s="156">
        <v>0</v>
      </c>
    </row>
    <row r="25" ht="19.5" customHeight="1" spans="1:6">
      <c r="A25" s="155"/>
      <c r="B25" s="143" t="s">
        <v>73</v>
      </c>
      <c r="C25" s="157"/>
      <c r="D25" s="155" t="s">
        <v>74</v>
      </c>
      <c r="E25" s="143" t="s">
        <v>75</v>
      </c>
      <c r="F25" s="156">
        <v>254209</v>
      </c>
    </row>
    <row r="26" ht="19.5" customHeight="1" spans="1:6">
      <c r="A26" s="155"/>
      <c r="B26" s="143" t="s">
        <v>76</v>
      </c>
      <c r="C26" s="157"/>
      <c r="D26" s="155" t="s">
        <v>77</v>
      </c>
      <c r="E26" s="143" t="s">
        <v>78</v>
      </c>
      <c r="F26" s="156">
        <v>0</v>
      </c>
    </row>
    <row r="27" ht="19.5" customHeight="1" spans="1:6">
      <c r="A27" s="155"/>
      <c r="B27" s="143" t="s">
        <v>79</v>
      </c>
      <c r="C27" s="157"/>
      <c r="D27" s="155" t="s">
        <v>80</v>
      </c>
      <c r="E27" s="143" t="s">
        <v>81</v>
      </c>
      <c r="F27" s="156">
        <v>0</v>
      </c>
    </row>
    <row r="28" ht="19.5" customHeight="1" spans="1:6">
      <c r="A28" s="155"/>
      <c r="B28" s="143" t="s">
        <v>82</v>
      </c>
      <c r="C28" s="157"/>
      <c r="D28" s="155" t="s">
        <v>83</v>
      </c>
      <c r="E28" s="143" t="s">
        <v>84</v>
      </c>
      <c r="F28" s="156">
        <v>0</v>
      </c>
    </row>
    <row r="29" ht="19.5" customHeight="1" spans="1:6">
      <c r="A29" s="155"/>
      <c r="B29" s="143" t="s">
        <v>85</v>
      </c>
      <c r="C29" s="157"/>
      <c r="D29" s="155" t="s">
        <v>86</v>
      </c>
      <c r="E29" s="143" t="s">
        <v>87</v>
      </c>
      <c r="F29" s="156">
        <v>0</v>
      </c>
    </row>
    <row r="30" ht="19.5" customHeight="1" spans="1:6">
      <c r="A30" s="143"/>
      <c r="B30" s="143" t="s">
        <v>88</v>
      </c>
      <c r="C30" s="157"/>
      <c r="D30" s="155" t="s">
        <v>89</v>
      </c>
      <c r="E30" s="143" t="s">
        <v>90</v>
      </c>
      <c r="F30" s="156">
        <v>0</v>
      </c>
    </row>
    <row r="31" ht="19.5" customHeight="1" spans="1:6">
      <c r="A31" s="143"/>
      <c r="B31" s="143" t="s">
        <v>91</v>
      </c>
      <c r="C31" s="157"/>
      <c r="D31" s="155" t="s">
        <v>92</v>
      </c>
      <c r="E31" s="143" t="s">
        <v>93</v>
      </c>
      <c r="F31" s="156">
        <v>0</v>
      </c>
    </row>
    <row r="32" ht="19.5" customHeight="1" spans="1:6">
      <c r="A32" s="143"/>
      <c r="B32" s="143" t="s">
        <v>94</v>
      </c>
      <c r="C32" s="157"/>
      <c r="D32" s="155" t="s">
        <v>95</v>
      </c>
      <c r="E32" s="143" t="s">
        <v>96</v>
      </c>
      <c r="F32" s="156">
        <v>0</v>
      </c>
    </row>
    <row r="33" ht="19.5" customHeight="1" spans="1:6">
      <c r="A33" s="143" t="s">
        <v>97</v>
      </c>
      <c r="B33" s="143" t="s">
        <v>98</v>
      </c>
      <c r="C33" s="156">
        <v>4531936.32</v>
      </c>
      <c r="D33" s="143" t="s">
        <v>99</v>
      </c>
      <c r="E33" s="143" t="s">
        <v>100</v>
      </c>
      <c r="F33" s="156">
        <v>4531936.32</v>
      </c>
    </row>
    <row r="34" ht="19.5" customHeight="1" spans="1:6">
      <c r="A34" s="143" t="s">
        <v>101</v>
      </c>
      <c r="B34" s="143" t="s">
        <v>102</v>
      </c>
      <c r="C34" s="156">
        <v>0</v>
      </c>
      <c r="D34" s="155" t="s">
        <v>103</v>
      </c>
      <c r="E34" s="143" t="s">
        <v>104</v>
      </c>
      <c r="F34" s="156">
        <v>0</v>
      </c>
    </row>
    <row r="35" ht="19.5" customHeight="1" spans="1:6">
      <c r="A35" s="143" t="s">
        <v>105</v>
      </c>
      <c r="B35" s="143" t="s">
        <v>106</v>
      </c>
      <c r="C35" s="156">
        <v>0</v>
      </c>
      <c r="D35" s="155" t="s">
        <v>107</v>
      </c>
      <c r="E35" s="143" t="s">
        <v>108</v>
      </c>
      <c r="F35" s="156">
        <v>0</v>
      </c>
    </row>
    <row r="36" ht="19.5" customHeight="1" spans="1:6">
      <c r="A36" s="143" t="s">
        <v>109</v>
      </c>
      <c r="B36" s="143" t="s">
        <v>110</v>
      </c>
      <c r="C36" s="156">
        <v>4531936.32</v>
      </c>
      <c r="D36" s="143" t="s">
        <v>109</v>
      </c>
      <c r="E36" s="143" t="s">
        <v>111</v>
      </c>
      <c r="F36" s="156">
        <v>4531936.32</v>
      </c>
    </row>
    <row r="37" ht="19.5" customHeight="1" spans="1:6">
      <c r="A37" s="174" t="s">
        <v>112</v>
      </c>
      <c r="B37" s="174" t="s">
        <v>112</v>
      </c>
      <c r="C37" s="174" t="s">
        <v>112</v>
      </c>
      <c r="D37" s="174" t="s">
        <v>112</v>
      </c>
      <c r="E37" s="174" t="s">
        <v>112</v>
      </c>
      <c r="F37" s="17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0" activePane="bottomRight" state="frozen"/>
      <selection/>
      <selection pane="topRight"/>
      <selection pane="bottomLeft"/>
      <selection pane="bottomRight" activeCell="G19" sqref="G19"/>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ht="27" spans="7:7">
      <c r="G1" s="142" t="s">
        <v>113</v>
      </c>
    </row>
    <row r="2" ht="15.75" spans="12:12">
      <c r="L2" s="137" t="s">
        <v>114</v>
      </c>
    </row>
    <row r="3" ht="15.75" spans="1:12">
      <c r="A3" s="137" t="s">
        <v>2</v>
      </c>
      <c r="L3" s="137" t="s">
        <v>3</v>
      </c>
    </row>
    <row r="4" ht="19.5" customHeight="1" spans="1:12">
      <c r="A4" s="150" t="s">
        <v>6</v>
      </c>
      <c r="B4" s="150"/>
      <c r="C4" s="150"/>
      <c r="D4" s="150"/>
      <c r="E4" s="146" t="s">
        <v>97</v>
      </c>
      <c r="F4" s="146" t="s">
        <v>115</v>
      </c>
      <c r="G4" s="146" t="s">
        <v>116</v>
      </c>
      <c r="H4" s="146" t="s">
        <v>117</v>
      </c>
      <c r="I4" s="146"/>
      <c r="J4" s="146" t="s">
        <v>118</v>
      </c>
      <c r="K4" s="146" t="s">
        <v>119</v>
      </c>
      <c r="L4" s="146" t="s">
        <v>120</v>
      </c>
    </row>
    <row r="5" ht="19.5" customHeight="1" spans="1:12">
      <c r="A5" s="146" t="s">
        <v>121</v>
      </c>
      <c r="B5" s="146"/>
      <c r="C5" s="146"/>
      <c r="D5" s="150" t="s">
        <v>122</v>
      </c>
      <c r="E5" s="146"/>
      <c r="F5" s="146"/>
      <c r="G5" s="146"/>
      <c r="H5" s="146" t="s">
        <v>123</v>
      </c>
      <c r="I5" s="146" t="s">
        <v>124</v>
      </c>
      <c r="J5" s="146"/>
      <c r="K5" s="146"/>
      <c r="L5" s="146" t="s">
        <v>123</v>
      </c>
    </row>
    <row r="6" ht="19.5" customHeight="1" spans="1:12">
      <c r="A6" s="146"/>
      <c r="B6" s="146"/>
      <c r="C6" s="146"/>
      <c r="D6" s="150"/>
      <c r="E6" s="146"/>
      <c r="F6" s="146"/>
      <c r="G6" s="146"/>
      <c r="H6" s="146"/>
      <c r="I6" s="146"/>
      <c r="J6" s="146"/>
      <c r="K6" s="146"/>
      <c r="L6" s="146"/>
    </row>
    <row r="7" ht="19.5" customHeight="1" spans="1:12">
      <c r="A7" s="146"/>
      <c r="B7" s="146"/>
      <c r="C7" s="146"/>
      <c r="D7" s="150"/>
      <c r="E7" s="146"/>
      <c r="F7" s="146"/>
      <c r="G7" s="146"/>
      <c r="H7" s="146"/>
      <c r="I7" s="146"/>
      <c r="J7" s="146"/>
      <c r="K7" s="146"/>
      <c r="L7" s="146"/>
    </row>
    <row r="8" ht="19.5" customHeight="1" spans="1:12">
      <c r="A8" s="150" t="s">
        <v>125</v>
      </c>
      <c r="B8" s="150" t="s">
        <v>126</v>
      </c>
      <c r="C8" s="150" t="s">
        <v>127</v>
      </c>
      <c r="D8" s="150" t="s">
        <v>10</v>
      </c>
      <c r="E8" s="146" t="s">
        <v>11</v>
      </c>
      <c r="F8" s="146" t="s">
        <v>12</v>
      </c>
      <c r="G8" s="146" t="s">
        <v>20</v>
      </c>
      <c r="H8" s="146" t="s">
        <v>24</v>
      </c>
      <c r="I8" s="146" t="s">
        <v>28</v>
      </c>
      <c r="J8" s="146" t="s">
        <v>32</v>
      </c>
      <c r="K8" s="146" t="s">
        <v>36</v>
      </c>
      <c r="L8" s="146" t="s">
        <v>40</v>
      </c>
    </row>
    <row r="9" ht="19.5" customHeight="1" spans="1:12">
      <c r="A9" s="150"/>
      <c r="B9" s="150"/>
      <c r="C9" s="150"/>
      <c r="D9" s="150" t="s">
        <v>128</v>
      </c>
      <c r="E9" s="151">
        <v>4531936.32</v>
      </c>
      <c r="F9" s="151">
        <v>4531936.32</v>
      </c>
      <c r="G9" s="151">
        <v>0</v>
      </c>
      <c r="H9" s="151">
        <v>0</v>
      </c>
      <c r="I9" s="151">
        <v>0</v>
      </c>
      <c r="J9" s="151">
        <v>0</v>
      </c>
      <c r="K9" s="151">
        <v>0</v>
      </c>
      <c r="L9" s="151">
        <v>0</v>
      </c>
    </row>
    <row r="10" ht="19.5" customHeight="1" spans="1:12">
      <c r="A10" s="173" t="s">
        <v>129</v>
      </c>
      <c r="B10" s="169"/>
      <c r="C10" s="169"/>
      <c r="D10" s="169" t="s">
        <v>130</v>
      </c>
      <c r="E10" s="151">
        <v>3073004.91</v>
      </c>
      <c r="F10" s="151">
        <v>3073004.91</v>
      </c>
      <c r="G10" s="151">
        <v>0</v>
      </c>
      <c r="H10" s="151">
        <v>0</v>
      </c>
      <c r="I10" s="151">
        <v>0</v>
      </c>
      <c r="J10" s="151">
        <v>0</v>
      </c>
      <c r="K10" s="151">
        <v>0</v>
      </c>
      <c r="L10" s="151">
        <v>0</v>
      </c>
    </row>
    <row r="11" ht="19.5" customHeight="1" spans="1:12">
      <c r="A11" s="173" t="s">
        <v>131</v>
      </c>
      <c r="B11" s="169"/>
      <c r="C11" s="169"/>
      <c r="D11" s="169" t="s">
        <v>132</v>
      </c>
      <c r="E11" s="151">
        <v>2638004.91</v>
      </c>
      <c r="F11" s="151">
        <v>2638004.91</v>
      </c>
      <c r="G11" s="151">
        <v>0</v>
      </c>
      <c r="H11" s="151">
        <v>0</v>
      </c>
      <c r="I11" s="151">
        <v>0</v>
      </c>
      <c r="J11" s="151">
        <v>0</v>
      </c>
      <c r="K11" s="151">
        <v>0</v>
      </c>
      <c r="L11" s="151">
        <v>0</v>
      </c>
    </row>
    <row r="12" ht="19.5" customHeight="1" spans="1:12">
      <c r="A12" s="173" t="s">
        <v>133</v>
      </c>
      <c r="B12" s="169"/>
      <c r="C12" s="169"/>
      <c r="D12" s="169" t="s">
        <v>134</v>
      </c>
      <c r="E12" s="151">
        <v>2638004.91</v>
      </c>
      <c r="F12" s="151">
        <v>2638004.91</v>
      </c>
      <c r="G12" s="151">
        <v>0</v>
      </c>
      <c r="H12" s="151">
        <v>0</v>
      </c>
      <c r="I12" s="151">
        <v>0</v>
      </c>
      <c r="J12" s="151">
        <v>0</v>
      </c>
      <c r="K12" s="151">
        <v>0</v>
      </c>
      <c r="L12" s="151">
        <v>0</v>
      </c>
    </row>
    <row r="13" ht="19.5" customHeight="1" spans="1:12">
      <c r="A13" s="173" t="s">
        <v>135</v>
      </c>
      <c r="B13" s="169"/>
      <c r="C13" s="169"/>
      <c r="D13" s="169" t="s">
        <v>136</v>
      </c>
      <c r="E13" s="151">
        <v>435000</v>
      </c>
      <c r="F13" s="151">
        <v>435000</v>
      </c>
      <c r="G13" s="151">
        <v>0</v>
      </c>
      <c r="H13" s="151">
        <v>0</v>
      </c>
      <c r="I13" s="151">
        <v>0</v>
      </c>
      <c r="J13" s="151">
        <v>0</v>
      </c>
      <c r="K13" s="151">
        <v>0</v>
      </c>
      <c r="L13" s="151">
        <v>0</v>
      </c>
    </row>
    <row r="14" ht="19.5" customHeight="1" spans="1:12">
      <c r="A14" s="173" t="s">
        <v>137</v>
      </c>
      <c r="B14" s="169"/>
      <c r="C14" s="169"/>
      <c r="D14" s="169" t="s">
        <v>138</v>
      </c>
      <c r="E14" s="151">
        <v>435000</v>
      </c>
      <c r="F14" s="151">
        <v>435000</v>
      </c>
      <c r="G14" s="151">
        <v>0</v>
      </c>
      <c r="H14" s="151">
        <v>0</v>
      </c>
      <c r="I14" s="151">
        <v>0</v>
      </c>
      <c r="J14" s="151">
        <v>0</v>
      </c>
      <c r="K14" s="151">
        <v>0</v>
      </c>
      <c r="L14" s="151">
        <v>0</v>
      </c>
    </row>
    <row r="15" ht="19.5" customHeight="1" spans="1:12">
      <c r="A15" s="173" t="s">
        <v>139</v>
      </c>
      <c r="B15" s="169"/>
      <c r="C15" s="169"/>
      <c r="D15" s="169" t="s">
        <v>140</v>
      </c>
      <c r="E15" s="151">
        <v>842253.33</v>
      </c>
      <c r="F15" s="151">
        <v>842253.33</v>
      </c>
      <c r="G15" s="151">
        <v>0</v>
      </c>
      <c r="H15" s="151">
        <v>0</v>
      </c>
      <c r="I15" s="151">
        <v>0</v>
      </c>
      <c r="J15" s="151">
        <v>0</v>
      </c>
      <c r="K15" s="151">
        <v>0</v>
      </c>
      <c r="L15" s="151">
        <v>0</v>
      </c>
    </row>
    <row r="16" ht="19.5" customHeight="1" spans="1:12">
      <c r="A16" s="173" t="s">
        <v>141</v>
      </c>
      <c r="B16" s="169"/>
      <c r="C16" s="169"/>
      <c r="D16" s="169" t="s">
        <v>142</v>
      </c>
      <c r="E16" s="151">
        <v>816993.33</v>
      </c>
      <c r="F16" s="151">
        <v>816993.33</v>
      </c>
      <c r="G16" s="151">
        <v>0</v>
      </c>
      <c r="H16" s="151">
        <v>0</v>
      </c>
      <c r="I16" s="151">
        <v>0</v>
      </c>
      <c r="J16" s="151">
        <v>0</v>
      </c>
      <c r="K16" s="151">
        <v>0</v>
      </c>
      <c r="L16" s="151">
        <v>0</v>
      </c>
    </row>
    <row r="17" ht="19.5" customHeight="1" spans="1:12">
      <c r="A17" s="173" t="s">
        <v>143</v>
      </c>
      <c r="B17" s="169"/>
      <c r="C17" s="169"/>
      <c r="D17" s="169" t="s">
        <v>144</v>
      </c>
      <c r="E17" s="151">
        <v>86400</v>
      </c>
      <c r="F17" s="151">
        <v>86400</v>
      </c>
      <c r="G17" s="151">
        <v>0</v>
      </c>
      <c r="H17" s="151">
        <v>0</v>
      </c>
      <c r="I17" s="151">
        <v>0</v>
      </c>
      <c r="J17" s="151">
        <v>0</v>
      </c>
      <c r="K17" s="151">
        <v>0</v>
      </c>
      <c r="L17" s="151">
        <v>0</v>
      </c>
    </row>
    <row r="18" ht="19.5" customHeight="1" spans="1:12">
      <c r="A18" s="173" t="s">
        <v>145</v>
      </c>
      <c r="B18" s="169"/>
      <c r="C18" s="169"/>
      <c r="D18" s="169" t="s">
        <v>146</v>
      </c>
      <c r="E18" s="151">
        <v>210000</v>
      </c>
      <c r="F18" s="151">
        <v>210000</v>
      </c>
      <c r="G18" s="151">
        <v>0</v>
      </c>
      <c r="H18" s="151">
        <v>0</v>
      </c>
      <c r="I18" s="151">
        <v>0</v>
      </c>
      <c r="J18" s="151">
        <v>0</v>
      </c>
      <c r="K18" s="151">
        <v>0</v>
      </c>
      <c r="L18" s="151">
        <v>0</v>
      </c>
    </row>
    <row r="19" ht="19.5" customHeight="1" spans="1:12">
      <c r="A19" s="173" t="s">
        <v>147</v>
      </c>
      <c r="B19" s="169"/>
      <c r="C19" s="169"/>
      <c r="D19" s="169" t="s">
        <v>148</v>
      </c>
      <c r="E19" s="151">
        <v>325706.24</v>
      </c>
      <c r="F19" s="151">
        <v>325706.24</v>
      </c>
      <c r="G19" s="151">
        <v>0</v>
      </c>
      <c r="H19" s="151">
        <v>0</v>
      </c>
      <c r="I19" s="151">
        <v>0</v>
      </c>
      <c r="J19" s="151">
        <v>0</v>
      </c>
      <c r="K19" s="151">
        <v>0</v>
      </c>
      <c r="L19" s="151">
        <v>0</v>
      </c>
    </row>
    <row r="20" ht="19.5" customHeight="1" spans="1:12">
      <c r="A20" s="173" t="s">
        <v>149</v>
      </c>
      <c r="B20" s="169"/>
      <c r="C20" s="169"/>
      <c r="D20" s="169" t="s">
        <v>150</v>
      </c>
      <c r="E20" s="151">
        <v>194887.09</v>
      </c>
      <c r="F20" s="151">
        <v>194887.09</v>
      </c>
      <c r="G20" s="151">
        <v>0</v>
      </c>
      <c r="H20" s="151">
        <v>0</v>
      </c>
      <c r="I20" s="151">
        <v>0</v>
      </c>
      <c r="J20" s="151">
        <v>0</v>
      </c>
      <c r="K20" s="151">
        <v>0</v>
      </c>
      <c r="L20" s="151">
        <v>0</v>
      </c>
    </row>
    <row r="21" ht="19.5" customHeight="1" spans="1:12">
      <c r="A21" s="173" t="s">
        <v>151</v>
      </c>
      <c r="B21" s="169"/>
      <c r="C21" s="169"/>
      <c r="D21" s="169" t="s">
        <v>152</v>
      </c>
      <c r="E21" s="151">
        <v>25260</v>
      </c>
      <c r="F21" s="151">
        <v>25260</v>
      </c>
      <c r="G21" s="151">
        <v>0</v>
      </c>
      <c r="H21" s="151">
        <v>0</v>
      </c>
      <c r="I21" s="151">
        <v>0</v>
      </c>
      <c r="J21" s="151">
        <v>0</v>
      </c>
      <c r="K21" s="151">
        <v>0</v>
      </c>
      <c r="L21" s="151">
        <v>0</v>
      </c>
    </row>
    <row r="22" ht="19.5" customHeight="1" spans="1:12">
      <c r="A22" s="173" t="s">
        <v>153</v>
      </c>
      <c r="B22" s="169"/>
      <c r="C22" s="169"/>
      <c r="D22" s="169" t="s">
        <v>154</v>
      </c>
      <c r="E22" s="151">
        <v>25260</v>
      </c>
      <c r="F22" s="151">
        <v>25260</v>
      </c>
      <c r="G22" s="151">
        <v>0</v>
      </c>
      <c r="H22" s="151">
        <v>0</v>
      </c>
      <c r="I22" s="151">
        <v>0</v>
      </c>
      <c r="J22" s="151">
        <v>0</v>
      </c>
      <c r="K22" s="151">
        <v>0</v>
      </c>
      <c r="L22" s="151">
        <v>0</v>
      </c>
    </row>
    <row r="23" ht="19.5" customHeight="1" spans="1:12">
      <c r="A23" s="173" t="s">
        <v>155</v>
      </c>
      <c r="B23" s="169"/>
      <c r="C23" s="169"/>
      <c r="D23" s="169" t="s">
        <v>156</v>
      </c>
      <c r="E23" s="151">
        <v>358947.45</v>
      </c>
      <c r="F23" s="151">
        <v>358947.45</v>
      </c>
      <c r="G23" s="151">
        <v>0</v>
      </c>
      <c r="H23" s="151">
        <v>0</v>
      </c>
      <c r="I23" s="151">
        <v>0</v>
      </c>
      <c r="J23" s="151">
        <v>0</v>
      </c>
      <c r="K23" s="151">
        <v>0</v>
      </c>
      <c r="L23" s="151">
        <v>0</v>
      </c>
    </row>
    <row r="24" ht="19.5" customHeight="1" spans="1:12">
      <c r="A24" s="173" t="s">
        <v>157</v>
      </c>
      <c r="B24" s="169"/>
      <c r="C24" s="169"/>
      <c r="D24" s="169" t="s">
        <v>158</v>
      </c>
      <c r="E24" s="151">
        <v>358947.45</v>
      </c>
      <c r="F24" s="151">
        <v>358947.45</v>
      </c>
      <c r="G24" s="151">
        <v>0</v>
      </c>
      <c r="H24" s="151">
        <v>0</v>
      </c>
      <c r="I24" s="151">
        <v>0</v>
      </c>
      <c r="J24" s="151">
        <v>0</v>
      </c>
      <c r="K24" s="151">
        <v>0</v>
      </c>
      <c r="L24" s="151">
        <v>0</v>
      </c>
    </row>
    <row r="25" ht="19.5" customHeight="1" spans="1:12">
      <c r="A25" s="173" t="s">
        <v>159</v>
      </c>
      <c r="B25" s="169"/>
      <c r="C25" s="169"/>
      <c r="D25" s="169" t="s">
        <v>160</v>
      </c>
      <c r="E25" s="151">
        <v>90784.89</v>
      </c>
      <c r="F25" s="151">
        <v>90784.89</v>
      </c>
      <c r="G25" s="151">
        <v>0</v>
      </c>
      <c r="H25" s="151">
        <v>0</v>
      </c>
      <c r="I25" s="151">
        <v>0</v>
      </c>
      <c r="J25" s="151">
        <v>0</v>
      </c>
      <c r="K25" s="151">
        <v>0</v>
      </c>
      <c r="L25" s="151">
        <v>0</v>
      </c>
    </row>
    <row r="26" ht="19.5" customHeight="1" spans="1:12">
      <c r="A26" s="173" t="s">
        <v>161</v>
      </c>
      <c r="B26" s="169"/>
      <c r="C26" s="169"/>
      <c r="D26" s="169" t="s">
        <v>162</v>
      </c>
      <c r="E26" s="151">
        <v>94256.11</v>
      </c>
      <c r="F26" s="151">
        <v>94256.11</v>
      </c>
      <c r="G26" s="151">
        <v>0</v>
      </c>
      <c r="H26" s="151">
        <v>0</v>
      </c>
      <c r="I26" s="151">
        <v>0</v>
      </c>
      <c r="J26" s="151">
        <v>0</v>
      </c>
      <c r="K26" s="151">
        <v>0</v>
      </c>
      <c r="L26" s="151">
        <v>0</v>
      </c>
    </row>
    <row r="27" ht="19.5" customHeight="1" spans="1:12">
      <c r="A27" s="173" t="s">
        <v>163</v>
      </c>
      <c r="B27" s="169"/>
      <c r="C27" s="169"/>
      <c r="D27" s="169" t="s">
        <v>164</v>
      </c>
      <c r="E27" s="151">
        <v>170605.81</v>
      </c>
      <c r="F27" s="151">
        <v>170605.81</v>
      </c>
      <c r="G27" s="151">
        <v>0</v>
      </c>
      <c r="H27" s="151">
        <v>0</v>
      </c>
      <c r="I27" s="151">
        <v>0</v>
      </c>
      <c r="J27" s="151">
        <v>0</v>
      </c>
      <c r="K27" s="151">
        <v>0</v>
      </c>
      <c r="L27" s="151">
        <v>0</v>
      </c>
    </row>
    <row r="28" ht="19.5" customHeight="1" spans="1:12">
      <c r="A28" s="173" t="s">
        <v>165</v>
      </c>
      <c r="B28" s="169"/>
      <c r="C28" s="169"/>
      <c r="D28" s="169" t="s">
        <v>166</v>
      </c>
      <c r="E28" s="151">
        <v>3300.64</v>
      </c>
      <c r="F28" s="151">
        <v>3300.64</v>
      </c>
      <c r="G28" s="151">
        <v>0</v>
      </c>
      <c r="H28" s="151">
        <v>0</v>
      </c>
      <c r="I28" s="151">
        <v>0</v>
      </c>
      <c r="J28" s="151">
        <v>0</v>
      </c>
      <c r="K28" s="151">
        <v>0</v>
      </c>
      <c r="L28" s="151">
        <v>0</v>
      </c>
    </row>
    <row r="29" ht="19.5" customHeight="1" spans="1:12">
      <c r="A29" s="173" t="s">
        <v>167</v>
      </c>
      <c r="B29" s="169"/>
      <c r="C29" s="169"/>
      <c r="D29" s="169" t="s">
        <v>168</v>
      </c>
      <c r="E29" s="151">
        <v>3521.63</v>
      </c>
      <c r="F29" s="151">
        <v>3521.63</v>
      </c>
      <c r="G29" s="151">
        <v>0</v>
      </c>
      <c r="H29" s="151">
        <v>0</v>
      </c>
      <c r="I29" s="151">
        <v>0</v>
      </c>
      <c r="J29" s="151">
        <v>0</v>
      </c>
      <c r="K29" s="151">
        <v>0</v>
      </c>
      <c r="L29" s="151">
        <v>0</v>
      </c>
    </row>
    <row r="30" ht="19.5" customHeight="1" spans="1:12">
      <c r="A30" s="173" t="s">
        <v>169</v>
      </c>
      <c r="B30" s="169"/>
      <c r="C30" s="169"/>
      <c r="D30" s="169" t="s">
        <v>170</v>
      </c>
      <c r="E30" s="151">
        <v>3521.63</v>
      </c>
      <c r="F30" s="151">
        <v>3521.63</v>
      </c>
      <c r="G30" s="151">
        <v>0</v>
      </c>
      <c r="H30" s="151">
        <v>0</v>
      </c>
      <c r="I30" s="151">
        <v>0</v>
      </c>
      <c r="J30" s="151">
        <v>0</v>
      </c>
      <c r="K30" s="151">
        <v>0</v>
      </c>
      <c r="L30" s="151">
        <v>0</v>
      </c>
    </row>
    <row r="31" ht="19.5" customHeight="1" spans="1:12">
      <c r="A31" s="173" t="s">
        <v>171</v>
      </c>
      <c r="B31" s="169"/>
      <c r="C31" s="169"/>
      <c r="D31" s="169" t="s">
        <v>172</v>
      </c>
      <c r="E31" s="151">
        <v>3521.63</v>
      </c>
      <c r="F31" s="151">
        <v>3521.63</v>
      </c>
      <c r="G31" s="151">
        <v>0</v>
      </c>
      <c r="H31" s="151">
        <v>0</v>
      </c>
      <c r="I31" s="151">
        <v>0</v>
      </c>
      <c r="J31" s="151">
        <v>0</v>
      </c>
      <c r="K31" s="151">
        <v>0</v>
      </c>
      <c r="L31" s="151">
        <v>0</v>
      </c>
    </row>
    <row r="32" ht="19.5" customHeight="1" spans="1:12">
      <c r="A32" s="173" t="s">
        <v>173</v>
      </c>
      <c r="B32" s="169"/>
      <c r="C32" s="169"/>
      <c r="D32" s="169" t="s">
        <v>174</v>
      </c>
      <c r="E32" s="151">
        <v>254209</v>
      </c>
      <c r="F32" s="151">
        <v>254209</v>
      </c>
      <c r="G32" s="151">
        <v>0</v>
      </c>
      <c r="H32" s="151">
        <v>0</v>
      </c>
      <c r="I32" s="151">
        <v>0</v>
      </c>
      <c r="J32" s="151">
        <v>0</v>
      </c>
      <c r="K32" s="151">
        <v>0</v>
      </c>
      <c r="L32" s="151">
        <v>0</v>
      </c>
    </row>
    <row r="33" ht="19.5" customHeight="1" spans="1:12">
      <c r="A33" s="173" t="s">
        <v>175</v>
      </c>
      <c r="B33" s="169"/>
      <c r="C33" s="169"/>
      <c r="D33" s="169" t="s">
        <v>176</v>
      </c>
      <c r="E33" s="151">
        <v>254209</v>
      </c>
      <c r="F33" s="151">
        <v>254209</v>
      </c>
      <c r="G33" s="151">
        <v>0</v>
      </c>
      <c r="H33" s="151">
        <v>0</v>
      </c>
      <c r="I33" s="151">
        <v>0</v>
      </c>
      <c r="J33" s="151">
        <v>0</v>
      </c>
      <c r="K33" s="151">
        <v>0</v>
      </c>
      <c r="L33" s="151">
        <v>0</v>
      </c>
    </row>
    <row r="34" ht="19.5" customHeight="1" spans="1:12">
      <c r="A34" s="147" t="s">
        <v>177</v>
      </c>
      <c r="B34" s="148"/>
      <c r="C34" s="148"/>
      <c r="D34" s="148" t="s">
        <v>178</v>
      </c>
      <c r="E34" s="152">
        <v>254209</v>
      </c>
      <c r="F34" s="152">
        <v>254209</v>
      </c>
      <c r="G34" s="152">
        <v>0</v>
      </c>
      <c r="H34" s="152">
        <v>0</v>
      </c>
      <c r="I34" s="152">
        <v>0</v>
      </c>
      <c r="J34" s="152">
        <v>0</v>
      </c>
      <c r="K34" s="152">
        <v>0</v>
      </c>
      <c r="L34" s="152">
        <v>0</v>
      </c>
    </row>
    <row r="35" ht="19.5" customHeight="1" spans="1:12">
      <c r="A35" s="149" t="s">
        <v>179</v>
      </c>
      <c r="B35" s="149"/>
      <c r="C35" s="149"/>
      <c r="D35" s="149"/>
      <c r="E35" s="149"/>
      <c r="F35" s="149"/>
      <c r="G35" s="149"/>
      <c r="H35" s="149"/>
      <c r="I35" s="149"/>
      <c r="J35" s="149"/>
      <c r="K35" s="149"/>
      <c r="L35" s="149"/>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24" activePane="bottomRight" state="frozen"/>
      <selection/>
      <selection pane="topRight"/>
      <selection pane="bottomLeft"/>
      <selection pane="bottomRight" activeCell="F40" sqref="F40"/>
    </sheetView>
  </sheetViews>
  <sheetFormatPr defaultColWidth="9" defaultRowHeight="14.25"/>
  <cols>
    <col min="1" max="3" width="3.25" customWidth="1"/>
    <col min="4" max="4" width="32.75" customWidth="1"/>
    <col min="5" max="10" width="18.75" customWidth="1"/>
  </cols>
  <sheetData>
    <row r="1" ht="27" spans="6:6">
      <c r="F1" s="142" t="s">
        <v>180</v>
      </c>
    </row>
    <row r="2" ht="15.75" spans="10:10">
      <c r="J2" s="137" t="s">
        <v>181</v>
      </c>
    </row>
    <row r="3" ht="15.75" spans="1:10">
      <c r="A3" s="137" t="s">
        <v>2</v>
      </c>
      <c r="J3" s="137" t="s">
        <v>3</v>
      </c>
    </row>
    <row r="4" ht="19.5" customHeight="1" spans="1:10">
      <c r="A4" s="150" t="s">
        <v>6</v>
      </c>
      <c r="B4" s="150"/>
      <c r="C4" s="150"/>
      <c r="D4" s="150"/>
      <c r="E4" s="146" t="s">
        <v>99</v>
      </c>
      <c r="F4" s="146" t="s">
        <v>182</v>
      </c>
      <c r="G4" s="146" t="s">
        <v>183</v>
      </c>
      <c r="H4" s="146" t="s">
        <v>184</v>
      </c>
      <c r="I4" s="146" t="s">
        <v>185</v>
      </c>
      <c r="J4" s="146" t="s">
        <v>186</v>
      </c>
    </row>
    <row r="5" ht="19.5" customHeight="1" spans="1:10">
      <c r="A5" s="146" t="s">
        <v>121</v>
      </c>
      <c r="B5" s="146"/>
      <c r="C5" s="146"/>
      <c r="D5" s="150" t="s">
        <v>122</v>
      </c>
      <c r="E5" s="146"/>
      <c r="F5" s="146"/>
      <c r="G5" s="146"/>
      <c r="H5" s="146"/>
      <c r="I5" s="146"/>
      <c r="J5" s="146"/>
    </row>
    <row r="6" ht="19.5" customHeight="1" spans="1:10">
      <c r="A6" s="146"/>
      <c r="B6" s="146"/>
      <c r="C6" s="146"/>
      <c r="D6" s="150"/>
      <c r="E6" s="146"/>
      <c r="F6" s="146"/>
      <c r="G6" s="146"/>
      <c r="H6" s="146"/>
      <c r="I6" s="146"/>
      <c r="J6" s="146"/>
    </row>
    <row r="7" ht="19.5" customHeight="1" spans="1:10">
      <c r="A7" s="146"/>
      <c r="B7" s="146"/>
      <c r="C7" s="146"/>
      <c r="D7" s="150"/>
      <c r="E7" s="146"/>
      <c r="F7" s="146"/>
      <c r="G7" s="146"/>
      <c r="H7" s="146"/>
      <c r="I7" s="146"/>
      <c r="J7" s="146"/>
    </row>
    <row r="8" ht="19.5" customHeight="1" spans="1:10">
      <c r="A8" s="150" t="s">
        <v>125</v>
      </c>
      <c r="B8" s="150" t="s">
        <v>126</v>
      </c>
      <c r="C8" s="150" t="s">
        <v>127</v>
      </c>
      <c r="D8" s="150" t="s">
        <v>10</v>
      </c>
      <c r="E8" s="146" t="s">
        <v>11</v>
      </c>
      <c r="F8" s="146" t="s">
        <v>12</v>
      </c>
      <c r="G8" s="146" t="s">
        <v>20</v>
      </c>
      <c r="H8" s="146" t="s">
        <v>24</v>
      </c>
      <c r="I8" s="146" t="s">
        <v>28</v>
      </c>
      <c r="J8" s="146" t="s">
        <v>32</v>
      </c>
    </row>
    <row r="9" ht="19.5" customHeight="1" spans="1:10">
      <c r="A9" s="150"/>
      <c r="B9" s="150"/>
      <c r="C9" s="150"/>
      <c r="D9" s="150" t="s">
        <v>128</v>
      </c>
      <c r="E9" s="151">
        <v>4531936.32</v>
      </c>
      <c r="F9" s="151">
        <v>4068154.69</v>
      </c>
      <c r="G9" s="151">
        <v>463781.63</v>
      </c>
      <c r="H9" s="151">
        <v>0</v>
      </c>
      <c r="I9" s="151">
        <v>0</v>
      </c>
      <c r="J9" s="151">
        <v>0</v>
      </c>
    </row>
    <row r="10" ht="19.5" customHeight="1" spans="1:10">
      <c r="A10" s="173" t="s">
        <v>129</v>
      </c>
      <c r="B10" s="169"/>
      <c r="C10" s="169"/>
      <c r="D10" s="169" t="s">
        <v>130</v>
      </c>
      <c r="E10" s="151">
        <v>3073004.91</v>
      </c>
      <c r="F10" s="151">
        <v>2638004.91</v>
      </c>
      <c r="G10" s="151">
        <v>435000</v>
      </c>
      <c r="H10" s="151">
        <v>0</v>
      </c>
      <c r="I10" s="151">
        <v>0</v>
      </c>
      <c r="J10" s="151">
        <v>0</v>
      </c>
    </row>
    <row r="11" ht="19.5" customHeight="1" spans="1:10">
      <c r="A11" s="173" t="s">
        <v>131</v>
      </c>
      <c r="B11" s="169"/>
      <c r="C11" s="169"/>
      <c r="D11" s="169" t="s">
        <v>132</v>
      </c>
      <c r="E11" s="151">
        <v>2638004.91</v>
      </c>
      <c r="F11" s="151">
        <v>2638004.91</v>
      </c>
      <c r="G11" s="151">
        <v>0</v>
      </c>
      <c r="H11" s="151">
        <v>0</v>
      </c>
      <c r="I11" s="151">
        <v>0</v>
      </c>
      <c r="J11" s="151">
        <v>0</v>
      </c>
    </row>
    <row r="12" ht="19.5" customHeight="1" spans="1:10">
      <c r="A12" s="173" t="s">
        <v>133</v>
      </c>
      <c r="B12" s="169"/>
      <c r="C12" s="169"/>
      <c r="D12" s="169" t="s">
        <v>134</v>
      </c>
      <c r="E12" s="151">
        <v>2638004.91</v>
      </c>
      <c r="F12" s="151">
        <v>2638004.91</v>
      </c>
      <c r="G12" s="151">
        <v>0</v>
      </c>
      <c r="H12" s="151">
        <v>0</v>
      </c>
      <c r="I12" s="151">
        <v>0</v>
      </c>
      <c r="J12" s="151">
        <v>0</v>
      </c>
    </row>
    <row r="13" ht="19.5" customHeight="1" spans="1:10">
      <c r="A13" s="173" t="s">
        <v>135</v>
      </c>
      <c r="B13" s="169"/>
      <c r="C13" s="169"/>
      <c r="D13" s="169" t="s">
        <v>136</v>
      </c>
      <c r="E13" s="151">
        <v>435000</v>
      </c>
      <c r="F13" s="151">
        <v>0</v>
      </c>
      <c r="G13" s="151">
        <v>435000</v>
      </c>
      <c r="H13" s="151">
        <v>0</v>
      </c>
      <c r="I13" s="151">
        <v>0</v>
      </c>
      <c r="J13" s="151">
        <v>0</v>
      </c>
    </row>
    <row r="14" ht="19.5" customHeight="1" spans="1:10">
      <c r="A14" s="173" t="s">
        <v>137</v>
      </c>
      <c r="B14" s="169"/>
      <c r="C14" s="169"/>
      <c r="D14" s="169" t="s">
        <v>138</v>
      </c>
      <c r="E14" s="151">
        <v>435000</v>
      </c>
      <c r="F14" s="151">
        <v>0</v>
      </c>
      <c r="G14" s="151">
        <v>435000</v>
      </c>
      <c r="H14" s="151">
        <v>0</v>
      </c>
      <c r="I14" s="151">
        <v>0</v>
      </c>
      <c r="J14" s="151">
        <v>0</v>
      </c>
    </row>
    <row r="15" ht="19.5" customHeight="1" spans="1:10">
      <c r="A15" s="173" t="s">
        <v>139</v>
      </c>
      <c r="B15" s="169"/>
      <c r="C15" s="169"/>
      <c r="D15" s="169" t="s">
        <v>140</v>
      </c>
      <c r="E15" s="151">
        <v>842253.33</v>
      </c>
      <c r="F15" s="151">
        <v>816993.33</v>
      </c>
      <c r="G15" s="151">
        <v>25260</v>
      </c>
      <c r="H15" s="151">
        <v>0</v>
      </c>
      <c r="I15" s="151">
        <v>0</v>
      </c>
      <c r="J15" s="151">
        <v>0</v>
      </c>
    </row>
    <row r="16" ht="19.5" customHeight="1" spans="1:10">
      <c r="A16" s="173" t="s">
        <v>141</v>
      </c>
      <c r="B16" s="169"/>
      <c r="C16" s="169"/>
      <c r="D16" s="169" t="s">
        <v>142</v>
      </c>
      <c r="E16" s="151">
        <v>816993.33</v>
      </c>
      <c r="F16" s="151">
        <v>816993.33</v>
      </c>
      <c r="G16" s="151">
        <v>0</v>
      </c>
      <c r="H16" s="151">
        <v>0</v>
      </c>
      <c r="I16" s="151">
        <v>0</v>
      </c>
      <c r="J16" s="151">
        <v>0</v>
      </c>
    </row>
    <row r="17" ht="19.5" customHeight="1" spans="1:10">
      <c r="A17" s="173" t="s">
        <v>143</v>
      </c>
      <c r="B17" s="169"/>
      <c r="C17" s="169"/>
      <c r="D17" s="169" t="s">
        <v>144</v>
      </c>
      <c r="E17" s="151">
        <v>86400</v>
      </c>
      <c r="F17" s="151">
        <v>86400</v>
      </c>
      <c r="G17" s="151">
        <v>0</v>
      </c>
      <c r="H17" s="151">
        <v>0</v>
      </c>
      <c r="I17" s="151">
        <v>0</v>
      </c>
      <c r="J17" s="151">
        <v>0</v>
      </c>
    </row>
    <row r="18" ht="19.5" customHeight="1" spans="1:10">
      <c r="A18" s="173" t="s">
        <v>145</v>
      </c>
      <c r="B18" s="169"/>
      <c r="C18" s="169"/>
      <c r="D18" s="169" t="s">
        <v>146</v>
      </c>
      <c r="E18" s="151">
        <v>210000</v>
      </c>
      <c r="F18" s="151">
        <v>210000</v>
      </c>
      <c r="G18" s="151">
        <v>0</v>
      </c>
      <c r="H18" s="151">
        <v>0</v>
      </c>
      <c r="I18" s="151">
        <v>0</v>
      </c>
      <c r="J18" s="151">
        <v>0</v>
      </c>
    </row>
    <row r="19" ht="19.5" customHeight="1" spans="1:10">
      <c r="A19" s="173" t="s">
        <v>147</v>
      </c>
      <c r="B19" s="169"/>
      <c r="C19" s="169"/>
      <c r="D19" s="169" t="s">
        <v>148</v>
      </c>
      <c r="E19" s="151">
        <v>325706.24</v>
      </c>
      <c r="F19" s="151">
        <v>325706.24</v>
      </c>
      <c r="G19" s="151">
        <v>0</v>
      </c>
      <c r="H19" s="151">
        <v>0</v>
      </c>
      <c r="I19" s="151">
        <v>0</v>
      </c>
      <c r="J19" s="151">
        <v>0</v>
      </c>
    </row>
    <row r="20" ht="19.5" customHeight="1" spans="1:10">
      <c r="A20" s="173" t="s">
        <v>149</v>
      </c>
      <c r="B20" s="169"/>
      <c r="C20" s="169"/>
      <c r="D20" s="169" t="s">
        <v>150</v>
      </c>
      <c r="E20" s="151">
        <v>194887.09</v>
      </c>
      <c r="F20" s="151">
        <v>194887.09</v>
      </c>
      <c r="G20" s="151">
        <v>0</v>
      </c>
      <c r="H20" s="151">
        <v>0</v>
      </c>
      <c r="I20" s="151">
        <v>0</v>
      </c>
      <c r="J20" s="151">
        <v>0</v>
      </c>
    </row>
    <row r="21" ht="19.5" customHeight="1" spans="1:10">
      <c r="A21" s="173" t="s">
        <v>151</v>
      </c>
      <c r="B21" s="169"/>
      <c r="C21" s="169"/>
      <c r="D21" s="169" t="s">
        <v>152</v>
      </c>
      <c r="E21" s="151">
        <v>25260</v>
      </c>
      <c r="F21" s="151">
        <v>0</v>
      </c>
      <c r="G21" s="151">
        <v>25260</v>
      </c>
      <c r="H21" s="151">
        <v>0</v>
      </c>
      <c r="I21" s="151">
        <v>0</v>
      </c>
      <c r="J21" s="151">
        <v>0</v>
      </c>
    </row>
    <row r="22" ht="19.5" customHeight="1" spans="1:10">
      <c r="A22" s="173" t="s">
        <v>153</v>
      </c>
      <c r="B22" s="169"/>
      <c r="C22" s="169"/>
      <c r="D22" s="169" t="s">
        <v>154</v>
      </c>
      <c r="E22" s="151">
        <v>25260</v>
      </c>
      <c r="F22" s="151">
        <v>0</v>
      </c>
      <c r="G22" s="151">
        <v>25260</v>
      </c>
      <c r="H22" s="151">
        <v>0</v>
      </c>
      <c r="I22" s="151">
        <v>0</v>
      </c>
      <c r="J22" s="151">
        <v>0</v>
      </c>
    </row>
    <row r="23" ht="19.5" customHeight="1" spans="1:10">
      <c r="A23" s="173" t="s">
        <v>155</v>
      </c>
      <c r="B23" s="169"/>
      <c r="C23" s="169"/>
      <c r="D23" s="169" t="s">
        <v>156</v>
      </c>
      <c r="E23" s="151">
        <v>358947.45</v>
      </c>
      <c r="F23" s="151">
        <v>358947.45</v>
      </c>
      <c r="G23" s="151">
        <v>0</v>
      </c>
      <c r="H23" s="151">
        <v>0</v>
      </c>
      <c r="I23" s="151">
        <v>0</v>
      </c>
      <c r="J23" s="151">
        <v>0</v>
      </c>
    </row>
    <row r="24" ht="19.5" customHeight="1" spans="1:10">
      <c r="A24" s="173" t="s">
        <v>157</v>
      </c>
      <c r="B24" s="169"/>
      <c r="C24" s="169"/>
      <c r="D24" s="169" t="s">
        <v>158</v>
      </c>
      <c r="E24" s="151">
        <v>358947.45</v>
      </c>
      <c r="F24" s="151">
        <v>358947.45</v>
      </c>
      <c r="G24" s="151">
        <v>0</v>
      </c>
      <c r="H24" s="151">
        <v>0</v>
      </c>
      <c r="I24" s="151">
        <v>0</v>
      </c>
      <c r="J24" s="151">
        <v>0</v>
      </c>
    </row>
    <row r="25" ht="19.5" customHeight="1" spans="1:10">
      <c r="A25" s="173" t="s">
        <v>159</v>
      </c>
      <c r="B25" s="169"/>
      <c r="C25" s="169"/>
      <c r="D25" s="169" t="s">
        <v>160</v>
      </c>
      <c r="E25" s="151">
        <v>90784.89</v>
      </c>
      <c r="F25" s="151">
        <v>90784.89</v>
      </c>
      <c r="G25" s="151">
        <v>0</v>
      </c>
      <c r="H25" s="151">
        <v>0</v>
      </c>
      <c r="I25" s="151">
        <v>0</v>
      </c>
      <c r="J25" s="151">
        <v>0</v>
      </c>
    </row>
    <row r="26" ht="19.5" customHeight="1" spans="1:10">
      <c r="A26" s="173" t="s">
        <v>161</v>
      </c>
      <c r="B26" s="169"/>
      <c r="C26" s="169"/>
      <c r="D26" s="169" t="s">
        <v>162</v>
      </c>
      <c r="E26" s="151">
        <v>94256.11</v>
      </c>
      <c r="F26" s="151">
        <v>94256.11</v>
      </c>
      <c r="G26" s="151">
        <v>0</v>
      </c>
      <c r="H26" s="151">
        <v>0</v>
      </c>
      <c r="I26" s="151">
        <v>0</v>
      </c>
      <c r="J26" s="151">
        <v>0</v>
      </c>
    </row>
    <row r="27" ht="19.5" customHeight="1" spans="1:10">
      <c r="A27" s="173" t="s">
        <v>163</v>
      </c>
      <c r="B27" s="169"/>
      <c r="C27" s="169"/>
      <c r="D27" s="169" t="s">
        <v>164</v>
      </c>
      <c r="E27" s="151">
        <v>170605.81</v>
      </c>
      <c r="F27" s="151">
        <v>170605.81</v>
      </c>
      <c r="G27" s="151">
        <v>0</v>
      </c>
      <c r="H27" s="151">
        <v>0</v>
      </c>
      <c r="I27" s="151">
        <v>0</v>
      </c>
      <c r="J27" s="151">
        <v>0</v>
      </c>
    </row>
    <row r="28" ht="19.5" customHeight="1" spans="1:10">
      <c r="A28" s="173" t="s">
        <v>165</v>
      </c>
      <c r="B28" s="169"/>
      <c r="C28" s="169"/>
      <c r="D28" s="169" t="s">
        <v>166</v>
      </c>
      <c r="E28" s="151">
        <v>3300.64</v>
      </c>
      <c r="F28" s="151">
        <v>3300.64</v>
      </c>
      <c r="G28" s="151">
        <v>0</v>
      </c>
      <c r="H28" s="151">
        <v>0</v>
      </c>
      <c r="I28" s="151">
        <v>0</v>
      </c>
      <c r="J28" s="151">
        <v>0</v>
      </c>
    </row>
    <row r="29" ht="19.5" customHeight="1" spans="1:10">
      <c r="A29" s="173" t="s">
        <v>167</v>
      </c>
      <c r="B29" s="169"/>
      <c r="C29" s="169"/>
      <c r="D29" s="169" t="s">
        <v>168</v>
      </c>
      <c r="E29" s="151">
        <v>3521.63</v>
      </c>
      <c r="F29" s="151">
        <v>0</v>
      </c>
      <c r="G29" s="151">
        <v>3521.63</v>
      </c>
      <c r="H29" s="151">
        <v>0</v>
      </c>
      <c r="I29" s="151">
        <v>0</v>
      </c>
      <c r="J29" s="151">
        <v>0</v>
      </c>
    </row>
    <row r="30" ht="19.5" customHeight="1" spans="1:10">
      <c r="A30" s="173" t="s">
        <v>169</v>
      </c>
      <c r="B30" s="169"/>
      <c r="C30" s="169"/>
      <c r="D30" s="169" t="s">
        <v>170</v>
      </c>
      <c r="E30" s="151">
        <v>3521.63</v>
      </c>
      <c r="F30" s="151">
        <v>0</v>
      </c>
      <c r="G30" s="151">
        <v>3521.63</v>
      </c>
      <c r="H30" s="151">
        <v>0</v>
      </c>
      <c r="I30" s="151">
        <v>0</v>
      </c>
      <c r="J30" s="151">
        <v>0</v>
      </c>
    </row>
    <row r="31" ht="19.5" customHeight="1" spans="1:10">
      <c r="A31" s="173" t="s">
        <v>171</v>
      </c>
      <c r="B31" s="169"/>
      <c r="C31" s="169"/>
      <c r="D31" s="169" t="s">
        <v>172</v>
      </c>
      <c r="E31" s="151">
        <v>3521.63</v>
      </c>
      <c r="F31" s="151">
        <v>0</v>
      </c>
      <c r="G31" s="151">
        <v>3521.63</v>
      </c>
      <c r="H31" s="151">
        <v>0</v>
      </c>
      <c r="I31" s="151">
        <v>0</v>
      </c>
      <c r="J31" s="151">
        <v>0</v>
      </c>
    </row>
    <row r="32" ht="19.5" customHeight="1" spans="1:10">
      <c r="A32" s="173" t="s">
        <v>173</v>
      </c>
      <c r="B32" s="169"/>
      <c r="C32" s="169"/>
      <c r="D32" s="169" t="s">
        <v>174</v>
      </c>
      <c r="E32" s="151">
        <v>254209</v>
      </c>
      <c r="F32" s="151">
        <v>254209</v>
      </c>
      <c r="G32" s="151">
        <v>0</v>
      </c>
      <c r="H32" s="151">
        <v>0</v>
      </c>
      <c r="I32" s="151">
        <v>0</v>
      </c>
      <c r="J32" s="151">
        <v>0</v>
      </c>
    </row>
    <row r="33" ht="19.5" customHeight="1" spans="1:10">
      <c r="A33" s="173" t="s">
        <v>175</v>
      </c>
      <c r="B33" s="169"/>
      <c r="C33" s="169"/>
      <c r="D33" s="169" t="s">
        <v>176</v>
      </c>
      <c r="E33" s="151">
        <v>254209</v>
      </c>
      <c r="F33" s="151">
        <v>254209</v>
      </c>
      <c r="G33" s="151">
        <v>0</v>
      </c>
      <c r="H33" s="151">
        <v>0</v>
      </c>
      <c r="I33" s="151">
        <v>0</v>
      </c>
      <c r="J33" s="151">
        <v>0</v>
      </c>
    </row>
    <row r="34" ht="19.5" customHeight="1" spans="1:10">
      <c r="A34" s="147" t="s">
        <v>177</v>
      </c>
      <c r="B34" s="148"/>
      <c r="C34" s="148"/>
      <c r="D34" s="148" t="s">
        <v>178</v>
      </c>
      <c r="E34" s="152">
        <v>254209</v>
      </c>
      <c r="F34" s="152">
        <v>254209</v>
      </c>
      <c r="G34" s="152">
        <v>0</v>
      </c>
      <c r="H34" s="152">
        <v>0</v>
      </c>
      <c r="I34" s="152">
        <v>0</v>
      </c>
      <c r="J34" s="152">
        <v>0</v>
      </c>
    </row>
    <row r="35" ht="19.5" customHeight="1" spans="1:10">
      <c r="A35" s="149" t="s">
        <v>187</v>
      </c>
      <c r="B35" s="149"/>
      <c r="C35" s="149"/>
      <c r="D35" s="149"/>
      <c r="E35" s="149"/>
      <c r="F35" s="149"/>
      <c r="G35" s="149"/>
      <c r="H35" s="149"/>
      <c r="I35" s="149"/>
      <c r="J35" s="149"/>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G44" sqref="G44"/>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ht="27" spans="4:4">
      <c r="D1" s="142" t="s">
        <v>188</v>
      </c>
    </row>
    <row r="2" ht="15.75" spans="9:9">
      <c r="I2" s="137" t="s">
        <v>189</v>
      </c>
    </row>
    <row r="3" ht="15.75" spans="1:9">
      <c r="A3" s="137" t="s">
        <v>2</v>
      </c>
      <c r="I3" s="137" t="s">
        <v>3</v>
      </c>
    </row>
    <row r="4" ht="19.5" customHeight="1" spans="1:9">
      <c r="A4" s="166" t="s">
        <v>190</v>
      </c>
      <c r="B4" s="166"/>
      <c r="C4" s="166"/>
      <c r="D4" s="166" t="s">
        <v>191</v>
      </c>
      <c r="E4" s="166"/>
      <c r="F4" s="166"/>
      <c r="G4" s="166"/>
      <c r="H4" s="166"/>
      <c r="I4" s="166"/>
    </row>
    <row r="5" ht="19.5" customHeight="1" spans="1:9">
      <c r="A5" s="167" t="s">
        <v>192</v>
      </c>
      <c r="B5" s="167" t="s">
        <v>7</v>
      </c>
      <c r="C5" s="167" t="s">
        <v>193</v>
      </c>
      <c r="D5" s="167" t="s">
        <v>194</v>
      </c>
      <c r="E5" s="167" t="s">
        <v>7</v>
      </c>
      <c r="F5" s="166" t="s">
        <v>128</v>
      </c>
      <c r="G5" s="167" t="s">
        <v>195</v>
      </c>
      <c r="H5" s="167" t="s">
        <v>196</v>
      </c>
      <c r="I5" s="167" t="s">
        <v>197</v>
      </c>
    </row>
    <row r="6" ht="19.5" customHeight="1" spans="1:9">
      <c r="A6" s="167"/>
      <c r="B6" s="167"/>
      <c r="C6" s="167"/>
      <c r="D6" s="167"/>
      <c r="E6" s="167"/>
      <c r="F6" s="166" t="s">
        <v>123</v>
      </c>
      <c r="G6" s="167" t="s">
        <v>195</v>
      </c>
      <c r="H6" s="167"/>
      <c r="I6" s="167"/>
    </row>
    <row r="7" ht="19.5" customHeight="1" spans="1:9">
      <c r="A7" s="166" t="s">
        <v>198</v>
      </c>
      <c r="B7" s="166"/>
      <c r="C7" s="166" t="s">
        <v>11</v>
      </c>
      <c r="D7" s="166" t="s">
        <v>198</v>
      </c>
      <c r="E7" s="166"/>
      <c r="F7" s="166" t="s">
        <v>12</v>
      </c>
      <c r="G7" s="166" t="s">
        <v>20</v>
      </c>
      <c r="H7" s="166" t="s">
        <v>24</v>
      </c>
      <c r="I7" s="166" t="s">
        <v>28</v>
      </c>
    </row>
    <row r="8" ht="19.5" customHeight="1" spans="1:9">
      <c r="A8" s="168" t="s">
        <v>199</v>
      </c>
      <c r="B8" s="166" t="s">
        <v>11</v>
      </c>
      <c r="C8" s="151">
        <v>4531936.32</v>
      </c>
      <c r="D8" s="169" t="s">
        <v>14</v>
      </c>
      <c r="E8" s="166" t="s">
        <v>22</v>
      </c>
      <c r="F8" s="151">
        <v>3073004.91</v>
      </c>
      <c r="G8" s="151">
        <v>3073004.91</v>
      </c>
      <c r="H8" s="151">
        <v>0</v>
      </c>
      <c r="I8" s="151">
        <v>0</v>
      </c>
    </row>
    <row r="9" ht="19.5" customHeight="1" spans="1:9">
      <c r="A9" s="168" t="s">
        <v>200</v>
      </c>
      <c r="B9" s="166" t="s">
        <v>12</v>
      </c>
      <c r="C9" s="151">
        <v>0</v>
      </c>
      <c r="D9" s="169" t="s">
        <v>17</v>
      </c>
      <c r="E9" s="166" t="s">
        <v>26</v>
      </c>
      <c r="F9" s="151">
        <v>0</v>
      </c>
      <c r="G9" s="151">
        <v>0</v>
      </c>
      <c r="H9" s="151">
        <v>0</v>
      </c>
      <c r="I9" s="151">
        <v>0</v>
      </c>
    </row>
    <row r="10" ht="19.5" customHeight="1" spans="1:9">
      <c r="A10" s="168" t="s">
        <v>201</v>
      </c>
      <c r="B10" s="166" t="s">
        <v>20</v>
      </c>
      <c r="C10" s="151">
        <v>0</v>
      </c>
      <c r="D10" s="169" t="s">
        <v>21</v>
      </c>
      <c r="E10" s="166" t="s">
        <v>30</v>
      </c>
      <c r="F10" s="151">
        <v>0</v>
      </c>
      <c r="G10" s="151">
        <v>0</v>
      </c>
      <c r="H10" s="151">
        <v>0</v>
      </c>
      <c r="I10" s="151">
        <v>0</v>
      </c>
    </row>
    <row r="11" ht="19.5" customHeight="1" spans="1:9">
      <c r="A11" s="168"/>
      <c r="B11" s="166" t="s">
        <v>24</v>
      </c>
      <c r="C11" s="170"/>
      <c r="D11" s="169" t="s">
        <v>25</v>
      </c>
      <c r="E11" s="166" t="s">
        <v>34</v>
      </c>
      <c r="F11" s="151">
        <v>0</v>
      </c>
      <c r="G11" s="151">
        <v>0</v>
      </c>
      <c r="H11" s="151">
        <v>0</v>
      </c>
      <c r="I11" s="151">
        <v>0</v>
      </c>
    </row>
    <row r="12" ht="19.5" customHeight="1" spans="1:9">
      <c r="A12" s="168"/>
      <c r="B12" s="166" t="s">
        <v>28</v>
      </c>
      <c r="C12" s="170"/>
      <c r="D12" s="169" t="s">
        <v>29</v>
      </c>
      <c r="E12" s="166" t="s">
        <v>38</v>
      </c>
      <c r="F12" s="151">
        <v>0</v>
      </c>
      <c r="G12" s="151">
        <v>0</v>
      </c>
      <c r="H12" s="151">
        <v>0</v>
      </c>
      <c r="I12" s="151">
        <v>0</v>
      </c>
    </row>
    <row r="13" ht="19.5" customHeight="1" spans="1:9">
      <c r="A13" s="168"/>
      <c r="B13" s="166" t="s">
        <v>32</v>
      </c>
      <c r="C13" s="170"/>
      <c r="D13" s="169" t="s">
        <v>33</v>
      </c>
      <c r="E13" s="166" t="s">
        <v>42</v>
      </c>
      <c r="F13" s="151">
        <v>0</v>
      </c>
      <c r="G13" s="151">
        <v>0</v>
      </c>
      <c r="H13" s="151">
        <v>0</v>
      </c>
      <c r="I13" s="151">
        <v>0</v>
      </c>
    </row>
    <row r="14" ht="19.5" customHeight="1" spans="1:9">
      <c r="A14" s="168"/>
      <c r="B14" s="166" t="s">
        <v>36</v>
      </c>
      <c r="C14" s="170"/>
      <c r="D14" s="169" t="s">
        <v>37</v>
      </c>
      <c r="E14" s="166" t="s">
        <v>45</v>
      </c>
      <c r="F14" s="151">
        <v>0</v>
      </c>
      <c r="G14" s="151">
        <v>0</v>
      </c>
      <c r="H14" s="151">
        <v>0</v>
      </c>
      <c r="I14" s="151">
        <v>0</v>
      </c>
    </row>
    <row r="15" ht="19.5" customHeight="1" spans="1:9">
      <c r="A15" s="168"/>
      <c r="B15" s="166" t="s">
        <v>40</v>
      </c>
      <c r="C15" s="170"/>
      <c r="D15" s="169" t="s">
        <v>41</v>
      </c>
      <c r="E15" s="166" t="s">
        <v>48</v>
      </c>
      <c r="F15" s="151">
        <v>842253.33</v>
      </c>
      <c r="G15" s="151">
        <v>842253.33</v>
      </c>
      <c r="H15" s="151">
        <v>0</v>
      </c>
      <c r="I15" s="151">
        <v>0</v>
      </c>
    </row>
    <row r="16" ht="19.5" customHeight="1" spans="1:9">
      <c r="A16" s="168"/>
      <c r="B16" s="166" t="s">
        <v>43</v>
      </c>
      <c r="C16" s="170"/>
      <c r="D16" s="169" t="s">
        <v>44</v>
      </c>
      <c r="E16" s="166" t="s">
        <v>51</v>
      </c>
      <c r="F16" s="151">
        <v>358947.45</v>
      </c>
      <c r="G16" s="151">
        <v>358947.45</v>
      </c>
      <c r="H16" s="151">
        <v>0</v>
      </c>
      <c r="I16" s="151">
        <v>0</v>
      </c>
    </row>
    <row r="17" ht="19.5" customHeight="1" spans="1:9">
      <c r="A17" s="168"/>
      <c r="B17" s="166" t="s">
        <v>46</v>
      </c>
      <c r="C17" s="170"/>
      <c r="D17" s="169" t="s">
        <v>47</v>
      </c>
      <c r="E17" s="166" t="s">
        <v>54</v>
      </c>
      <c r="F17" s="151">
        <v>0</v>
      </c>
      <c r="G17" s="151">
        <v>0</v>
      </c>
      <c r="H17" s="151">
        <v>0</v>
      </c>
      <c r="I17" s="151">
        <v>0</v>
      </c>
    </row>
    <row r="18" ht="19.5" customHeight="1" spans="1:9">
      <c r="A18" s="168"/>
      <c r="B18" s="166" t="s">
        <v>49</v>
      </c>
      <c r="C18" s="170"/>
      <c r="D18" s="169" t="s">
        <v>50</v>
      </c>
      <c r="E18" s="166" t="s">
        <v>57</v>
      </c>
      <c r="F18" s="151">
        <v>0</v>
      </c>
      <c r="G18" s="151">
        <v>0</v>
      </c>
      <c r="H18" s="151">
        <v>0</v>
      </c>
      <c r="I18" s="151">
        <v>0</v>
      </c>
    </row>
    <row r="19" ht="19.5" customHeight="1" spans="1:9">
      <c r="A19" s="168"/>
      <c r="B19" s="166" t="s">
        <v>52</v>
      </c>
      <c r="C19" s="170"/>
      <c r="D19" s="169" t="s">
        <v>53</v>
      </c>
      <c r="E19" s="166" t="s">
        <v>60</v>
      </c>
      <c r="F19" s="151">
        <v>3521.63</v>
      </c>
      <c r="G19" s="151">
        <v>3521.63</v>
      </c>
      <c r="H19" s="151">
        <v>0</v>
      </c>
      <c r="I19" s="151">
        <v>0</v>
      </c>
    </row>
    <row r="20" ht="19.5" customHeight="1" spans="1:9">
      <c r="A20" s="168"/>
      <c r="B20" s="166" t="s">
        <v>55</v>
      </c>
      <c r="C20" s="170"/>
      <c r="D20" s="169" t="s">
        <v>56</v>
      </c>
      <c r="E20" s="166" t="s">
        <v>63</v>
      </c>
      <c r="F20" s="151">
        <v>0</v>
      </c>
      <c r="G20" s="151">
        <v>0</v>
      </c>
      <c r="H20" s="151">
        <v>0</v>
      </c>
      <c r="I20" s="151">
        <v>0</v>
      </c>
    </row>
    <row r="21" ht="19.5" customHeight="1" spans="1:9">
      <c r="A21" s="168"/>
      <c r="B21" s="166" t="s">
        <v>58</v>
      </c>
      <c r="C21" s="170"/>
      <c r="D21" s="169" t="s">
        <v>59</v>
      </c>
      <c r="E21" s="166" t="s">
        <v>66</v>
      </c>
      <c r="F21" s="151">
        <v>0</v>
      </c>
      <c r="G21" s="151">
        <v>0</v>
      </c>
      <c r="H21" s="151">
        <v>0</v>
      </c>
      <c r="I21" s="151">
        <v>0</v>
      </c>
    </row>
    <row r="22" ht="19.5" customHeight="1" spans="1:9">
      <c r="A22" s="168"/>
      <c r="B22" s="166" t="s">
        <v>61</v>
      </c>
      <c r="C22" s="170"/>
      <c r="D22" s="169" t="s">
        <v>62</v>
      </c>
      <c r="E22" s="166" t="s">
        <v>69</v>
      </c>
      <c r="F22" s="151">
        <v>0</v>
      </c>
      <c r="G22" s="151">
        <v>0</v>
      </c>
      <c r="H22" s="151">
        <v>0</v>
      </c>
      <c r="I22" s="151">
        <v>0</v>
      </c>
    </row>
    <row r="23" ht="19.5" customHeight="1" spans="1:9">
      <c r="A23" s="168"/>
      <c r="B23" s="166" t="s">
        <v>64</v>
      </c>
      <c r="C23" s="170"/>
      <c r="D23" s="169" t="s">
        <v>65</v>
      </c>
      <c r="E23" s="166" t="s">
        <v>72</v>
      </c>
      <c r="F23" s="151">
        <v>0</v>
      </c>
      <c r="G23" s="151">
        <v>0</v>
      </c>
      <c r="H23" s="151">
        <v>0</v>
      </c>
      <c r="I23" s="151">
        <v>0</v>
      </c>
    </row>
    <row r="24" ht="19.5" customHeight="1" spans="1:9">
      <c r="A24" s="168"/>
      <c r="B24" s="166" t="s">
        <v>67</v>
      </c>
      <c r="C24" s="170"/>
      <c r="D24" s="169" t="s">
        <v>68</v>
      </c>
      <c r="E24" s="166" t="s">
        <v>75</v>
      </c>
      <c r="F24" s="151">
        <v>0</v>
      </c>
      <c r="G24" s="151">
        <v>0</v>
      </c>
      <c r="H24" s="151">
        <v>0</v>
      </c>
      <c r="I24" s="151">
        <v>0</v>
      </c>
    </row>
    <row r="25" ht="19.5" customHeight="1" spans="1:9">
      <c r="A25" s="168"/>
      <c r="B25" s="166" t="s">
        <v>70</v>
      </c>
      <c r="C25" s="170"/>
      <c r="D25" s="169" t="s">
        <v>71</v>
      </c>
      <c r="E25" s="166" t="s">
        <v>78</v>
      </c>
      <c r="F25" s="151">
        <v>0</v>
      </c>
      <c r="G25" s="151">
        <v>0</v>
      </c>
      <c r="H25" s="151">
        <v>0</v>
      </c>
      <c r="I25" s="151">
        <v>0</v>
      </c>
    </row>
    <row r="26" ht="19.5" customHeight="1" spans="1:9">
      <c r="A26" s="168"/>
      <c r="B26" s="166" t="s">
        <v>73</v>
      </c>
      <c r="C26" s="170"/>
      <c r="D26" s="169" t="s">
        <v>74</v>
      </c>
      <c r="E26" s="166" t="s">
        <v>81</v>
      </c>
      <c r="F26" s="151">
        <v>254209</v>
      </c>
      <c r="G26" s="151">
        <v>254209</v>
      </c>
      <c r="H26" s="151">
        <v>0</v>
      </c>
      <c r="I26" s="151">
        <v>0</v>
      </c>
    </row>
    <row r="27" ht="19.5" customHeight="1" spans="1:9">
      <c r="A27" s="168"/>
      <c r="B27" s="166" t="s">
        <v>76</v>
      </c>
      <c r="C27" s="170"/>
      <c r="D27" s="169" t="s">
        <v>77</v>
      </c>
      <c r="E27" s="166" t="s">
        <v>84</v>
      </c>
      <c r="F27" s="151">
        <v>0</v>
      </c>
      <c r="G27" s="151">
        <v>0</v>
      </c>
      <c r="H27" s="151">
        <v>0</v>
      </c>
      <c r="I27" s="151">
        <v>0</v>
      </c>
    </row>
    <row r="28" ht="19.5" customHeight="1" spans="1:9">
      <c r="A28" s="168"/>
      <c r="B28" s="166" t="s">
        <v>79</v>
      </c>
      <c r="C28" s="170"/>
      <c r="D28" s="168" t="s">
        <v>80</v>
      </c>
      <c r="E28" s="166" t="s">
        <v>87</v>
      </c>
      <c r="F28" s="151">
        <v>0</v>
      </c>
      <c r="G28" s="151">
        <v>0</v>
      </c>
      <c r="H28" s="151">
        <v>0</v>
      </c>
      <c r="I28" s="151">
        <v>0</v>
      </c>
    </row>
    <row r="29" ht="19.5" customHeight="1" spans="1:9">
      <c r="A29" s="168"/>
      <c r="B29" s="166" t="s">
        <v>82</v>
      </c>
      <c r="C29" s="170"/>
      <c r="D29" s="169" t="s">
        <v>83</v>
      </c>
      <c r="E29" s="166" t="s">
        <v>90</v>
      </c>
      <c r="F29" s="151">
        <v>0</v>
      </c>
      <c r="G29" s="151">
        <v>0</v>
      </c>
      <c r="H29" s="151">
        <v>0</v>
      </c>
      <c r="I29" s="151">
        <v>0</v>
      </c>
    </row>
    <row r="30" ht="19.5" customHeight="1" spans="1:9">
      <c r="A30" s="168"/>
      <c r="B30" s="166" t="s">
        <v>85</v>
      </c>
      <c r="C30" s="170"/>
      <c r="D30" s="169" t="s">
        <v>86</v>
      </c>
      <c r="E30" s="166" t="s">
        <v>93</v>
      </c>
      <c r="F30" s="151">
        <v>0</v>
      </c>
      <c r="G30" s="151">
        <v>0</v>
      </c>
      <c r="H30" s="151">
        <v>0</v>
      </c>
      <c r="I30" s="151">
        <v>0</v>
      </c>
    </row>
    <row r="31" ht="19.5" customHeight="1" spans="1:9">
      <c r="A31" s="168"/>
      <c r="B31" s="166" t="s">
        <v>88</v>
      </c>
      <c r="C31" s="170"/>
      <c r="D31" s="169" t="s">
        <v>89</v>
      </c>
      <c r="E31" s="166" t="s">
        <v>96</v>
      </c>
      <c r="F31" s="151">
        <v>0</v>
      </c>
      <c r="G31" s="151">
        <v>0</v>
      </c>
      <c r="H31" s="151">
        <v>0</v>
      </c>
      <c r="I31" s="151">
        <v>0</v>
      </c>
    </row>
    <row r="32" ht="19.5" customHeight="1" spans="1:9">
      <c r="A32" s="168"/>
      <c r="B32" s="166" t="s">
        <v>91</v>
      </c>
      <c r="C32" s="170"/>
      <c r="D32" s="168" t="s">
        <v>92</v>
      </c>
      <c r="E32" s="166" t="s">
        <v>100</v>
      </c>
      <c r="F32" s="151">
        <v>0</v>
      </c>
      <c r="G32" s="151">
        <v>0</v>
      </c>
      <c r="H32" s="151">
        <v>0</v>
      </c>
      <c r="I32" s="151">
        <v>0</v>
      </c>
    </row>
    <row r="33" ht="19.5" customHeight="1" spans="1:9">
      <c r="A33" s="168"/>
      <c r="B33" s="166" t="s">
        <v>94</v>
      </c>
      <c r="C33" s="170"/>
      <c r="D33" s="168" t="s">
        <v>95</v>
      </c>
      <c r="E33" s="166" t="s">
        <v>104</v>
      </c>
      <c r="F33" s="151">
        <v>0</v>
      </c>
      <c r="G33" s="151">
        <v>0</v>
      </c>
      <c r="H33" s="151">
        <v>0</v>
      </c>
      <c r="I33" s="151">
        <v>0</v>
      </c>
    </row>
    <row r="34" ht="19.5" customHeight="1" spans="1:9">
      <c r="A34" s="166" t="s">
        <v>97</v>
      </c>
      <c r="B34" s="166" t="s">
        <v>98</v>
      </c>
      <c r="C34" s="151">
        <v>4531936.32</v>
      </c>
      <c r="D34" s="166" t="s">
        <v>99</v>
      </c>
      <c r="E34" s="166" t="s">
        <v>108</v>
      </c>
      <c r="F34" s="151">
        <v>4531936.32</v>
      </c>
      <c r="G34" s="151">
        <v>4531936.32</v>
      </c>
      <c r="H34" s="151">
        <v>0</v>
      </c>
      <c r="I34" s="151">
        <v>0</v>
      </c>
    </row>
    <row r="35" ht="19.5" customHeight="1" spans="1:9">
      <c r="A35" s="168" t="s">
        <v>202</v>
      </c>
      <c r="B35" s="166" t="s">
        <v>102</v>
      </c>
      <c r="C35" s="151">
        <v>0</v>
      </c>
      <c r="D35" s="168" t="s">
        <v>203</v>
      </c>
      <c r="E35" s="166" t="s">
        <v>111</v>
      </c>
      <c r="F35" s="151">
        <v>0</v>
      </c>
      <c r="G35" s="151">
        <v>0</v>
      </c>
      <c r="H35" s="151">
        <v>0</v>
      </c>
      <c r="I35" s="151">
        <v>0</v>
      </c>
    </row>
    <row r="36" ht="19.5" customHeight="1" spans="1:9">
      <c r="A36" s="168" t="s">
        <v>199</v>
      </c>
      <c r="B36" s="166" t="s">
        <v>106</v>
      </c>
      <c r="C36" s="151">
        <v>0</v>
      </c>
      <c r="D36" s="168"/>
      <c r="E36" s="166" t="s">
        <v>204</v>
      </c>
      <c r="F36" s="170"/>
      <c r="G36" s="170"/>
      <c r="H36" s="170"/>
      <c r="I36" s="170"/>
    </row>
    <row r="37" ht="19.5" customHeight="1" spans="1:9">
      <c r="A37" s="168" t="s">
        <v>200</v>
      </c>
      <c r="B37" s="166" t="s">
        <v>110</v>
      </c>
      <c r="C37" s="151">
        <v>0</v>
      </c>
      <c r="D37" s="166"/>
      <c r="E37" s="166" t="s">
        <v>205</v>
      </c>
      <c r="F37" s="170"/>
      <c r="G37" s="170"/>
      <c r="H37" s="170"/>
      <c r="I37" s="170"/>
    </row>
    <row r="38" ht="19.5" customHeight="1" spans="1:9">
      <c r="A38" s="168" t="s">
        <v>201</v>
      </c>
      <c r="B38" s="166" t="s">
        <v>15</v>
      </c>
      <c r="C38" s="151">
        <v>0</v>
      </c>
      <c r="D38" s="168"/>
      <c r="E38" s="166" t="s">
        <v>206</v>
      </c>
      <c r="F38" s="170"/>
      <c r="G38" s="170"/>
      <c r="H38" s="170"/>
      <c r="I38" s="170"/>
    </row>
    <row r="39" ht="19.5" customHeight="1" spans="1:9">
      <c r="A39" s="171" t="s">
        <v>109</v>
      </c>
      <c r="B39" s="171" t="s">
        <v>18</v>
      </c>
      <c r="C39" s="152">
        <v>4531936.32</v>
      </c>
      <c r="D39" s="171" t="s">
        <v>109</v>
      </c>
      <c r="E39" s="171" t="s">
        <v>207</v>
      </c>
      <c r="F39" s="152">
        <v>4531936.32</v>
      </c>
      <c r="G39" s="152">
        <v>4531936.32</v>
      </c>
      <c r="H39" s="152">
        <v>0</v>
      </c>
      <c r="I39" s="152">
        <v>0</v>
      </c>
    </row>
    <row r="40" ht="19.5" customHeight="1" spans="1:9">
      <c r="A40" s="172" t="s">
        <v>208</v>
      </c>
      <c r="B40" s="172"/>
      <c r="C40" s="172"/>
      <c r="D40" s="172"/>
      <c r="E40" s="172"/>
      <c r="F40" s="172"/>
      <c r="G40" s="172"/>
      <c r="H40" s="172"/>
      <c r="I40" s="172"/>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I41" sqref="I41"/>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42" t="s">
        <v>209</v>
      </c>
    </row>
    <row r="2" ht="15.75" spans="20:20">
      <c r="T2" s="137" t="s">
        <v>210</v>
      </c>
    </row>
    <row r="3" ht="15.75" spans="1:20">
      <c r="A3" s="137" t="s">
        <v>2</v>
      </c>
      <c r="T3" s="137" t="s">
        <v>3</v>
      </c>
    </row>
    <row r="4" ht="19.5" customHeight="1" spans="1:20">
      <c r="A4" s="138" t="s">
        <v>6</v>
      </c>
      <c r="B4" s="138" t="s">
        <v>6</v>
      </c>
      <c r="C4" s="138" t="s">
        <v>6</v>
      </c>
      <c r="D4" s="138" t="s">
        <v>6</v>
      </c>
      <c r="E4" s="138" t="s">
        <v>105</v>
      </c>
      <c r="F4" s="138" t="s">
        <v>105</v>
      </c>
      <c r="G4" s="138" t="s">
        <v>105</v>
      </c>
      <c r="H4" s="138" t="s">
        <v>211</v>
      </c>
      <c r="I4" s="138" t="s">
        <v>211</v>
      </c>
      <c r="J4" s="138" t="s">
        <v>211</v>
      </c>
      <c r="K4" s="138" t="s">
        <v>212</v>
      </c>
      <c r="L4" s="138" t="s">
        <v>212</v>
      </c>
      <c r="M4" s="138" t="s">
        <v>212</v>
      </c>
      <c r="N4" s="138" t="s">
        <v>212</v>
      </c>
      <c r="O4" s="138" t="s">
        <v>212</v>
      </c>
      <c r="P4" s="138" t="s">
        <v>107</v>
      </c>
      <c r="Q4" s="138" t="s">
        <v>107</v>
      </c>
      <c r="R4" s="138" t="s">
        <v>107</v>
      </c>
      <c r="S4" s="138" t="s">
        <v>107</v>
      </c>
      <c r="T4" s="138" t="s">
        <v>107</v>
      </c>
    </row>
    <row r="5" ht="19.5" customHeight="1" spans="1:20">
      <c r="A5" s="138" t="s">
        <v>121</v>
      </c>
      <c r="B5" s="138" t="s">
        <v>121</v>
      </c>
      <c r="C5" s="138" t="s">
        <v>121</v>
      </c>
      <c r="D5" s="138" t="s">
        <v>122</v>
      </c>
      <c r="E5" s="138" t="s">
        <v>128</v>
      </c>
      <c r="F5" s="138" t="s">
        <v>213</v>
      </c>
      <c r="G5" s="138" t="s">
        <v>214</v>
      </c>
      <c r="H5" s="138" t="s">
        <v>128</v>
      </c>
      <c r="I5" s="138" t="s">
        <v>182</v>
      </c>
      <c r="J5" s="138" t="s">
        <v>183</v>
      </c>
      <c r="K5" s="138" t="s">
        <v>128</v>
      </c>
      <c r="L5" s="138" t="s">
        <v>182</v>
      </c>
      <c r="M5" s="138" t="s">
        <v>182</v>
      </c>
      <c r="N5" s="138" t="s">
        <v>182</v>
      </c>
      <c r="O5" s="138" t="s">
        <v>183</v>
      </c>
      <c r="P5" s="138" t="s">
        <v>128</v>
      </c>
      <c r="Q5" s="138" t="s">
        <v>213</v>
      </c>
      <c r="R5" s="138" t="s">
        <v>214</v>
      </c>
      <c r="S5" s="138" t="s">
        <v>214</v>
      </c>
      <c r="T5" s="138" t="s">
        <v>214</v>
      </c>
    </row>
    <row r="6" ht="19.5" customHeight="1" spans="1:20">
      <c r="A6" s="138" t="s">
        <v>121</v>
      </c>
      <c r="B6" s="138" t="s">
        <v>121</v>
      </c>
      <c r="C6" s="138" t="s">
        <v>121</v>
      </c>
      <c r="D6" s="138" t="s">
        <v>122</v>
      </c>
      <c r="E6" s="138" t="s">
        <v>128</v>
      </c>
      <c r="F6" s="138" t="s">
        <v>213</v>
      </c>
      <c r="G6" s="138" t="s">
        <v>214</v>
      </c>
      <c r="H6" s="138" t="s">
        <v>128</v>
      </c>
      <c r="I6" s="138" t="s">
        <v>182</v>
      </c>
      <c r="J6" s="138" t="s">
        <v>183</v>
      </c>
      <c r="K6" s="138" t="s">
        <v>128</v>
      </c>
      <c r="L6" s="138" t="s">
        <v>123</v>
      </c>
      <c r="M6" s="138" t="s">
        <v>215</v>
      </c>
      <c r="N6" s="138" t="s">
        <v>216</v>
      </c>
      <c r="O6" s="138" t="s">
        <v>183</v>
      </c>
      <c r="P6" s="138" t="s">
        <v>128</v>
      </c>
      <c r="Q6" s="138" t="s">
        <v>213</v>
      </c>
      <c r="R6" s="138" t="s">
        <v>123</v>
      </c>
      <c r="S6" s="138" t="s">
        <v>217</v>
      </c>
      <c r="T6" s="138" t="s">
        <v>218</v>
      </c>
    </row>
    <row r="7" ht="19.5" customHeight="1" spans="1:20">
      <c r="A7" s="138" t="s">
        <v>121</v>
      </c>
      <c r="B7" s="138" t="s">
        <v>121</v>
      </c>
      <c r="C7" s="138" t="s">
        <v>121</v>
      </c>
      <c r="D7" s="138" t="s">
        <v>122</v>
      </c>
      <c r="E7" s="138" t="s">
        <v>128</v>
      </c>
      <c r="F7" s="138" t="s">
        <v>213</v>
      </c>
      <c r="G7" s="138" t="s">
        <v>214</v>
      </c>
      <c r="H7" s="138" t="s">
        <v>128</v>
      </c>
      <c r="I7" s="138" t="s">
        <v>182</v>
      </c>
      <c r="J7" s="138" t="s">
        <v>183</v>
      </c>
      <c r="K7" s="138" t="s">
        <v>128</v>
      </c>
      <c r="L7" s="138" t="s">
        <v>123</v>
      </c>
      <c r="M7" s="138" t="s">
        <v>215</v>
      </c>
      <c r="N7" s="138" t="s">
        <v>216</v>
      </c>
      <c r="O7" s="138" t="s">
        <v>183</v>
      </c>
      <c r="P7" s="138" t="s">
        <v>128</v>
      </c>
      <c r="Q7" s="138" t="s">
        <v>213</v>
      </c>
      <c r="R7" s="138" t="s">
        <v>123</v>
      </c>
      <c r="S7" s="138" t="s">
        <v>217</v>
      </c>
      <c r="T7" s="138" t="s">
        <v>218</v>
      </c>
    </row>
    <row r="8" ht="19.5" customHeight="1" spans="1:20">
      <c r="A8" s="138" t="s">
        <v>125</v>
      </c>
      <c r="B8" s="138" t="s">
        <v>126</v>
      </c>
      <c r="C8" s="138" t="s">
        <v>127</v>
      </c>
      <c r="D8" s="138" t="s">
        <v>10</v>
      </c>
      <c r="E8" s="143" t="s">
        <v>11</v>
      </c>
      <c r="F8" s="143" t="s">
        <v>12</v>
      </c>
      <c r="G8" s="143" t="s">
        <v>20</v>
      </c>
      <c r="H8" s="143" t="s">
        <v>24</v>
      </c>
      <c r="I8" s="143" t="s">
        <v>28</v>
      </c>
      <c r="J8" s="143" t="s">
        <v>32</v>
      </c>
      <c r="K8" s="143" t="s">
        <v>36</v>
      </c>
      <c r="L8" s="143" t="s">
        <v>40</v>
      </c>
      <c r="M8" s="143" t="s">
        <v>43</v>
      </c>
      <c r="N8" s="143" t="s">
        <v>46</v>
      </c>
      <c r="O8" s="143" t="s">
        <v>49</v>
      </c>
      <c r="P8" s="143" t="s">
        <v>52</v>
      </c>
      <c r="Q8" s="143" t="s">
        <v>55</v>
      </c>
      <c r="R8" s="143" t="s">
        <v>58</v>
      </c>
      <c r="S8" s="143" t="s">
        <v>61</v>
      </c>
      <c r="T8" s="143" t="s">
        <v>64</v>
      </c>
    </row>
    <row r="9" ht="19.5" customHeight="1" spans="1:20">
      <c r="A9" s="138" t="s">
        <v>125</v>
      </c>
      <c r="B9" s="138" t="s">
        <v>126</v>
      </c>
      <c r="C9" s="138" t="s">
        <v>127</v>
      </c>
      <c r="D9" s="138" t="s">
        <v>128</v>
      </c>
      <c r="E9" s="156">
        <v>0</v>
      </c>
      <c r="F9" s="156">
        <v>0</v>
      </c>
      <c r="G9" s="156">
        <v>0</v>
      </c>
      <c r="H9" s="156">
        <v>4531936.32</v>
      </c>
      <c r="I9" s="156">
        <v>4068154.69</v>
      </c>
      <c r="J9" s="156">
        <v>463781.63</v>
      </c>
      <c r="K9" s="156">
        <v>4531936.32</v>
      </c>
      <c r="L9" s="156">
        <v>4068154.69</v>
      </c>
      <c r="M9" s="156">
        <v>3910838.37</v>
      </c>
      <c r="N9" s="156">
        <v>157316.32</v>
      </c>
      <c r="O9" s="156">
        <v>463781.63</v>
      </c>
      <c r="P9" s="156">
        <v>0</v>
      </c>
      <c r="Q9" s="156">
        <v>0</v>
      </c>
      <c r="R9" s="156">
        <v>0</v>
      </c>
      <c r="S9" s="156">
        <v>0</v>
      </c>
      <c r="T9" s="156">
        <v>0</v>
      </c>
    </row>
    <row r="10" ht="19.5" customHeight="1" spans="1:20">
      <c r="A10" s="161" t="s">
        <v>129</v>
      </c>
      <c r="B10" s="155"/>
      <c r="C10" s="155"/>
      <c r="D10" s="155" t="s">
        <v>130</v>
      </c>
      <c r="E10" s="156">
        <v>0</v>
      </c>
      <c r="F10" s="156">
        <v>0</v>
      </c>
      <c r="G10" s="156">
        <v>0</v>
      </c>
      <c r="H10" s="156">
        <v>3073004.91</v>
      </c>
      <c r="I10" s="156">
        <v>2638004.91</v>
      </c>
      <c r="J10" s="156">
        <v>435000</v>
      </c>
      <c r="K10" s="156">
        <v>3073004.91</v>
      </c>
      <c r="L10" s="156">
        <v>2638004.91</v>
      </c>
      <c r="M10" s="156">
        <v>2480688.59</v>
      </c>
      <c r="N10" s="156">
        <v>157316.32</v>
      </c>
      <c r="O10" s="156">
        <v>435000</v>
      </c>
      <c r="P10" s="156">
        <v>0</v>
      </c>
      <c r="Q10" s="156">
        <v>0</v>
      </c>
      <c r="R10" s="156">
        <v>0</v>
      </c>
      <c r="S10" s="156">
        <v>0</v>
      </c>
      <c r="T10" s="156">
        <v>0</v>
      </c>
    </row>
    <row r="11" ht="19.5" customHeight="1" spans="1:20">
      <c r="A11" s="161" t="s">
        <v>131</v>
      </c>
      <c r="B11" s="155"/>
      <c r="C11" s="155"/>
      <c r="D11" s="155" t="s">
        <v>132</v>
      </c>
      <c r="E11" s="156">
        <v>0</v>
      </c>
      <c r="F11" s="156">
        <v>0</v>
      </c>
      <c r="G11" s="156">
        <v>0</v>
      </c>
      <c r="H11" s="156">
        <v>2638004.91</v>
      </c>
      <c r="I11" s="156">
        <v>2638004.91</v>
      </c>
      <c r="J11" s="156">
        <v>0</v>
      </c>
      <c r="K11" s="156">
        <v>2638004.91</v>
      </c>
      <c r="L11" s="156">
        <v>2638004.91</v>
      </c>
      <c r="M11" s="156">
        <v>2480688.59</v>
      </c>
      <c r="N11" s="156">
        <v>157316.32</v>
      </c>
      <c r="O11" s="156">
        <v>0</v>
      </c>
      <c r="P11" s="156">
        <v>0</v>
      </c>
      <c r="Q11" s="156">
        <v>0</v>
      </c>
      <c r="R11" s="156">
        <v>0</v>
      </c>
      <c r="S11" s="156">
        <v>0</v>
      </c>
      <c r="T11" s="156">
        <v>0</v>
      </c>
    </row>
    <row r="12" ht="19.5" customHeight="1" spans="1:20">
      <c r="A12" s="161" t="s">
        <v>133</v>
      </c>
      <c r="B12" s="155"/>
      <c r="C12" s="155"/>
      <c r="D12" s="155" t="s">
        <v>134</v>
      </c>
      <c r="E12" s="156">
        <v>0</v>
      </c>
      <c r="F12" s="156">
        <v>0</v>
      </c>
      <c r="G12" s="156">
        <v>0</v>
      </c>
      <c r="H12" s="156">
        <v>2638004.91</v>
      </c>
      <c r="I12" s="156">
        <v>2638004.91</v>
      </c>
      <c r="J12" s="156">
        <v>0</v>
      </c>
      <c r="K12" s="156">
        <v>2638004.91</v>
      </c>
      <c r="L12" s="156">
        <v>2638004.91</v>
      </c>
      <c r="M12" s="156">
        <v>2480688.59</v>
      </c>
      <c r="N12" s="156">
        <v>157316.32</v>
      </c>
      <c r="O12" s="156">
        <v>0</v>
      </c>
      <c r="P12" s="156">
        <v>0</v>
      </c>
      <c r="Q12" s="156">
        <v>0</v>
      </c>
      <c r="R12" s="156">
        <v>0</v>
      </c>
      <c r="S12" s="156">
        <v>0</v>
      </c>
      <c r="T12" s="156">
        <v>0</v>
      </c>
    </row>
    <row r="13" ht="19.5" customHeight="1" spans="1:20">
      <c r="A13" s="161" t="s">
        <v>135</v>
      </c>
      <c r="B13" s="155"/>
      <c r="C13" s="155"/>
      <c r="D13" s="155" t="s">
        <v>136</v>
      </c>
      <c r="E13" s="156">
        <v>0</v>
      </c>
      <c r="F13" s="156">
        <v>0</v>
      </c>
      <c r="G13" s="156">
        <v>0</v>
      </c>
      <c r="H13" s="156">
        <v>435000</v>
      </c>
      <c r="I13" s="156">
        <v>0</v>
      </c>
      <c r="J13" s="156">
        <v>435000</v>
      </c>
      <c r="K13" s="156">
        <v>435000</v>
      </c>
      <c r="L13" s="156">
        <v>0</v>
      </c>
      <c r="M13" s="156">
        <v>0</v>
      </c>
      <c r="N13" s="156">
        <v>0</v>
      </c>
      <c r="O13" s="156">
        <v>435000</v>
      </c>
      <c r="P13" s="156">
        <v>0</v>
      </c>
      <c r="Q13" s="156">
        <v>0</v>
      </c>
      <c r="R13" s="156">
        <v>0</v>
      </c>
      <c r="S13" s="156">
        <v>0</v>
      </c>
      <c r="T13" s="156">
        <v>0</v>
      </c>
    </row>
    <row r="14" ht="19.5" customHeight="1" spans="1:20">
      <c r="A14" s="161" t="s">
        <v>137</v>
      </c>
      <c r="B14" s="155"/>
      <c r="C14" s="155"/>
      <c r="D14" s="155" t="s">
        <v>138</v>
      </c>
      <c r="E14" s="156">
        <v>0</v>
      </c>
      <c r="F14" s="156">
        <v>0</v>
      </c>
      <c r="G14" s="156">
        <v>0</v>
      </c>
      <c r="H14" s="156">
        <v>435000</v>
      </c>
      <c r="I14" s="156">
        <v>0</v>
      </c>
      <c r="J14" s="156">
        <v>435000</v>
      </c>
      <c r="K14" s="156">
        <v>435000</v>
      </c>
      <c r="L14" s="156">
        <v>0</v>
      </c>
      <c r="M14" s="156">
        <v>0</v>
      </c>
      <c r="N14" s="156">
        <v>0</v>
      </c>
      <c r="O14" s="156">
        <v>435000</v>
      </c>
      <c r="P14" s="156">
        <v>0</v>
      </c>
      <c r="Q14" s="156">
        <v>0</v>
      </c>
      <c r="R14" s="156">
        <v>0</v>
      </c>
      <c r="S14" s="156">
        <v>0</v>
      </c>
      <c r="T14" s="156">
        <v>0</v>
      </c>
    </row>
    <row r="15" ht="19.5" customHeight="1" spans="1:20">
      <c r="A15" s="161" t="s">
        <v>139</v>
      </c>
      <c r="B15" s="155"/>
      <c r="C15" s="155"/>
      <c r="D15" s="155" t="s">
        <v>140</v>
      </c>
      <c r="E15" s="156">
        <v>0</v>
      </c>
      <c r="F15" s="156">
        <v>0</v>
      </c>
      <c r="G15" s="156">
        <v>0</v>
      </c>
      <c r="H15" s="156">
        <v>842253.33</v>
      </c>
      <c r="I15" s="156">
        <v>816993.33</v>
      </c>
      <c r="J15" s="156">
        <v>25260</v>
      </c>
      <c r="K15" s="156">
        <v>842253.33</v>
      </c>
      <c r="L15" s="156">
        <v>816993.33</v>
      </c>
      <c r="M15" s="156">
        <v>816993.33</v>
      </c>
      <c r="N15" s="156">
        <v>0</v>
      </c>
      <c r="O15" s="156">
        <v>25260</v>
      </c>
      <c r="P15" s="156">
        <v>0</v>
      </c>
      <c r="Q15" s="156">
        <v>0</v>
      </c>
      <c r="R15" s="156">
        <v>0</v>
      </c>
      <c r="S15" s="156">
        <v>0</v>
      </c>
      <c r="T15" s="156">
        <v>0</v>
      </c>
    </row>
    <row r="16" ht="19.5" customHeight="1" spans="1:20">
      <c r="A16" s="161" t="s">
        <v>141</v>
      </c>
      <c r="B16" s="155"/>
      <c r="C16" s="155"/>
      <c r="D16" s="155" t="s">
        <v>142</v>
      </c>
      <c r="E16" s="156">
        <v>0</v>
      </c>
      <c r="F16" s="156">
        <v>0</v>
      </c>
      <c r="G16" s="156">
        <v>0</v>
      </c>
      <c r="H16" s="156">
        <v>816993.33</v>
      </c>
      <c r="I16" s="156">
        <v>816993.33</v>
      </c>
      <c r="J16" s="156">
        <v>0</v>
      </c>
      <c r="K16" s="156">
        <v>816993.33</v>
      </c>
      <c r="L16" s="156">
        <v>816993.33</v>
      </c>
      <c r="M16" s="156">
        <v>816993.33</v>
      </c>
      <c r="N16" s="156">
        <v>0</v>
      </c>
      <c r="O16" s="156">
        <v>0</v>
      </c>
      <c r="P16" s="156">
        <v>0</v>
      </c>
      <c r="Q16" s="156">
        <v>0</v>
      </c>
      <c r="R16" s="156">
        <v>0</v>
      </c>
      <c r="S16" s="156">
        <v>0</v>
      </c>
      <c r="T16" s="156">
        <v>0</v>
      </c>
    </row>
    <row r="17" ht="19.5" customHeight="1" spans="1:20">
      <c r="A17" s="161" t="s">
        <v>143</v>
      </c>
      <c r="B17" s="155"/>
      <c r="C17" s="155"/>
      <c r="D17" s="155" t="s">
        <v>144</v>
      </c>
      <c r="E17" s="156">
        <v>0</v>
      </c>
      <c r="F17" s="156">
        <v>0</v>
      </c>
      <c r="G17" s="156">
        <v>0</v>
      </c>
      <c r="H17" s="156">
        <v>86400</v>
      </c>
      <c r="I17" s="156">
        <v>86400</v>
      </c>
      <c r="J17" s="156">
        <v>0</v>
      </c>
      <c r="K17" s="156">
        <v>86400</v>
      </c>
      <c r="L17" s="156">
        <v>86400</v>
      </c>
      <c r="M17" s="156">
        <v>86400</v>
      </c>
      <c r="N17" s="156">
        <v>0</v>
      </c>
      <c r="O17" s="156">
        <v>0</v>
      </c>
      <c r="P17" s="156">
        <v>0</v>
      </c>
      <c r="Q17" s="156">
        <v>0</v>
      </c>
      <c r="R17" s="156">
        <v>0</v>
      </c>
      <c r="S17" s="156">
        <v>0</v>
      </c>
      <c r="T17" s="156">
        <v>0</v>
      </c>
    </row>
    <row r="18" ht="19.5" customHeight="1" spans="1:20">
      <c r="A18" s="161" t="s">
        <v>145</v>
      </c>
      <c r="B18" s="155"/>
      <c r="C18" s="155"/>
      <c r="D18" s="155" t="s">
        <v>146</v>
      </c>
      <c r="E18" s="156">
        <v>0</v>
      </c>
      <c r="F18" s="156">
        <v>0</v>
      </c>
      <c r="G18" s="156">
        <v>0</v>
      </c>
      <c r="H18" s="156">
        <v>210000</v>
      </c>
      <c r="I18" s="156">
        <v>210000</v>
      </c>
      <c r="J18" s="156">
        <v>0</v>
      </c>
      <c r="K18" s="156">
        <v>210000</v>
      </c>
      <c r="L18" s="156">
        <v>210000</v>
      </c>
      <c r="M18" s="156">
        <v>210000</v>
      </c>
      <c r="N18" s="156">
        <v>0</v>
      </c>
      <c r="O18" s="156">
        <v>0</v>
      </c>
      <c r="P18" s="156">
        <v>0</v>
      </c>
      <c r="Q18" s="156">
        <v>0</v>
      </c>
      <c r="R18" s="156">
        <v>0</v>
      </c>
      <c r="S18" s="156">
        <v>0</v>
      </c>
      <c r="T18" s="156">
        <v>0</v>
      </c>
    </row>
    <row r="19" ht="19.5" customHeight="1" spans="1:20">
      <c r="A19" s="161" t="s">
        <v>147</v>
      </c>
      <c r="B19" s="155"/>
      <c r="C19" s="155"/>
      <c r="D19" s="155" t="s">
        <v>148</v>
      </c>
      <c r="E19" s="156">
        <v>0</v>
      </c>
      <c r="F19" s="156">
        <v>0</v>
      </c>
      <c r="G19" s="156">
        <v>0</v>
      </c>
      <c r="H19" s="156">
        <v>325706.24</v>
      </c>
      <c r="I19" s="156">
        <v>325706.24</v>
      </c>
      <c r="J19" s="156">
        <v>0</v>
      </c>
      <c r="K19" s="156">
        <v>325706.24</v>
      </c>
      <c r="L19" s="156">
        <v>325706.24</v>
      </c>
      <c r="M19" s="156">
        <v>325706.24</v>
      </c>
      <c r="N19" s="156">
        <v>0</v>
      </c>
      <c r="O19" s="156">
        <v>0</v>
      </c>
      <c r="P19" s="156">
        <v>0</v>
      </c>
      <c r="Q19" s="156">
        <v>0</v>
      </c>
      <c r="R19" s="156">
        <v>0</v>
      </c>
      <c r="S19" s="156">
        <v>0</v>
      </c>
      <c r="T19" s="156">
        <v>0</v>
      </c>
    </row>
    <row r="20" ht="19.5" customHeight="1" spans="1:20">
      <c r="A20" s="161" t="s">
        <v>149</v>
      </c>
      <c r="B20" s="155"/>
      <c r="C20" s="155"/>
      <c r="D20" s="155" t="s">
        <v>150</v>
      </c>
      <c r="E20" s="156">
        <v>0</v>
      </c>
      <c r="F20" s="156">
        <v>0</v>
      </c>
      <c r="G20" s="156">
        <v>0</v>
      </c>
      <c r="H20" s="156">
        <v>194887.09</v>
      </c>
      <c r="I20" s="156">
        <v>194887.09</v>
      </c>
      <c r="J20" s="156">
        <v>0</v>
      </c>
      <c r="K20" s="156">
        <v>194887.09</v>
      </c>
      <c r="L20" s="156">
        <v>194887.09</v>
      </c>
      <c r="M20" s="156">
        <v>194887.09</v>
      </c>
      <c r="N20" s="156">
        <v>0</v>
      </c>
      <c r="O20" s="156">
        <v>0</v>
      </c>
      <c r="P20" s="156">
        <v>0</v>
      </c>
      <c r="Q20" s="156">
        <v>0</v>
      </c>
      <c r="R20" s="156">
        <v>0</v>
      </c>
      <c r="S20" s="156">
        <v>0</v>
      </c>
      <c r="T20" s="156">
        <v>0</v>
      </c>
    </row>
    <row r="21" ht="19.5" customHeight="1" spans="1:20">
      <c r="A21" s="161" t="s">
        <v>151</v>
      </c>
      <c r="B21" s="155"/>
      <c r="C21" s="155"/>
      <c r="D21" s="155" t="s">
        <v>152</v>
      </c>
      <c r="E21" s="156">
        <v>0</v>
      </c>
      <c r="F21" s="156">
        <v>0</v>
      </c>
      <c r="G21" s="156">
        <v>0</v>
      </c>
      <c r="H21" s="156">
        <v>25260</v>
      </c>
      <c r="I21" s="156">
        <v>0</v>
      </c>
      <c r="J21" s="156">
        <v>25260</v>
      </c>
      <c r="K21" s="156">
        <v>25260</v>
      </c>
      <c r="L21" s="156">
        <v>0</v>
      </c>
      <c r="M21" s="156">
        <v>0</v>
      </c>
      <c r="N21" s="156">
        <v>0</v>
      </c>
      <c r="O21" s="156">
        <v>25260</v>
      </c>
      <c r="P21" s="156">
        <v>0</v>
      </c>
      <c r="Q21" s="156">
        <v>0</v>
      </c>
      <c r="R21" s="156">
        <v>0</v>
      </c>
      <c r="S21" s="156">
        <v>0</v>
      </c>
      <c r="T21" s="156">
        <v>0</v>
      </c>
    </row>
    <row r="22" ht="19.5" customHeight="1" spans="1:20">
      <c r="A22" s="161" t="s">
        <v>153</v>
      </c>
      <c r="B22" s="155"/>
      <c r="C22" s="155"/>
      <c r="D22" s="155" t="s">
        <v>154</v>
      </c>
      <c r="E22" s="156">
        <v>0</v>
      </c>
      <c r="F22" s="156">
        <v>0</v>
      </c>
      <c r="G22" s="156">
        <v>0</v>
      </c>
      <c r="H22" s="156">
        <v>25260</v>
      </c>
      <c r="I22" s="156">
        <v>0</v>
      </c>
      <c r="J22" s="156">
        <v>25260</v>
      </c>
      <c r="K22" s="156">
        <v>25260</v>
      </c>
      <c r="L22" s="156">
        <v>0</v>
      </c>
      <c r="M22" s="156">
        <v>0</v>
      </c>
      <c r="N22" s="156">
        <v>0</v>
      </c>
      <c r="O22" s="156">
        <v>25260</v>
      </c>
      <c r="P22" s="156">
        <v>0</v>
      </c>
      <c r="Q22" s="156">
        <v>0</v>
      </c>
      <c r="R22" s="156">
        <v>0</v>
      </c>
      <c r="S22" s="156">
        <v>0</v>
      </c>
      <c r="T22" s="156">
        <v>0</v>
      </c>
    </row>
    <row r="23" ht="19.5" customHeight="1" spans="1:20">
      <c r="A23" s="161" t="s">
        <v>155</v>
      </c>
      <c r="B23" s="155"/>
      <c r="C23" s="155"/>
      <c r="D23" s="155" t="s">
        <v>156</v>
      </c>
      <c r="E23" s="156">
        <v>0</v>
      </c>
      <c r="F23" s="156">
        <v>0</v>
      </c>
      <c r="G23" s="156">
        <v>0</v>
      </c>
      <c r="H23" s="156">
        <v>358947.45</v>
      </c>
      <c r="I23" s="156">
        <v>358947.45</v>
      </c>
      <c r="J23" s="156">
        <v>0</v>
      </c>
      <c r="K23" s="156">
        <v>358947.45</v>
      </c>
      <c r="L23" s="156">
        <v>358947.45</v>
      </c>
      <c r="M23" s="156">
        <v>358947.45</v>
      </c>
      <c r="N23" s="156">
        <v>0</v>
      </c>
      <c r="O23" s="156">
        <v>0</v>
      </c>
      <c r="P23" s="156">
        <v>0</v>
      </c>
      <c r="Q23" s="156">
        <v>0</v>
      </c>
      <c r="R23" s="156">
        <v>0</v>
      </c>
      <c r="S23" s="156">
        <v>0</v>
      </c>
      <c r="T23" s="156">
        <v>0</v>
      </c>
    </row>
    <row r="24" ht="19.5" customHeight="1" spans="1:20">
      <c r="A24" s="161" t="s">
        <v>157</v>
      </c>
      <c r="B24" s="155"/>
      <c r="C24" s="155"/>
      <c r="D24" s="155" t="s">
        <v>158</v>
      </c>
      <c r="E24" s="156">
        <v>0</v>
      </c>
      <c r="F24" s="156">
        <v>0</v>
      </c>
      <c r="G24" s="156">
        <v>0</v>
      </c>
      <c r="H24" s="156">
        <v>358947.45</v>
      </c>
      <c r="I24" s="156">
        <v>358947.45</v>
      </c>
      <c r="J24" s="156">
        <v>0</v>
      </c>
      <c r="K24" s="156">
        <v>358947.45</v>
      </c>
      <c r="L24" s="156">
        <v>358947.45</v>
      </c>
      <c r="M24" s="156">
        <v>358947.45</v>
      </c>
      <c r="N24" s="156">
        <v>0</v>
      </c>
      <c r="O24" s="156">
        <v>0</v>
      </c>
      <c r="P24" s="156">
        <v>0</v>
      </c>
      <c r="Q24" s="156">
        <v>0</v>
      </c>
      <c r="R24" s="156">
        <v>0</v>
      </c>
      <c r="S24" s="156">
        <v>0</v>
      </c>
      <c r="T24" s="156">
        <v>0</v>
      </c>
    </row>
    <row r="25" ht="19.5" customHeight="1" spans="1:20">
      <c r="A25" s="161" t="s">
        <v>159</v>
      </c>
      <c r="B25" s="155"/>
      <c r="C25" s="155"/>
      <c r="D25" s="155" t="s">
        <v>160</v>
      </c>
      <c r="E25" s="156">
        <v>0</v>
      </c>
      <c r="F25" s="156">
        <v>0</v>
      </c>
      <c r="G25" s="156">
        <v>0</v>
      </c>
      <c r="H25" s="156">
        <v>90784.89</v>
      </c>
      <c r="I25" s="156">
        <v>90784.89</v>
      </c>
      <c r="J25" s="156">
        <v>0</v>
      </c>
      <c r="K25" s="156">
        <v>90784.89</v>
      </c>
      <c r="L25" s="156">
        <v>90784.89</v>
      </c>
      <c r="M25" s="156">
        <v>90784.89</v>
      </c>
      <c r="N25" s="156">
        <v>0</v>
      </c>
      <c r="O25" s="156">
        <v>0</v>
      </c>
      <c r="P25" s="156">
        <v>0</v>
      </c>
      <c r="Q25" s="156">
        <v>0</v>
      </c>
      <c r="R25" s="156">
        <v>0</v>
      </c>
      <c r="S25" s="156">
        <v>0</v>
      </c>
      <c r="T25" s="156">
        <v>0</v>
      </c>
    </row>
    <row r="26" ht="19.5" customHeight="1" spans="1:20">
      <c r="A26" s="161" t="s">
        <v>161</v>
      </c>
      <c r="B26" s="155"/>
      <c r="C26" s="155"/>
      <c r="D26" s="155" t="s">
        <v>162</v>
      </c>
      <c r="E26" s="156">
        <v>0</v>
      </c>
      <c r="F26" s="156">
        <v>0</v>
      </c>
      <c r="G26" s="156">
        <v>0</v>
      </c>
      <c r="H26" s="156">
        <v>94256.11</v>
      </c>
      <c r="I26" s="156">
        <v>94256.11</v>
      </c>
      <c r="J26" s="156">
        <v>0</v>
      </c>
      <c r="K26" s="156">
        <v>94256.11</v>
      </c>
      <c r="L26" s="156">
        <v>94256.11</v>
      </c>
      <c r="M26" s="156">
        <v>94256.11</v>
      </c>
      <c r="N26" s="156">
        <v>0</v>
      </c>
      <c r="O26" s="156">
        <v>0</v>
      </c>
      <c r="P26" s="156">
        <v>0</v>
      </c>
      <c r="Q26" s="156">
        <v>0</v>
      </c>
      <c r="R26" s="156">
        <v>0</v>
      </c>
      <c r="S26" s="156">
        <v>0</v>
      </c>
      <c r="T26" s="156">
        <v>0</v>
      </c>
    </row>
    <row r="27" ht="19.5" customHeight="1" spans="1:20">
      <c r="A27" s="161" t="s">
        <v>163</v>
      </c>
      <c r="B27" s="155"/>
      <c r="C27" s="155"/>
      <c r="D27" s="155" t="s">
        <v>164</v>
      </c>
      <c r="E27" s="156">
        <v>0</v>
      </c>
      <c r="F27" s="156">
        <v>0</v>
      </c>
      <c r="G27" s="156">
        <v>0</v>
      </c>
      <c r="H27" s="156">
        <v>170605.81</v>
      </c>
      <c r="I27" s="156">
        <v>170605.81</v>
      </c>
      <c r="J27" s="156">
        <v>0</v>
      </c>
      <c r="K27" s="156">
        <v>170605.81</v>
      </c>
      <c r="L27" s="156">
        <v>170605.81</v>
      </c>
      <c r="M27" s="156">
        <v>170605.81</v>
      </c>
      <c r="N27" s="156">
        <v>0</v>
      </c>
      <c r="O27" s="156">
        <v>0</v>
      </c>
      <c r="P27" s="156">
        <v>0</v>
      </c>
      <c r="Q27" s="156">
        <v>0</v>
      </c>
      <c r="R27" s="156">
        <v>0</v>
      </c>
      <c r="S27" s="156">
        <v>0</v>
      </c>
      <c r="T27" s="156">
        <v>0</v>
      </c>
    </row>
    <row r="28" ht="19.5" customHeight="1" spans="1:20">
      <c r="A28" s="161" t="s">
        <v>165</v>
      </c>
      <c r="B28" s="155"/>
      <c r="C28" s="155"/>
      <c r="D28" s="155" t="s">
        <v>166</v>
      </c>
      <c r="E28" s="156">
        <v>0</v>
      </c>
      <c r="F28" s="156">
        <v>0</v>
      </c>
      <c r="G28" s="156">
        <v>0</v>
      </c>
      <c r="H28" s="156">
        <v>3300.64</v>
      </c>
      <c r="I28" s="156">
        <v>3300.64</v>
      </c>
      <c r="J28" s="156">
        <v>0</v>
      </c>
      <c r="K28" s="156">
        <v>3300.64</v>
      </c>
      <c r="L28" s="156">
        <v>3300.64</v>
      </c>
      <c r="M28" s="156">
        <v>3300.64</v>
      </c>
      <c r="N28" s="156">
        <v>0</v>
      </c>
      <c r="O28" s="156">
        <v>0</v>
      </c>
      <c r="P28" s="156">
        <v>0</v>
      </c>
      <c r="Q28" s="156">
        <v>0</v>
      </c>
      <c r="R28" s="156">
        <v>0</v>
      </c>
      <c r="S28" s="156">
        <v>0</v>
      </c>
      <c r="T28" s="156">
        <v>0</v>
      </c>
    </row>
    <row r="29" ht="19.5" customHeight="1" spans="1:20">
      <c r="A29" s="161" t="s">
        <v>167</v>
      </c>
      <c r="B29" s="155"/>
      <c r="C29" s="155"/>
      <c r="D29" s="155" t="s">
        <v>168</v>
      </c>
      <c r="E29" s="156">
        <v>0</v>
      </c>
      <c r="F29" s="156">
        <v>0</v>
      </c>
      <c r="G29" s="156">
        <v>0</v>
      </c>
      <c r="H29" s="156">
        <v>3521.63</v>
      </c>
      <c r="I29" s="156">
        <v>0</v>
      </c>
      <c r="J29" s="156">
        <v>3521.63</v>
      </c>
      <c r="K29" s="156">
        <v>3521.63</v>
      </c>
      <c r="L29" s="156">
        <v>0</v>
      </c>
      <c r="M29" s="156">
        <v>0</v>
      </c>
      <c r="N29" s="156">
        <v>0</v>
      </c>
      <c r="O29" s="156">
        <v>3521.63</v>
      </c>
      <c r="P29" s="156">
        <v>0</v>
      </c>
      <c r="Q29" s="156">
        <v>0</v>
      </c>
      <c r="R29" s="156">
        <v>0</v>
      </c>
      <c r="S29" s="156">
        <v>0</v>
      </c>
      <c r="T29" s="156">
        <v>0</v>
      </c>
    </row>
    <row r="30" ht="19.5" customHeight="1" spans="1:20">
      <c r="A30" s="161" t="s">
        <v>169</v>
      </c>
      <c r="B30" s="155"/>
      <c r="C30" s="155"/>
      <c r="D30" s="155" t="s">
        <v>170</v>
      </c>
      <c r="E30" s="156">
        <v>0</v>
      </c>
      <c r="F30" s="156">
        <v>0</v>
      </c>
      <c r="G30" s="156">
        <v>0</v>
      </c>
      <c r="H30" s="156">
        <v>3521.63</v>
      </c>
      <c r="I30" s="156">
        <v>0</v>
      </c>
      <c r="J30" s="156">
        <v>3521.63</v>
      </c>
      <c r="K30" s="156">
        <v>3521.63</v>
      </c>
      <c r="L30" s="156">
        <v>0</v>
      </c>
      <c r="M30" s="156">
        <v>0</v>
      </c>
      <c r="N30" s="156">
        <v>0</v>
      </c>
      <c r="O30" s="156">
        <v>3521.63</v>
      </c>
      <c r="P30" s="156">
        <v>0</v>
      </c>
      <c r="Q30" s="156">
        <v>0</v>
      </c>
      <c r="R30" s="156">
        <v>0</v>
      </c>
      <c r="S30" s="156">
        <v>0</v>
      </c>
      <c r="T30" s="156">
        <v>0</v>
      </c>
    </row>
    <row r="31" ht="19.5" customHeight="1" spans="1:20">
      <c r="A31" s="161" t="s">
        <v>171</v>
      </c>
      <c r="B31" s="155"/>
      <c r="C31" s="155"/>
      <c r="D31" s="155" t="s">
        <v>172</v>
      </c>
      <c r="E31" s="156">
        <v>0</v>
      </c>
      <c r="F31" s="156">
        <v>0</v>
      </c>
      <c r="G31" s="156">
        <v>0</v>
      </c>
      <c r="H31" s="156">
        <v>3521.63</v>
      </c>
      <c r="I31" s="156">
        <v>0</v>
      </c>
      <c r="J31" s="156">
        <v>3521.63</v>
      </c>
      <c r="K31" s="156">
        <v>3521.63</v>
      </c>
      <c r="L31" s="156">
        <v>0</v>
      </c>
      <c r="M31" s="156">
        <v>0</v>
      </c>
      <c r="N31" s="156">
        <v>0</v>
      </c>
      <c r="O31" s="156">
        <v>3521.63</v>
      </c>
      <c r="P31" s="156">
        <v>0</v>
      </c>
      <c r="Q31" s="156">
        <v>0</v>
      </c>
      <c r="R31" s="156">
        <v>0</v>
      </c>
      <c r="S31" s="156">
        <v>0</v>
      </c>
      <c r="T31" s="156">
        <v>0</v>
      </c>
    </row>
    <row r="32" ht="19.5" customHeight="1" spans="1:20">
      <c r="A32" s="161" t="s">
        <v>173</v>
      </c>
      <c r="B32" s="155"/>
      <c r="C32" s="155"/>
      <c r="D32" s="155" t="s">
        <v>174</v>
      </c>
      <c r="E32" s="156">
        <v>0</v>
      </c>
      <c r="F32" s="156">
        <v>0</v>
      </c>
      <c r="G32" s="156">
        <v>0</v>
      </c>
      <c r="H32" s="156">
        <v>254209</v>
      </c>
      <c r="I32" s="156">
        <v>254209</v>
      </c>
      <c r="J32" s="156">
        <v>0</v>
      </c>
      <c r="K32" s="156">
        <v>254209</v>
      </c>
      <c r="L32" s="156">
        <v>254209</v>
      </c>
      <c r="M32" s="156">
        <v>254209</v>
      </c>
      <c r="N32" s="156">
        <v>0</v>
      </c>
      <c r="O32" s="156">
        <v>0</v>
      </c>
      <c r="P32" s="156">
        <v>0</v>
      </c>
      <c r="Q32" s="156">
        <v>0</v>
      </c>
      <c r="R32" s="156">
        <v>0</v>
      </c>
      <c r="S32" s="156">
        <v>0</v>
      </c>
      <c r="T32" s="156">
        <v>0</v>
      </c>
    </row>
    <row r="33" ht="19.5" customHeight="1" spans="1:20">
      <c r="A33" s="161" t="s">
        <v>175</v>
      </c>
      <c r="B33" s="155"/>
      <c r="C33" s="155"/>
      <c r="D33" s="155" t="s">
        <v>176</v>
      </c>
      <c r="E33" s="156">
        <v>0</v>
      </c>
      <c r="F33" s="156">
        <v>0</v>
      </c>
      <c r="G33" s="156">
        <v>0</v>
      </c>
      <c r="H33" s="156">
        <v>254209</v>
      </c>
      <c r="I33" s="156">
        <v>254209</v>
      </c>
      <c r="J33" s="156">
        <v>0</v>
      </c>
      <c r="K33" s="156">
        <v>254209</v>
      </c>
      <c r="L33" s="156">
        <v>254209</v>
      </c>
      <c r="M33" s="156">
        <v>254209</v>
      </c>
      <c r="N33" s="156">
        <v>0</v>
      </c>
      <c r="O33" s="156">
        <v>0</v>
      </c>
      <c r="P33" s="156">
        <v>0</v>
      </c>
      <c r="Q33" s="156">
        <v>0</v>
      </c>
      <c r="R33" s="156">
        <v>0</v>
      </c>
      <c r="S33" s="156">
        <v>0</v>
      </c>
      <c r="T33" s="156">
        <v>0</v>
      </c>
    </row>
    <row r="34" ht="19.5" customHeight="1" spans="1:20">
      <c r="A34" s="162" t="s">
        <v>177</v>
      </c>
      <c r="B34" s="163"/>
      <c r="C34" s="163"/>
      <c r="D34" s="163" t="s">
        <v>178</v>
      </c>
      <c r="E34" s="165">
        <v>0</v>
      </c>
      <c r="F34" s="165">
        <v>0</v>
      </c>
      <c r="G34" s="165">
        <v>0</v>
      </c>
      <c r="H34" s="165">
        <v>254209</v>
      </c>
      <c r="I34" s="165">
        <v>254209</v>
      </c>
      <c r="J34" s="165">
        <v>0</v>
      </c>
      <c r="K34" s="165">
        <v>254209</v>
      </c>
      <c r="L34" s="165">
        <v>254209</v>
      </c>
      <c r="M34" s="165">
        <v>254209</v>
      </c>
      <c r="N34" s="165">
        <v>0</v>
      </c>
      <c r="O34" s="165">
        <v>0</v>
      </c>
      <c r="P34" s="165">
        <v>0</v>
      </c>
      <c r="Q34" s="165">
        <v>0</v>
      </c>
      <c r="R34" s="165">
        <v>0</v>
      </c>
      <c r="S34" s="165">
        <v>0</v>
      </c>
      <c r="T34" s="165">
        <v>0</v>
      </c>
    </row>
    <row r="35" ht="19.5" customHeight="1" spans="1:20">
      <c r="A35" s="164" t="s">
        <v>219</v>
      </c>
      <c r="B35" s="164" t="s">
        <v>219</v>
      </c>
      <c r="C35" s="164" t="s">
        <v>219</v>
      </c>
      <c r="D35" s="164" t="s">
        <v>219</v>
      </c>
      <c r="E35" s="164" t="s">
        <v>219</v>
      </c>
      <c r="F35" s="164" t="s">
        <v>219</v>
      </c>
      <c r="G35" s="164" t="s">
        <v>219</v>
      </c>
      <c r="H35" s="164" t="s">
        <v>219</v>
      </c>
      <c r="I35" s="164" t="s">
        <v>219</v>
      </c>
      <c r="J35" s="164" t="s">
        <v>219</v>
      </c>
      <c r="K35" s="164" t="s">
        <v>219</v>
      </c>
      <c r="L35" s="164" t="s">
        <v>219</v>
      </c>
      <c r="M35" s="164" t="s">
        <v>219</v>
      </c>
      <c r="N35" s="164" t="s">
        <v>219</v>
      </c>
      <c r="O35" s="164" t="s">
        <v>219</v>
      </c>
      <c r="P35" s="164" t="s">
        <v>219</v>
      </c>
      <c r="Q35" s="164" t="s">
        <v>219</v>
      </c>
      <c r="R35" s="164" t="s">
        <v>219</v>
      </c>
      <c r="S35" s="164" t="s">
        <v>219</v>
      </c>
      <c r="T35" s="164" t="s">
        <v>219</v>
      </c>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46" sqref="H46"/>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42" t="s">
        <v>220</v>
      </c>
    </row>
    <row r="2" spans="9:9">
      <c r="I2" s="126" t="s">
        <v>221</v>
      </c>
    </row>
    <row r="3" spans="1:9">
      <c r="A3" s="126" t="s">
        <v>2</v>
      </c>
      <c r="I3" s="126" t="s">
        <v>3</v>
      </c>
    </row>
    <row r="4" ht="19.5" customHeight="1" spans="1:9">
      <c r="A4" s="138" t="s">
        <v>215</v>
      </c>
      <c r="B4" s="138" t="s">
        <v>215</v>
      </c>
      <c r="C4" s="138" t="s">
        <v>215</v>
      </c>
      <c r="D4" s="138" t="s">
        <v>216</v>
      </c>
      <c r="E4" s="138" t="s">
        <v>216</v>
      </c>
      <c r="F4" s="138" t="s">
        <v>216</v>
      </c>
      <c r="G4" s="138" t="s">
        <v>216</v>
      </c>
      <c r="H4" s="138" t="s">
        <v>216</v>
      </c>
      <c r="I4" s="138" t="s">
        <v>216</v>
      </c>
    </row>
    <row r="5" ht="19.5" customHeight="1" spans="1:9">
      <c r="A5" s="138" t="s">
        <v>222</v>
      </c>
      <c r="B5" s="138" t="s">
        <v>122</v>
      </c>
      <c r="C5" s="138" t="s">
        <v>8</v>
      </c>
      <c r="D5" s="138" t="s">
        <v>222</v>
      </c>
      <c r="E5" s="138" t="s">
        <v>122</v>
      </c>
      <c r="F5" s="138" t="s">
        <v>8</v>
      </c>
      <c r="G5" s="138" t="s">
        <v>222</v>
      </c>
      <c r="H5" s="138" t="s">
        <v>122</v>
      </c>
      <c r="I5" s="138" t="s">
        <v>8</v>
      </c>
    </row>
    <row r="6" ht="19.5" customHeight="1" spans="1:9">
      <c r="A6" s="138" t="s">
        <v>222</v>
      </c>
      <c r="B6" s="138" t="s">
        <v>122</v>
      </c>
      <c r="C6" s="138" t="s">
        <v>8</v>
      </c>
      <c r="D6" s="138" t="s">
        <v>222</v>
      </c>
      <c r="E6" s="138" t="s">
        <v>122</v>
      </c>
      <c r="F6" s="138" t="s">
        <v>8</v>
      </c>
      <c r="G6" s="138" t="s">
        <v>222</v>
      </c>
      <c r="H6" s="138" t="s">
        <v>122</v>
      </c>
      <c r="I6" s="138" t="s">
        <v>8</v>
      </c>
    </row>
    <row r="7" ht="19.5" customHeight="1" spans="1:9">
      <c r="A7" s="155" t="s">
        <v>223</v>
      </c>
      <c r="B7" s="155" t="s">
        <v>224</v>
      </c>
      <c r="C7" s="156">
        <v>3614438.37</v>
      </c>
      <c r="D7" s="155" t="s">
        <v>225</v>
      </c>
      <c r="E7" s="155" t="s">
        <v>226</v>
      </c>
      <c r="F7" s="156">
        <v>157316.32</v>
      </c>
      <c r="G7" s="155" t="s">
        <v>227</v>
      </c>
      <c r="H7" s="155" t="s">
        <v>228</v>
      </c>
      <c r="I7" s="156">
        <v>0</v>
      </c>
    </row>
    <row r="8" ht="19.5" customHeight="1" spans="1:9">
      <c r="A8" s="155" t="s">
        <v>229</v>
      </c>
      <c r="B8" s="155" t="s">
        <v>230</v>
      </c>
      <c r="C8" s="156">
        <v>981300</v>
      </c>
      <c r="D8" s="155" t="s">
        <v>231</v>
      </c>
      <c r="E8" s="155" t="s">
        <v>232</v>
      </c>
      <c r="F8" s="156">
        <v>7085.27</v>
      </c>
      <c r="G8" s="155" t="s">
        <v>233</v>
      </c>
      <c r="H8" s="155" t="s">
        <v>234</v>
      </c>
      <c r="I8" s="156">
        <v>0</v>
      </c>
    </row>
    <row r="9" ht="19.5" customHeight="1" spans="1:9">
      <c r="A9" s="155" t="s">
        <v>235</v>
      </c>
      <c r="B9" s="155" t="s">
        <v>236</v>
      </c>
      <c r="C9" s="156">
        <v>574183</v>
      </c>
      <c r="D9" s="155" t="s">
        <v>237</v>
      </c>
      <c r="E9" s="155" t="s">
        <v>238</v>
      </c>
      <c r="F9" s="156">
        <v>0</v>
      </c>
      <c r="G9" s="155" t="s">
        <v>239</v>
      </c>
      <c r="H9" s="155" t="s">
        <v>240</v>
      </c>
      <c r="I9" s="156">
        <v>0</v>
      </c>
    </row>
    <row r="10" ht="19.5" customHeight="1" spans="1:9">
      <c r="A10" s="155" t="s">
        <v>241</v>
      </c>
      <c r="B10" s="155" t="s">
        <v>242</v>
      </c>
      <c r="C10" s="156">
        <v>342724</v>
      </c>
      <c r="D10" s="155" t="s">
        <v>243</v>
      </c>
      <c r="E10" s="155" t="s">
        <v>244</v>
      </c>
      <c r="F10" s="156">
        <v>0</v>
      </c>
      <c r="G10" s="155" t="s">
        <v>245</v>
      </c>
      <c r="H10" s="155" t="s">
        <v>246</v>
      </c>
      <c r="I10" s="156">
        <v>0</v>
      </c>
    </row>
    <row r="11" ht="19.5" customHeight="1" spans="1:9">
      <c r="A11" s="155" t="s">
        <v>247</v>
      </c>
      <c r="B11" s="155" t="s">
        <v>248</v>
      </c>
      <c r="C11" s="156">
        <v>0</v>
      </c>
      <c r="D11" s="155" t="s">
        <v>249</v>
      </c>
      <c r="E11" s="155" t="s">
        <v>250</v>
      </c>
      <c r="F11" s="156">
        <v>288</v>
      </c>
      <c r="G11" s="155" t="s">
        <v>251</v>
      </c>
      <c r="H11" s="155" t="s">
        <v>252</v>
      </c>
      <c r="I11" s="156">
        <v>0</v>
      </c>
    </row>
    <row r="12" ht="19.5" customHeight="1" spans="1:9">
      <c r="A12" s="155" t="s">
        <v>253</v>
      </c>
      <c r="B12" s="155" t="s">
        <v>254</v>
      </c>
      <c r="C12" s="156">
        <v>575198</v>
      </c>
      <c r="D12" s="155" t="s">
        <v>255</v>
      </c>
      <c r="E12" s="155" t="s">
        <v>256</v>
      </c>
      <c r="F12" s="156">
        <v>949.62</v>
      </c>
      <c r="G12" s="155" t="s">
        <v>257</v>
      </c>
      <c r="H12" s="155" t="s">
        <v>258</v>
      </c>
      <c r="I12" s="156">
        <v>0</v>
      </c>
    </row>
    <row r="13" ht="19.5" customHeight="1" spans="1:9">
      <c r="A13" s="155" t="s">
        <v>259</v>
      </c>
      <c r="B13" s="155" t="s">
        <v>260</v>
      </c>
      <c r="C13" s="156">
        <v>325706.24</v>
      </c>
      <c r="D13" s="155" t="s">
        <v>261</v>
      </c>
      <c r="E13" s="155" t="s">
        <v>262</v>
      </c>
      <c r="F13" s="156">
        <v>10598.84</v>
      </c>
      <c r="G13" s="155" t="s">
        <v>263</v>
      </c>
      <c r="H13" s="155" t="s">
        <v>264</v>
      </c>
      <c r="I13" s="156">
        <v>0</v>
      </c>
    </row>
    <row r="14" ht="19.5" customHeight="1" spans="1:9">
      <c r="A14" s="155" t="s">
        <v>265</v>
      </c>
      <c r="B14" s="155" t="s">
        <v>266</v>
      </c>
      <c r="C14" s="156">
        <v>194887.09</v>
      </c>
      <c r="D14" s="155" t="s">
        <v>267</v>
      </c>
      <c r="E14" s="155" t="s">
        <v>268</v>
      </c>
      <c r="F14" s="156">
        <v>0</v>
      </c>
      <c r="G14" s="155" t="s">
        <v>269</v>
      </c>
      <c r="H14" s="155" t="s">
        <v>270</v>
      </c>
      <c r="I14" s="156">
        <v>0</v>
      </c>
    </row>
    <row r="15" ht="19.5" customHeight="1" spans="1:9">
      <c r="A15" s="155" t="s">
        <v>271</v>
      </c>
      <c r="B15" s="155" t="s">
        <v>272</v>
      </c>
      <c r="C15" s="156">
        <v>185041</v>
      </c>
      <c r="D15" s="155" t="s">
        <v>273</v>
      </c>
      <c r="E15" s="155" t="s">
        <v>274</v>
      </c>
      <c r="F15" s="156">
        <v>0</v>
      </c>
      <c r="G15" s="155" t="s">
        <v>275</v>
      </c>
      <c r="H15" s="155" t="s">
        <v>276</v>
      </c>
      <c r="I15" s="156">
        <v>0</v>
      </c>
    </row>
    <row r="16" ht="19.5" customHeight="1" spans="1:9">
      <c r="A16" s="155" t="s">
        <v>277</v>
      </c>
      <c r="B16" s="155" t="s">
        <v>278</v>
      </c>
      <c r="C16" s="156">
        <v>170605.81</v>
      </c>
      <c r="D16" s="155" t="s">
        <v>279</v>
      </c>
      <c r="E16" s="155" t="s">
        <v>280</v>
      </c>
      <c r="F16" s="156">
        <v>10958</v>
      </c>
      <c r="G16" s="155" t="s">
        <v>281</v>
      </c>
      <c r="H16" s="155" t="s">
        <v>282</v>
      </c>
      <c r="I16" s="156">
        <v>0</v>
      </c>
    </row>
    <row r="17" ht="19.5" customHeight="1" spans="1:9">
      <c r="A17" s="155" t="s">
        <v>283</v>
      </c>
      <c r="B17" s="155" t="s">
        <v>284</v>
      </c>
      <c r="C17" s="156">
        <v>10584.23</v>
      </c>
      <c r="D17" s="155" t="s">
        <v>285</v>
      </c>
      <c r="E17" s="155" t="s">
        <v>286</v>
      </c>
      <c r="F17" s="156">
        <v>0</v>
      </c>
      <c r="G17" s="155" t="s">
        <v>287</v>
      </c>
      <c r="H17" s="155" t="s">
        <v>288</v>
      </c>
      <c r="I17" s="156">
        <v>0</v>
      </c>
    </row>
    <row r="18" ht="19.5" customHeight="1" spans="1:9">
      <c r="A18" s="155" t="s">
        <v>289</v>
      </c>
      <c r="B18" s="155" t="s">
        <v>290</v>
      </c>
      <c r="C18" s="156">
        <v>254209</v>
      </c>
      <c r="D18" s="155" t="s">
        <v>291</v>
      </c>
      <c r="E18" s="155" t="s">
        <v>292</v>
      </c>
      <c r="F18" s="156">
        <v>2850</v>
      </c>
      <c r="G18" s="155" t="s">
        <v>293</v>
      </c>
      <c r="H18" s="155" t="s">
        <v>294</v>
      </c>
      <c r="I18" s="156">
        <v>0</v>
      </c>
    </row>
    <row r="19" ht="19.5" customHeight="1" spans="1:9">
      <c r="A19" s="155" t="s">
        <v>295</v>
      </c>
      <c r="B19" s="155" t="s">
        <v>296</v>
      </c>
      <c r="C19" s="156">
        <v>0</v>
      </c>
      <c r="D19" s="155" t="s">
        <v>297</v>
      </c>
      <c r="E19" s="155" t="s">
        <v>298</v>
      </c>
      <c r="F19" s="156">
        <v>0</v>
      </c>
      <c r="G19" s="155" t="s">
        <v>299</v>
      </c>
      <c r="H19" s="155" t="s">
        <v>300</v>
      </c>
      <c r="I19" s="156">
        <v>0</v>
      </c>
    </row>
    <row r="20" ht="19.5" customHeight="1" spans="1:9">
      <c r="A20" s="155" t="s">
        <v>301</v>
      </c>
      <c r="B20" s="155" t="s">
        <v>302</v>
      </c>
      <c r="C20" s="156">
        <v>0</v>
      </c>
      <c r="D20" s="155" t="s">
        <v>303</v>
      </c>
      <c r="E20" s="155" t="s">
        <v>304</v>
      </c>
      <c r="F20" s="156">
        <v>450</v>
      </c>
      <c r="G20" s="155" t="s">
        <v>305</v>
      </c>
      <c r="H20" s="155" t="s">
        <v>306</v>
      </c>
      <c r="I20" s="156">
        <v>0</v>
      </c>
    </row>
    <row r="21" ht="19.5" customHeight="1" spans="1:9">
      <c r="A21" s="155" t="s">
        <v>307</v>
      </c>
      <c r="B21" s="155" t="s">
        <v>308</v>
      </c>
      <c r="C21" s="156">
        <v>296400</v>
      </c>
      <c r="D21" s="155" t="s">
        <v>309</v>
      </c>
      <c r="E21" s="155" t="s">
        <v>310</v>
      </c>
      <c r="F21" s="156">
        <v>836.59</v>
      </c>
      <c r="G21" s="155" t="s">
        <v>311</v>
      </c>
      <c r="H21" s="155" t="s">
        <v>312</v>
      </c>
      <c r="I21" s="156">
        <v>0</v>
      </c>
    </row>
    <row r="22" ht="19.5" customHeight="1" spans="1:9">
      <c r="A22" s="155" t="s">
        <v>313</v>
      </c>
      <c r="B22" s="155" t="s">
        <v>314</v>
      </c>
      <c r="C22" s="156">
        <v>0</v>
      </c>
      <c r="D22" s="155" t="s">
        <v>315</v>
      </c>
      <c r="E22" s="155" t="s">
        <v>316</v>
      </c>
      <c r="F22" s="156">
        <v>0</v>
      </c>
      <c r="G22" s="155" t="s">
        <v>317</v>
      </c>
      <c r="H22" s="155" t="s">
        <v>318</v>
      </c>
      <c r="I22" s="156">
        <v>0</v>
      </c>
    </row>
    <row r="23" ht="19.5" customHeight="1" spans="1:9">
      <c r="A23" s="155" t="s">
        <v>319</v>
      </c>
      <c r="B23" s="155" t="s">
        <v>320</v>
      </c>
      <c r="C23" s="156">
        <v>0</v>
      </c>
      <c r="D23" s="155" t="s">
        <v>321</v>
      </c>
      <c r="E23" s="155" t="s">
        <v>322</v>
      </c>
      <c r="F23" s="156">
        <v>0</v>
      </c>
      <c r="G23" s="155" t="s">
        <v>323</v>
      </c>
      <c r="H23" s="155" t="s">
        <v>324</v>
      </c>
      <c r="I23" s="156">
        <v>0</v>
      </c>
    </row>
    <row r="24" ht="19.5" customHeight="1" spans="1:9">
      <c r="A24" s="155" t="s">
        <v>325</v>
      </c>
      <c r="B24" s="155" t="s">
        <v>326</v>
      </c>
      <c r="C24" s="156">
        <v>0</v>
      </c>
      <c r="D24" s="155" t="s">
        <v>327</v>
      </c>
      <c r="E24" s="155" t="s">
        <v>328</v>
      </c>
      <c r="F24" s="156">
        <v>0</v>
      </c>
      <c r="G24" s="155" t="s">
        <v>329</v>
      </c>
      <c r="H24" s="155" t="s">
        <v>330</v>
      </c>
      <c r="I24" s="156">
        <v>0</v>
      </c>
    </row>
    <row r="25" ht="19.5" customHeight="1" spans="1:9">
      <c r="A25" s="155" t="s">
        <v>331</v>
      </c>
      <c r="B25" s="155" t="s">
        <v>332</v>
      </c>
      <c r="C25" s="156">
        <v>0</v>
      </c>
      <c r="D25" s="155" t="s">
        <v>333</v>
      </c>
      <c r="E25" s="155" t="s">
        <v>334</v>
      </c>
      <c r="F25" s="156">
        <v>0</v>
      </c>
      <c r="G25" s="155" t="s">
        <v>335</v>
      </c>
      <c r="H25" s="155" t="s">
        <v>336</v>
      </c>
      <c r="I25" s="156">
        <v>0</v>
      </c>
    </row>
    <row r="26" ht="19.5" customHeight="1" spans="1:9">
      <c r="A26" s="155" t="s">
        <v>337</v>
      </c>
      <c r="B26" s="155" t="s">
        <v>338</v>
      </c>
      <c r="C26" s="156">
        <v>296400</v>
      </c>
      <c r="D26" s="155" t="s">
        <v>339</v>
      </c>
      <c r="E26" s="155" t="s">
        <v>340</v>
      </c>
      <c r="F26" s="156">
        <v>0</v>
      </c>
      <c r="G26" s="155" t="s">
        <v>341</v>
      </c>
      <c r="H26" s="155" t="s">
        <v>342</v>
      </c>
      <c r="I26" s="156">
        <v>0</v>
      </c>
    </row>
    <row r="27" ht="19.5" customHeight="1" spans="1:9">
      <c r="A27" s="155" t="s">
        <v>343</v>
      </c>
      <c r="B27" s="155" t="s">
        <v>344</v>
      </c>
      <c r="C27" s="156">
        <v>0</v>
      </c>
      <c r="D27" s="155" t="s">
        <v>345</v>
      </c>
      <c r="E27" s="155" t="s">
        <v>346</v>
      </c>
      <c r="F27" s="156">
        <v>0</v>
      </c>
      <c r="G27" s="155" t="s">
        <v>347</v>
      </c>
      <c r="H27" s="155" t="s">
        <v>348</v>
      </c>
      <c r="I27" s="156">
        <v>0</v>
      </c>
    </row>
    <row r="28" ht="19.5" customHeight="1" spans="1:9">
      <c r="A28" s="155" t="s">
        <v>349</v>
      </c>
      <c r="B28" s="155" t="s">
        <v>350</v>
      </c>
      <c r="C28" s="156">
        <v>0</v>
      </c>
      <c r="D28" s="155" t="s">
        <v>351</v>
      </c>
      <c r="E28" s="155" t="s">
        <v>352</v>
      </c>
      <c r="F28" s="156">
        <v>5700</v>
      </c>
      <c r="G28" s="155" t="s">
        <v>353</v>
      </c>
      <c r="H28" s="155" t="s">
        <v>354</v>
      </c>
      <c r="I28" s="156">
        <v>0</v>
      </c>
    </row>
    <row r="29" ht="19.5" customHeight="1" spans="1:9">
      <c r="A29" s="155" t="s">
        <v>355</v>
      </c>
      <c r="B29" s="155" t="s">
        <v>356</v>
      </c>
      <c r="C29" s="156">
        <v>0</v>
      </c>
      <c r="D29" s="155" t="s">
        <v>357</v>
      </c>
      <c r="E29" s="155" t="s">
        <v>358</v>
      </c>
      <c r="F29" s="156">
        <v>45600</v>
      </c>
      <c r="G29" s="128" t="s">
        <v>359</v>
      </c>
      <c r="H29" s="155" t="s">
        <v>360</v>
      </c>
      <c r="I29" s="156">
        <v>0</v>
      </c>
    </row>
    <row r="30" ht="19.5" customHeight="1" spans="1:9">
      <c r="A30" s="155" t="s">
        <v>361</v>
      </c>
      <c r="B30" s="155" t="s">
        <v>362</v>
      </c>
      <c r="C30" s="156">
        <v>0</v>
      </c>
      <c r="D30" s="155" t="s">
        <v>363</v>
      </c>
      <c r="E30" s="155" t="s">
        <v>364</v>
      </c>
      <c r="F30" s="156">
        <v>0</v>
      </c>
      <c r="G30" s="155" t="s">
        <v>365</v>
      </c>
      <c r="H30" s="155" t="s">
        <v>366</v>
      </c>
      <c r="I30" s="156">
        <v>0</v>
      </c>
    </row>
    <row r="31" ht="19.5" customHeight="1" spans="1:9">
      <c r="A31" s="155" t="s">
        <v>367</v>
      </c>
      <c r="B31" s="155" t="s">
        <v>368</v>
      </c>
      <c r="C31" s="156">
        <v>0</v>
      </c>
      <c r="D31" s="155" t="s">
        <v>369</v>
      </c>
      <c r="E31" s="155" t="s">
        <v>370</v>
      </c>
      <c r="F31" s="156">
        <v>72000</v>
      </c>
      <c r="G31" s="155" t="s">
        <v>371</v>
      </c>
      <c r="H31" s="155" t="s">
        <v>372</v>
      </c>
      <c r="I31" s="156">
        <v>0</v>
      </c>
    </row>
    <row r="32" ht="19.5" customHeight="1" spans="1:9">
      <c r="A32" s="155" t="s">
        <v>373</v>
      </c>
      <c r="B32" s="155" t="s">
        <v>374</v>
      </c>
      <c r="C32" s="156">
        <v>0</v>
      </c>
      <c r="D32" s="155" t="s">
        <v>375</v>
      </c>
      <c r="E32" s="155" t="s">
        <v>376</v>
      </c>
      <c r="F32" s="156">
        <v>0</v>
      </c>
      <c r="G32" s="155" t="s">
        <v>377</v>
      </c>
      <c r="H32" s="155" t="s">
        <v>378</v>
      </c>
      <c r="I32" s="156">
        <v>0</v>
      </c>
    </row>
    <row r="33" ht="19.5" customHeight="1" spans="1:9">
      <c r="A33" s="155" t="s">
        <v>379</v>
      </c>
      <c r="B33" s="155" t="s">
        <v>380</v>
      </c>
      <c r="C33" s="156">
        <v>0</v>
      </c>
      <c r="D33" s="155" t="s">
        <v>381</v>
      </c>
      <c r="E33" s="155" t="s">
        <v>382</v>
      </c>
      <c r="F33" s="156">
        <v>0</v>
      </c>
      <c r="G33" s="155" t="s">
        <v>383</v>
      </c>
      <c r="H33" s="155" t="s">
        <v>384</v>
      </c>
      <c r="I33" s="156">
        <v>0</v>
      </c>
    </row>
    <row r="34" ht="19.5" customHeight="1" spans="1:9">
      <c r="A34" s="155"/>
      <c r="B34" s="155"/>
      <c r="C34" s="157"/>
      <c r="D34" s="155" t="s">
        <v>385</v>
      </c>
      <c r="E34" s="155" t="s">
        <v>386</v>
      </c>
      <c r="F34" s="156">
        <v>0</v>
      </c>
      <c r="G34" s="155" t="s">
        <v>387</v>
      </c>
      <c r="H34" s="155" t="s">
        <v>388</v>
      </c>
      <c r="I34" s="156">
        <v>0</v>
      </c>
    </row>
    <row r="35" ht="19.5" customHeight="1" spans="1:9">
      <c r="A35" s="155"/>
      <c r="B35" s="155"/>
      <c r="C35" s="157"/>
      <c r="D35" s="155" t="s">
        <v>389</v>
      </c>
      <c r="E35" s="155" t="s">
        <v>390</v>
      </c>
      <c r="F35" s="156">
        <v>0</v>
      </c>
      <c r="G35" s="155" t="s">
        <v>391</v>
      </c>
      <c r="H35" s="155" t="s">
        <v>392</v>
      </c>
      <c r="I35" s="156">
        <v>0</v>
      </c>
    </row>
    <row r="36" ht="19.5" customHeight="1" spans="1:9">
      <c r="A36" s="155"/>
      <c r="B36" s="155"/>
      <c r="C36" s="157"/>
      <c r="D36" s="155" t="s">
        <v>393</v>
      </c>
      <c r="E36" s="155" t="s">
        <v>394</v>
      </c>
      <c r="F36" s="156">
        <v>0</v>
      </c>
      <c r="G36" s="155" t="s">
        <v>395</v>
      </c>
      <c r="H36" s="155" t="s">
        <v>396</v>
      </c>
      <c r="I36" s="156">
        <v>0</v>
      </c>
    </row>
    <row r="37" ht="19.5" customHeight="1" spans="1:9">
      <c r="A37" s="155"/>
      <c r="B37" s="155"/>
      <c r="C37" s="157"/>
      <c r="D37" s="155" t="s">
        <v>397</v>
      </c>
      <c r="E37" s="155" t="s">
        <v>398</v>
      </c>
      <c r="F37" s="156">
        <v>0</v>
      </c>
      <c r="G37" s="155"/>
      <c r="H37" s="155"/>
      <c r="I37" s="157"/>
    </row>
    <row r="38" ht="19.5" customHeight="1" spans="1:9">
      <c r="A38" s="155"/>
      <c r="B38" s="155"/>
      <c r="C38" s="157"/>
      <c r="D38" s="155" t="s">
        <v>399</v>
      </c>
      <c r="E38" s="155" t="s">
        <v>400</v>
      </c>
      <c r="F38" s="156">
        <v>0</v>
      </c>
      <c r="G38" s="155"/>
      <c r="H38" s="155"/>
      <c r="I38" s="157"/>
    </row>
    <row r="39" ht="19.5" customHeight="1" spans="1:9">
      <c r="A39" s="143" t="s">
        <v>401</v>
      </c>
      <c r="B39" s="143" t="s">
        <v>401</v>
      </c>
      <c r="C39" s="156">
        <v>3910838.37</v>
      </c>
      <c r="D39" s="143" t="s">
        <v>402</v>
      </c>
      <c r="E39" s="143" t="s">
        <v>402</v>
      </c>
      <c r="F39" s="160" t="s">
        <v>402</v>
      </c>
      <c r="G39" s="143" t="s">
        <v>402</v>
      </c>
      <c r="H39" s="143" t="s">
        <v>402</v>
      </c>
      <c r="I39" s="156">
        <v>157316.32</v>
      </c>
    </row>
    <row r="40" ht="19.5" customHeight="1" spans="1:9">
      <c r="A40" s="158" t="s">
        <v>403</v>
      </c>
      <c r="B40" s="158" t="s">
        <v>403</v>
      </c>
      <c r="C40" s="159" t="s">
        <v>403</v>
      </c>
      <c r="D40" s="158" t="s">
        <v>403</v>
      </c>
      <c r="E40" s="158" t="s">
        <v>403</v>
      </c>
      <c r="F40" s="158" t="s">
        <v>403</v>
      </c>
      <c r="G40" s="158" t="s">
        <v>403</v>
      </c>
      <c r="H40" s="158" t="s">
        <v>403</v>
      </c>
      <c r="I40" s="159" t="s">
        <v>403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40" sqref="E40"/>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42" t="s">
        <v>404</v>
      </c>
    </row>
    <row r="2" spans="12:12">
      <c r="L2" s="126" t="s">
        <v>405</v>
      </c>
    </row>
    <row r="3" spans="1:12">
      <c r="A3" s="126" t="s">
        <v>2</v>
      </c>
      <c r="L3" s="126" t="s">
        <v>3</v>
      </c>
    </row>
    <row r="4" ht="15" customHeight="1" spans="1:12">
      <c r="A4" s="127" t="s">
        <v>406</v>
      </c>
      <c r="B4" s="127" t="s">
        <v>406</v>
      </c>
      <c r="C4" s="127" t="s">
        <v>406</v>
      </c>
      <c r="D4" s="127" t="s">
        <v>406</v>
      </c>
      <c r="E4" s="127" t="s">
        <v>406</v>
      </c>
      <c r="F4" s="127" t="s">
        <v>406</v>
      </c>
      <c r="G4" s="127" t="s">
        <v>406</v>
      </c>
      <c r="H4" s="127" t="s">
        <v>406</v>
      </c>
      <c r="I4" s="127" t="s">
        <v>406</v>
      </c>
      <c r="J4" s="127" t="s">
        <v>406</v>
      </c>
      <c r="K4" s="127" t="s">
        <v>406</v>
      </c>
      <c r="L4" s="127" t="s">
        <v>406</v>
      </c>
    </row>
    <row r="5" ht="15" customHeight="1" spans="1:12">
      <c r="A5" s="127" t="s">
        <v>222</v>
      </c>
      <c r="B5" s="127" t="s">
        <v>122</v>
      </c>
      <c r="C5" s="127" t="s">
        <v>8</v>
      </c>
      <c r="D5" s="127" t="s">
        <v>222</v>
      </c>
      <c r="E5" s="127" t="s">
        <v>122</v>
      </c>
      <c r="F5" s="127" t="s">
        <v>8</v>
      </c>
      <c r="G5" s="127" t="s">
        <v>222</v>
      </c>
      <c r="H5" s="127" t="s">
        <v>122</v>
      </c>
      <c r="I5" s="127" t="s">
        <v>8</v>
      </c>
      <c r="J5" s="127" t="s">
        <v>222</v>
      </c>
      <c r="K5" s="127" t="s">
        <v>122</v>
      </c>
      <c r="L5" s="127" t="s">
        <v>8</v>
      </c>
    </row>
    <row r="6" ht="15" customHeight="1" spans="1:12">
      <c r="A6" s="128" t="s">
        <v>223</v>
      </c>
      <c r="B6" s="128" t="s">
        <v>224</v>
      </c>
      <c r="C6" s="129">
        <v>0</v>
      </c>
      <c r="D6" s="128" t="s">
        <v>225</v>
      </c>
      <c r="E6" s="128" t="s">
        <v>226</v>
      </c>
      <c r="F6" s="129">
        <v>3521.63</v>
      </c>
      <c r="G6" s="128" t="s">
        <v>407</v>
      </c>
      <c r="H6" s="128" t="s">
        <v>408</v>
      </c>
      <c r="I6" s="129">
        <v>0</v>
      </c>
      <c r="J6" s="128" t="s">
        <v>409</v>
      </c>
      <c r="K6" s="128" t="s">
        <v>410</v>
      </c>
      <c r="L6" s="129">
        <v>0</v>
      </c>
    </row>
    <row r="7" ht="15" customHeight="1" spans="1:12">
      <c r="A7" s="128" t="s">
        <v>229</v>
      </c>
      <c r="B7" s="128" t="s">
        <v>230</v>
      </c>
      <c r="C7" s="129">
        <v>0</v>
      </c>
      <c r="D7" s="128" t="s">
        <v>231</v>
      </c>
      <c r="E7" s="128" t="s">
        <v>232</v>
      </c>
      <c r="F7" s="129">
        <v>3521.63</v>
      </c>
      <c r="G7" s="128" t="s">
        <v>411</v>
      </c>
      <c r="H7" s="128" t="s">
        <v>234</v>
      </c>
      <c r="I7" s="129">
        <v>0</v>
      </c>
      <c r="J7" s="128" t="s">
        <v>412</v>
      </c>
      <c r="K7" s="128" t="s">
        <v>413</v>
      </c>
      <c r="L7" s="129">
        <v>0</v>
      </c>
    </row>
    <row r="8" ht="15" customHeight="1" spans="1:12">
      <c r="A8" s="128" t="s">
        <v>235</v>
      </c>
      <c r="B8" s="128" t="s">
        <v>236</v>
      </c>
      <c r="C8" s="129">
        <v>0</v>
      </c>
      <c r="D8" s="128" t="s">
        <v>237</v>
      </c>
      <c r="E8" s="128" t="s">
        <v>238</v>
      </c>
      <c r="F8" s="129">
        <v>0</v>
      </c>
      <c r="G8" s="128" t="s">
        <v>414</v>
      </c>
      <c r="H8" s="128" t="s">
        <v>240</v>
      </c>
      <c r="I8" s="129">
        <v>0</v>
      </c>
      <c r="J8" s="128" t="s">
        <v>415</v>
      </c>
      <c r="K8" s="128" t="s">
        <v>366</v>
      </c>
      <c r="L8" s="129">
        <v>0</v>
      </c>
    </row>
    <row r="9" ht="15" customHeight="1" spans="1:12">
      <c r="A9" s="128" t="s">
        <v>241</v>
      </c>
      <c r="B9" s="128" t="s">
        <v>242</v>
      </c>
      <c r="C9" s="129">
        <v>0</v>
      </c>
      <c r="D9" s="128" t="s">
        <v>243</v>
      </c>
      <c r="E9" s="128" t="s">
        <v>244</v>
      </c>
      <c r="F9" s="129">
        <v>0</v>
      </c>
      <c r="G9" s="128" t="s">
        <v>416</v>
      </c>
      <c r="H9" s="128" t="s">
        <v>246</v>
      </c>
      <c r="I9" s="129">
        <v>0</v>
      </c>
      <c r="J9" s="128" t="s">
        <v>329</v>
      </c>
      <c r="K9" s="128" t="s">
        <v>330</v>
      </c>
      <c r="L9" s="129">
        <v>0</v>
      </c>
    </row>
    <row r="10" ht="15" customHeight="1" spans="1:12">
      <c r="A10" s="128" t="s">
        <v>247</v>
      </c>
      <c r="B10" s="128" t="s">
        <v>248</v>
      </c>
      <c r="C10" s="129">
        <v>0</v>
      </c>
      <c r="D10" s="128" t="s">
        <v>249</v>
      </c>
      <c r="E10" s="128" t="s">
        <v>250</v>
      </c>
      <c r="F10" s="129">
        <v>0</v>
      </c>
      <c r="G10" s="128" t="s">
        <v>417</v>
      </c>
      <c r="H10" s="128" t="s">
        <v>252</v>
      </c>
      <c r="I10" s="129">
        <v>0</v>
      </c>
      <c r="J10" s="128" t="s">
        <v>335</v>
      </c>
      <c r="K10" s="128" t="s">
        <v>336</v>
      </c>
      <c r="L10" s="129">
        <v>0</v>
      </c>
    </row>
    <row r="11" ht="15" customHeight="1" spans="1:12">
      <c r="A11" s="128" t="s">
        <v>253</v>
      </c>
      <c r="B11" s="128" t="s">
        <v>254</v>
      </c>
      <c r="C11" s="129">
        <v>0</v>
      </c>
      <c r="D11" s="128" t="s">
        <v>255</v>
      </c>
      <c r="E11" s="128" t="s">
        <v>256</v>
      </c>
      <c r="F11" s="129">
        <v>0</v>
      </c>
      <c r="G11" s="128" t="s">
        <v>418</v>
      </c>
      <c r="H11" s="128" t="s">
        <v>258</v>
      </c>
      <c r="I11" s="129">
        <v>0</v>
      </c>
      <c r="J11" s="128" t="s">
        <v>341</v>
      </c>
      <c r="K11" s="128" t="s">
        <v>342</v>
      </c>
      <c r="L11" s="129">
        <v>0</v>
      </c>
    </row>
    <row r="12" ht="15" customHeight="1" spans="1:12">
      <c r="A12" s="128" t="s">
        <v>259</v>
      </c>
      <c r="B12" s="128" t="s">
        <v>260</v>
      </c>
      <c r="C12" s="129">
        <v>0</v>
      </c>
      <c r="D12" s="128" t="s">
        <v>261</v>
      </c>
      <c r="E12" s="128" t="s">
        <v>262</v>
      </c>
      <c r="F12" s="129">
        <v>0</v>
      </c>
      <c r="G12" s="128" t="s">
        <v>419</v>
      </c>
      <c r="H12" s="128" t="s">
        <v>264</v>
      </c>
      <c r="I12" s="129">
        <v>0</v>
      </c>
      <c r="J12" s="128" t="s">
        <v>347</v>
      </c>
      <c r="K12" s="128" t="s">
        <v>348</v>
      </c>
      <c r="L12" s="129">
        <v>0</v>
      </c>
    </row>
    <row r="13" ht="15" customHeight="1" spans="1:12">
      <c r="A13" s="128" t="s">
        <v>265</v>
      </c>
      <c r="B13" s="128" t="s">
        <v>266</v>
      </c>
      <c r="C13" s="129">
        <v>0</v>
      </c>
      <c r="D13" s="128" t="s">
        <v>267</v>
      </c>
      <c r="E13" s="128" t="s">
        <v>268</v>
      </c>
      <c r="F13" s="129">
        <v>0</v>
      </c>
      <c r="G13" s="128" t="s">
        <v>420</v>
      </c>
      <c r="H13" s="128" t="s">
        <v>270</v>
      </c>
      <c r="I13" s="129">
        <v>0</v>
      </c>
      <c r="J13" s="128" t="s">
        <v>353</v>
      </c>
      <c r="K13" s="128" t="s">
        <v>354</v>
      </c>
      <c r="L13" s="129">
        <v>0</v>
      </c>
    </row>
    <row r="14" ht="15" customHeight="1" spans="1:12">
      <c r="A14" s="128" t="s">
        <v>271</v>
      </c>
      <c r="B14" s="128" t="s">
        <v>272</v>
      </c>
      <c r="C14" s="129">
        <v>0</v>
      </c>
      <c r="D14" s="128" t="s">
        <v>273</v>
      </c>
      <c r="E14" s="128" t="s">
        <v>274</v>
      </c>
      <c r="F14" s="129">
        <v>0</v>
      </c>
      <c r="G14" s="128" t="s">
        <v>421</v>
      </c>
      <c r="H14" s="128" t="s">
        <v>300</v>
      </c>
      <c r="I14" s="129">
        <v>0</v>
      </c>
      <c r="J14" s="128" t="s">
        <v>359</v>
      </c>
      <c r="K14" s="128" t="s">
        <v>360</v>
      </c>
      <c r="L14" s="129">
        <v>0</v>
      </c>
    </row>
    <row r="15" ht="15" customHeight="1" spans="1:12">
      <c r="A15" s="128" t="s">
        <v>277</v>
      </c>
      <c r="B15" s="128" t="s">
        <v>278</v>
      </c>
      <c r="C15" s="129">
        <v>0</v>
      </c>
      <c r="D15" s="128" t="s">
        <v>279</v>
      </c>
      <c r="E15" s="128" t="s">
        <v>280</v>
      </c>
      <c r="F15" s="129">
        <v>0</v>
      </c>
      <c r="G15" s="128" t="s">
        <v>422</v>
      </c>
      <c r="H15" s="128" t="s">
        <v>306</v>
      </c>
      <c r="I15" s="129">
        <v>0</v>
      </c>
      <c r="J15" s="128" t="s">
        <v>365</v>
      </c>
      <c r="K15" s="128" t="s">
        <v>366</v>
      </c>
      <c r="L15" s="129">
        <v>0</v>
      </c>
    </row>
    <row r="16" ht="15" customHeight="1" spans="1:12">
      <c r="A16" s="128" t="s">
        <v>283</v>
      </c>
      <c r="B16" s="128" t="s">
        <v>284</v>
      </c>
      <c r="C16" s="129">
        <v>0</v>
      </c>
      <c r="D16" s="128" t="s">
        <v>285</v>
      </c>
      <c r="E16" s="128" t="s">
        <v>286</v>
      </c>
      <c r="F16" s="129">
        <v>0</v>
      </c>
      <c r="G16" s="128" t="s">
        <v>423</v>
      </c>
      <c r="H16" s="128" t="s">
        <v>312</v>
      </c>
      <c r="I16" s="129">
        <v>0</v>
      </c>
      <c r="J16" s="128" t="s">
        <v>424</v>
      </c>
      <c r="K16" s="128" t="s">
        <v>425</v>
      </c>
      <c r="L16" s="129">
        <v>0</v>
      </c>
    </row>
    <row r="17" ht="15" customHeight="1" spans="1:12">
      <c r="A17" s="128" t="s">
        <v>289</v>
      </c>
      <c r="B17" s="128" t="s">
        <v>290</v>
      </c>
      <c r="C17" s="129">
        <v>0</v>
      </c>
      <c r="D17" s="128" t="s">
        <v>291</v>
      </c>
      <c r="E17" s="128" t="s">
        <v>292</v>
      </c>
      <c r="F17" s="129">
        <v>0</v>
      </c>
      <c r="G17" s="128" t="s">
        <v>426</v>
      </c>
      <c r="H17" s="128" t="s">
        <v>318</v>
      </c>
      <c r="I17" s="129">
        <v>0</v>
      </c>
      <c r="J17" s="128" t="s">
        <v>427</v>
      </c>
      <c r="K17" s="128" t="s">
        <v>428</v>
      </c>
      <c r="L17" s="129">
        <v>0</v>
      </c>
    </row>
    <row r="18" ht="15" customHeight="1" spans="1:12">
      <c r="A18" s="128" t="s">
        <v>295</v>
      </c>
      <c r="B18" s="128" t="s">
        <v>296</v>
      </c>
      <c r="C18" s="129">
        <v>0</v>
      </c>
      <c r="D18" s="128" t="s">
        <v>297</v>
      </c>
      <c r="E18" s="128" t="s">
        <v>298</v>
      </c>
      <c r="F18" s="129">
        <v>0</v>
      </c>
      <c r="G18" s="128" t="s">
        <v>429</v>
      </c>
      <c r="H18" s="128" t="s">
        <v>430</v>
      </c>
      <c r="I18" s="129">
        <v>0</v>
      </c>
      <c r="J18" s="128" t="s">
        <v>431</v>
      </c>
      <c r="K18" s="128" t="s">
        <v>432</v>
      </c>
      <c r="L18" s="129">
        <v>0</v>
      </c>
    </row>
    <row r="19" ht="15" customHeight="1" spans="1:12">
      <c r="A19" s="128" t="s">
        <v>301</v>
      </c>
      <c r="B19" s="128" t="s">
        <v>302</v>
      </c>
      <c r="C19" s="129">
        <v>0</v>
      </c>
      <c r="D19" s="128" t="s">
        <v>303</v>
      </c>
      <c r="E19" s="128" t="s">
        <v>304</v>
      </c>
      <c r="F19" s="129">
        <v>0</v>
      </c>
      <c r="G19" s="128" t="s">
        <v>227</v>
      </c>
      <c r="H19" s="128" t="s">
        <v>228</v>
      </c>
      <c r="I19" s="129">
        <v>0</v>
      </c>
      <c r="J19" s="128" t="s">
        <v>433</v>
      </c>
      <c r="K19" s="128" t="s">
        <v>434</v>
      </c>
      <c r="L19" s="129">
        <v>0</v>
      </c>
    </row>
    <row r="20" ht="15" customHeight="1" spans="1:12">
      <c r="A20" s="128" t="s">
        <v>307</v>
      </c>
      <c r="B20" s="128" t="s">
        <v>308</v>
      </c>
      <c r="C20" s="129">
        <v>460260</v>
      </c>
      <c r="D20" s="128" t="s">
        <v>309</v>
      </c>
      <c r="E20" s="128" t="s">
        <v>310</v>
      </c>
      <c r="F20" s="129">
        <v>0</v>
      </c>
      <c r="G20" s="128" t="s">
        <v>233</v>
      </c>
      <c r="H20" s="128" t="s">
        <v>234</v>
      </c>
      <c r="I20" s="129">
        <v>0</v>
      </c>
      <c r="J20" s="128" t="s">
        <v>371</v>
      </c>
      <c r="K20" s="128" t="s">
        <v>372</v>
      </c>
      <c r="L20" s="129">
        <v>0</v>
      </c>
    </row>
    <row r="21" ht="15" customHeight="1" spans="1:12">
      <c r="A21" s="128" t="s">
        <v>313</v>
      </c>
      <c r="B21" s="128" t="s">
        <v>314</v>
      </c>
      <c r="C21" s="129">
        <v>0</v>
      </c>
      <c r="D21" s="128" t="s">
        <v>315</v>
      </c>
      <c r="E21" s="128" t="s">
        <v>316</v>
      </c>
      <c r="F21" s="129">
        <v>0</v>
      </c>
      <c r="G21" s="128" t="s">
        <v>239</v>
      </c>
      <c r="H21" s="128" t="s">
        <v>240</v>
      </c>
      <c r="I21" s="129">
        <v>0</v>
      </c>
      <c r="J21" s="128" t="s">
        <v>377</v>
      </c>
      <c r="K21" s="128" t="s">
        <v>378</v>
      </c>
      <c r="L21" s="129">
        <v>0</v>
      </c>
    </row>
    <row r="22" ht="15" customHeight="1" spans="1:12">
      <c r="A22" s="128" t="s">
        <v>319</v>
      </c>
      <c r="B22" s="128" t="s">
        <v>320</v>
      </c>
      <c r="C22" s="129">
        <v>0</v>
      </c>
      <c r="D22" s="128" t="s">
        <v>321</v>
      </c>
      <c r="E22" s="128" t="s">
        <v>322</v>
      </c>
      <c r="F22" s="129">
        <v>0</v>
      </c>
      <c r="G22" s="128" t="s">
        <v>245</v>
      </c>
      <c r="H22" s="128" t="s">
        <v>246</v>
      </c>
      <c r="I22" s="129">
        <v>0</v>
      </c>
      <c r="J22" s="128" t="s">
        <v>383</v>
      </c>
      <c r="K22" s="128" t="s">
        <v>384</v>
      </c>
      <c r="L22" s="129">
        <v>0</v>
      </c>
    </row>
    <row r="23" ht="15" customHeight="1" spans="1:12">
      <c r="A23" s="128" t="s">
        <v>325</v>
      </c>
      <c r="B23" s="128" t="s">
        <v>326</v>
      </c>
      <c r="C23" s="129">
        <v>0</v>
      </c>
      <c r="D23" s="128" t="s">
        <v>327</v>
      </c>
      <c r="E23" s="128" t="s">
        <v>328</v>
      </c>
      <c r="F23" s="129">
        <v>0</v>
      </c>
      <c r="G23" s="128" t="s">
        <v>251</v>
      </c>
      <c r="H23" s="128" t="s">
        <v>252</v>
      </c>
      <c r="I23" s="129">
        <v>0</v>
      </c>
      <c r="J23" s="128" t="s">
        <v>387</v>
      </c>
      <c r="K23" s="128" t="s">
        <v>388</v>
      </c>
      <c r="L23" s="129">
        <v>0</v>
      </c>
    </row>
    <row r="24" ht="15" customHeight="1" spans="1:12">
      <c r="A24" s="128" t="s">
        <v>331</v>
      </c>
      <c r="B24" s="128" t="s">
        <v>332</v>
      </c>
      <c r="C24" s="129">
        <v>0</v>
      </c>
      <c r="D24" s="128" t="s">
        <v>333</v>
      </c>
      <c r="E24" s="128" t="s">
        <v>334</v>
      </c>
      <c r="F24" s="129">
        <v>0</v>
      </c>
      <c r="G24" s="128" t="s">
        <v>257</v>
      </c>
      <c r="H24" s="128" t="s">
        <v>258</v>
      </c>
      <c r="I24" s="129">
        <v>0</v>
      </c>
      <c r="J24" s="128" t="s">
        <v>391</v>
      </c>
      <c r="K24" s="128" t="s">
        <v>392</v>
      </c>
      <c r="L24" s="129">
        <v>0</v>
      </c>
    </row>
    <row r="25" ht="15" customHeight="1" spans="1:12">
      <c r="A25" s="128" t="s">
        <v>337</v>
      </c>
      <c r="B25" s="128" t="s">
        <v>338</v>
      </c>
      <c r="C25" s="129">
        <v>460260</v>
      </c>
      <c r="D25" s="128" t="s">
        <v>339</v>
      </c>
      <c r="E25" s="128" t="s">
        <v>340</v>
      </c>
      <c r="F25" s="129">
        <v>0</v>
      </c>
      <c r="G25" s="128" t="s">
        <v>263</v>
      </c>
      <c r="H25" s="128" t="s">
        <v>264</v>
      </c>
      <c r="I25" s="129">
        <v>0</v>
      </c>
      <c r="J25" s="128" t="s">
        <v>395</v>
      </c>
      <c r="K25" s="128" t="s">
        <v>396</v>
      </c>
      <c r="L25" s="129">
        <v>0</v>
      </c>
    </row>
    <row r="26" ht="15" customHeight="1" spans="1:12">
      <c r="A26" s="128" t="s">
        <v>343</v>
      </c>
      <c r="B26" s="128" t="s">
        <v>344</v>
      </c>
      <c r="C26" s="129">
        <v>0</v>
      </c>
      <c r="D26" s="128" t="s">
        <v>345</v>
      </c>
      <c r="E26" s="128" t="s">
        <v>346</v>
      </c>
      <c r="F26" s="129">
        <v>0</v>
      </c>
      <c r="G26" s="128" t="s">
        <v>269</v>
      </c>
      <c r="H26" s="128" t="s">
        <v>270</v>
      </c>
      <c r="I26" s="129">
        <v>0</v>
      </c>
      <c r="J26" s="128"/>
      <c r="K26" s="128"/>
      <c r="L26" s="127"/>
    </row>
    <row r="27" ht="15" customHeight="1" spans="1:12">
      <c r="A27" s="128" t="s">
        <v>349</v>
      </c>
      <c r="B27" s="128" t="s">
        <v>350</v>
      </c>
      <c r="C27" s="129">
        <v>0</v>
      </c>
      <c r="D27" s="128" t="s">
        <v>351</v>
      </c>
      <c r="E27" s="128" t="s">
        <v>352</v>
      </c>
      <c r="F27" s="129">
        <v>0</v>
      </c>
      <c r="G27" s="128" t="s">
        <v>275</v>
      </c>
      <c r="H27" s="128" t="s">
        <v>276</v>
      </c>
      <c r="I27" s="129">
        <v>0</v>
      </c>
      <c r="J27" s="128"/>
      <c r="K27" s="128"/>
      <c r="L27" s="127"/>
    </row>
    <row r="28" ht="15" customHeight="1" spans="1:12">
      <c r="A28" s="128" t="s">
        <v>355</v>
      </c>
      <c r="B28" s="128" t="s">
        <v>356</v>
      </c>
      <c r="C28" s="129">
        <v>0</v>
      </c>
      <c r="D28" s="128" t="s">
        <v>357</v>
      </c>
      <c r="E28" s="128" t="s">
        <v>358</v>
      </c>
      <c r="F28" s="129">
        <v>0</v>
      </c>
      <c r="G28" s="128" t="s">
        <v>281</v>
      </c>
      <c r="H28" s="128" t="s">
        <v>282</v>
      </c>
      <c r="I28" s="129">
        <v>0</v>
      </c>
      <c r="J28" s="128"/>
      <c r="K28" s="128"/>
      <c r="L28" s="127"/>
    </row>
    <row r="29" ht="15" customHeight="1" spans="1:12">
      <c r="A29" s="128" t="s">
        <v>361</v>
      </c>
      <c r="B29" s="128" t="s">
        <v>362</v>
      </c>
      <c r="C29" s="129">
        <v>0</v>
      </c>
      <c r="D29" s="128" t="s">
        <v>363</v>
      </c>
      <c r="E29" s="128" t="s">
        <v>364</v>
      </c>
      <c r="F29" s="129">
        <v>0</v>
      </c>
      <c r="G29" s="128" t="s">
        <v>287</v>
      </c>
      <c r="H29" s="128" t="s">
        <v>288</v>
      </c>
      <c r="I29" s="129">
        <v>0</v>
      </c>
      <c r="J29" s="128"/>
      <c r="K29" s="128"/>
      <c r="L29" s="127"/>
    </row>
    <row r="30" ht="15" customHeight="1" spans="1:12">
      <c r="A30" s="128" t="s">
        <v>367</v>
      </c>
      <c r="B30" s="128" t="s">
        <v>368</v>
      </c>
      <c r="C30" s="129">
        <v>0</v>
      </c>
      <c r="D30" s="128" t="s">
        <v>369</v>
      </c>
      <c r="E30" s="128" t="s">
        <v>370</v>
      </c>
      <c r="F30" s="129">
        <v>0</v>
      </c>
      <c r="G30" s="128" t="s">
        <v>293</v>
      </c>
      <c r="H30" s="128" t="s">
        <v>294</v>
      </c>
      <c r="I30" s="129">
        <v>0</v>
      </c>
      <c r="J30" s="128"/>
      <c r="K30" s="128"/>
      <c r="L30" s="127"/>
    </row>
    <row r="31" ht="15" customHeight="1" spans="1:12">
      <c r="A31" s="128" t="s">
        <v>373</v>
      </c>
      <c r="B31" s="128" t="s">
        <v>374</v>
      </c>
      <c r="C31" s="129">
        <v>0</v>
      </c>
      <c r="D31" s="128" t="s">
        <v>375</v>
      </c>
      <c r="E31" s="128" t="s">
        <v>376</v>
      </c>
      <c r="F31" s="129">
        <v>0</v>
      </c>
      <c r="G31" s="128" t="s">
        <v>299</v>
      </c>
      <c r="H31" s="128" t="s">
        <v>300</v>
      </c>
      <c r="I31" s="129">
        <v>0</v>
      </c>
      <c r="J31" s="128"/>
      <c r="K31" s="128"/>
      <c r="L31" s="127"/>
    </row>
    <row r="32" ht="15" customHeight="1" spans="1:12">
      <c r="A32" s="128" t="s">
        <v>379</v>
      </c>
      <c r="B32" s="128" t="s">
        <v>435</v>
      </c>
      <c r="C32" s="129">
        <v>0</v>
      </c>
      <c r="D32" s="128" t="s">
        <v>381</v>
      </c>
      <c r="E32" s="128" t="s">
        <v>382</v>
      </c>
      <c r="F32" s="129">
        <v>0</v>
      </c>
      <c r="G32" s="128" t="s">
        <v>305</v>
      </c>
      <c r="H32" s="128" t="s">
        <v>306</v>
      </c>
      <c r="I32" s="129">
        <v>0</v>
      </c>
      <c r="J32" s="128"/>
      <c r="K32" s="128"/>
      <c r="L32" s="127"/>
    </row>
    <row r="33" ht="15" customHeight="1" spans="1:12">
      <c r="A33" s="128"/>
      <c r="B33" s="128"/>
      <c r="C33" s="153"/>
      <c r="D33" s="128" t="s">
        <v>385</v>
      </c>
      <c r="E33" s="128" t="s">
        <v>386</v>
      </c>
      <c r="F33" s="129">
        <v>0</v>
      </c>
      <c r="G33" s="128" t="s">
        <v>311</v>
      </c>
      <c r="H33" s="128" t="s">
        <v>312</v>
      </c>
      <c r="I33" s="129">
        <v>0</v>
      </c>
      <c r="J33" s="128"/>
      <c r="K33" s="128"/>
      <c r="L33" s="127"/>
    </row>
    <row r="34" ht="15" customHeight="1" spans="1:12">
      <c r="A34" s="128"/>
      <c r="B34" s="128"/>
      <c r="C34" s="127"/>
      <c r="D34" s="128" t="s">
        <v>389</v>
      </c>
      <c r="E34" s="128" t="s">
        <v>390</v>
      </c>
      <c r="F34" s="129">
        <v>0</v>
      </c>
      <c r="G34" s="128" t="s">
        <v>317</v>
      </c>
      <c r="H34" s="128" t="s">
        <v>318</v>
      </c>
      <c r="I34" s="129">
        <v>0</v>
      </c>
      <c r="J34" s="128"/>
      <c r="K34" s="128"/>
      <c r="L34" s="127"/>
    </row>
    <row r="35" ht="15" customHeight="1" spans="1:12">
      <c r="A35" s="128"/>
      <c r="B35" s="128"/>
      <c r="C35" s="127"/>
      <c r="D35" s="128" t="s">
        <v>393</v>
      </c>
      <c r="E35" s="128" t="s">
        <v>394</v>
      </c>
      <c r="F35" s="129">
        <v>0</v>
      </c>
      <c r="G35" s="128" t="s">
        <v>323</v>
      </c>
      <c r="H35" s="128" t="s">
        <v>324</v>
      </c>
      <c r="I35" s="129">
        <v>0</v>
      </c>
      <c r="J35" s="128"/>
      <c r="K35" s="128"/>
      <c r="L35" s="127"/>
    </row>
    <row r="36" ht="15" customHeight="1" spans="1:12">
      <c r="A36" s="128"/>
      <c r="B36" s="128"/>
      <c r="C36" s="127"/>
      <c r="D36" s="128" t="s">
        <v>397</v>
      </c>
      <c r="E36" s="128" t="s">
        <v>398</v>
      </c>
      <c r="F36" s="129">
        <v>0</v>
      </c>
      <c r="G36" s="128"/>
      <c r="H36" s="128"/>
      <c r="I36" s="153"/>
      <c r="J36" s="128"/>
      <c r="K36" s="128"/>
      <c r="L36" s="127"/>
    </row>
    <row r="37" ht="15" customHeight="1" spans="1:12">
      <c r="A37" s="130"/>
      <c r="B37" s="130"/>
      <c r="C37" s="131"/>
      <c r="D37" s="130" t="s">
        <v>399</v>
      </c>
      <c r="E37" s="130" t="s">
        <v>400</v>
      </c>
      <c r="F37" s="136">
        <v>0</v>
      </c>
      <c r="G37" s="130"/>
      <c r="H37" s="130"/>
      <c r="I37" s="131"/>
      <c r="J37" s="130"/>
      <c r="K37" s="130"/>
      <c r="L37" s="131"/>
    </row>
    <row r="38" ht="15" customHeight="1" spans="1:12">
      <c r="A38" s="154" t="s">
        <v>436</v>
      </c>
      <c r="B38" s="154" t="s">
        <v>436</v>
      </c>
      <c r="C38" s="154" t="s">
        <v>436</v>
      </c>
      <c r="D38" s="154" t="s">
        <v>436</v>
      </c>
      <c r="E38" s="154" t="s">
        <v>436</v>
      </c>
      <c r="F38" s="154" t="s">
        <v>436</v>
      </c>
      <c r="G38" s="154" t="s">
        <v>436</v>
      </c>
      <c r="H38" s="154" t="s">
        <v>436</v>
      </c>
      <c r="I38" s="154" t="s">
        <v>436</v>
      </c>
      <c r="J38" s="154" t="s">
        <v>436</v>
      </c>
      <c r="K38" s="154" t="s">
        <v>436</v>
      </c>
      <c r="L38" s="154" t="s">
        <v>436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2" t="s">
        <v>437</v>
      </c>
    </row>
    <row r="2" ht="15.75" spans="20:20">
      <c r="T2" s="137" t="s">
        <v>438</v>
      </c>
    </row>
    <row r="3" ht="15.75" spans="1:20">
      <c r="A3" s="137" t="s">
        <v>2</v>
      </c>
      <c r="T3" s="137" t="s">
        <v>3</v>
      </c>
    </row>
    <row r="4" ht="19.5" customHeight="1" spans="1:20">
      <c r="A4" s="146" t="s">
        <v>6</v>
      </c>
      <c r="B4" s="146"/>
      <c r="C4" s="146"/>
      <c r="D4" s="146"/>
      <c r="E4" s="146" t="s">
        <v>105</v>
      </c>
      <c r="F4" s="146"/>
      <c r="G4" s="146"/>
      <c r="H4" s="146" t="s">
        <v>211</v>
      </c>
      <c r="I4" s="146"/>
      <c r="J4" s="146"/>
      <c r="K4" s="146" t="s">
        <v>212</v>
      </c>
      <c r="L4" s="146"/>
      <c r="M4" s="146"/>
      <c r="N4" s="146"/>
      <c r="O4" s="146"/>
      <c r="P4" s="146" t="s">
        <v>107</v>
      </c>
      <c r="Q4" s="146"/>
      <c r="R4" s="146"/>
      <c r="S4" s="146"/>
      <c r="T4" s="146"/>
    </row>
    <row r="5" ht="19.5" customHeight="1" spans="1:20">
      <c r="A5" s="146" t="s">
        <v>121</v>
      </c>
      <c r="B5" s="146"/>
      <c r="C5" s="146"/>
      <c r="D5" s="146" t="s">
        <v>122</v>
      </c>
      <c r="E5" s="146" t="s">
        <v>128</v>
      </c>
      <c r="F5" s="146" t="s">
        <v>213</v>
      </c>
      <c r="G5" s="146" t="s">
        <v>214</v>
      </c>
      <c r="H5" s="146" t="s">
        <v>128</v>
      </c>
      <c r="I5" s="146" t="s">
        <v>182</v>
      </c>
      <c r="J5" s="146" t="s">
        <v>183</v>
      </c>
      <c r="K5" s="146" t="s">
        <v>128</v>
      </c>
      <c r="L5" s="146" t="s">
        <v>182</v>
      </c>
      <c r="M5" s="146"/>
      <c r="N5" s="146" t="s">
        <v>182</v>
      </c>
      <c r="O5" s="146" t="s">
        <v>183</v>
      </c>
      <c r="P5" s="146" t="s">
        <v>128</v>
      </c>
      <c r="Q5" s="146" t="s">
        <v>213</v>
      </c>
      <c r="R5" s="146" t="s">
        <v>214</v>
      </c>
      <c r="S5" s="146" t="s">
        <v>214</v>
      </c>
      <c r="T5" s="146"/>
    </row>
    <row r="6" ht="19.5" customHeight="1" spans="1:20">
      <c r="A6" s="146"/>
      <c r="B6" s="146"/>
      <c r="C6" s="146"/>
      <c r="D6" s="146"/>
      <c r="E6" s="146"/>
      <c r="F6" s="146"/>
      <c r="G6" s="146" t="s">
        <v>123</v>
      </c>
      <c r="H6" s="146"/>
      <c r="I6" s="146"/>
      <c r="J6" s="146" t="s">
        <v>123</v>
      </c>
      <c r="K6" s="146"/>
      <c r="L6" s="146" t="s">
        <v>123</v>
      </c>
      <c r="M6" s="146" t="s">
        <v>215</v>
      </c>
      <c r="N6" s="146" t="s">
        <v>216</v>
      </c>
      <c r="O6" s="146" t="s">
        <v>123</v>
      </c>
      <c r="P6" s="146"/>
      <c r="Q6" s="146"/>
      <c r="R6" s="146" t="s">
        <v>123</v>
      </c>
      <c r="S6" s="146" t="s">
        <v>217</v>
      </c>
      <c r="T6" s="146" t="s">
        <v>218</v>
      </c>
    </row>
    <row r="7" ht="19.5" customHeight="1" spans="1:20">
      <c r="A7" s="146"/>
      <c r="B7" s="146"/>
      <c r="C7" s="146"/>
      <c r="D7" s="146"/>
      <c r="E7" s="146"/>
      <c r="F7" s="146"/>
      <c r="G7" s="146"/>
      <c r="H7" s="146"/>
      <c r="I7" s="146"/>
      <c r="J7" s="146"/>
      <c r="K7" s="146"/>
      <c r="L7" s="146"/>
      <c r="M7" s="146"/>
      <c r="N7" s="146"/>
      <c r="O7" s="146"/>
      <c r="P7" s="146"/>
      <c r="Q7" s="146"/>
      <c r="R7" s="146"/>
      <c r="S7" s="146"/>
      <c r="T7" s="146"/>
    </row>
    <row r="8" ht="19.5" customHeight="1" spans="1:20">
      <c r="A8" s="146" t="s">
        <v>125</v>
      </c>
      <c r="B8" s="146" t="s">
        <v>126</v>
      </c>
      <c r="C8" s="146" t="s">
        <v>127</v>
      </c>
      <c r="D8" s="146" t="s">
        <v>10</v>
      </c>
      <c r="E8" s="150" t="s">
        <v>11</v>
      </c>
      <c r="F8" s="150" t="s">
        <v>12</v>
      </c>
      <c r="G8" s="150" t="s">
        <v>20</v>
      </c>
      <c r="H8" s="150" t="s">
        <v>24</v>
      </c>
      <c r="I8" s="150" t="s">
        <v>28</v>
      </c>
      <c r="J8" s="150" t="s">
        <v>32</v>
      </c>
      <c r="K8" s="150" t="s">
        <v>36</v>
      </c>
      <c r="L8" s="150" t="s">
        <v>40</v>
      </c>
      <c r="M8" s="150" t="s">
        <v>43</v>
      </c>
      <c r="N8" s="150" t="s">
        <v>46</v>
      </c>
      <c r="O8" s="150" t="s">
        <v>49</v>
      </c>
      <c r="P8" s="150" t="s">
        <v>52</v>
      </c>
      <c r="Q8" s="150" t="s">
        <v>55</v>
      </c>
      <c r="R8" s="150" t="s">
        <v>58</v>
      </c>
      <c r="S8" s="150" t="s">
        <v>61</v>
      </c>
      <c r="T8" s="150" t="s">
        <v>64</v>
      </c>
    </row>
    <row r="9" ht="19.5" customHeight="1" spans="1:20">
      <c r="A9" s="146"/>
      <c r="B9" s="146"/>
      <c r="C9" s="146"/>
      <c r="D9" s="146" t="s">
        <v>128</v>
      </c>
      <c r="E9" s="151">
        <v>0</v>
      </c>
      <c r="F9" s="151">
        <v>0</v>
      </c>
      <c r="G9" s="151">
        <v>0</v>
      </c>
      <c r="H9" s="151">
        <v>0</v>
      </c>
      <c r="I9" s="151">
        <v>0</v>
      </c>
      <c r="J9" s="151">
        <v>0</v>
      </c>
      <c r="K9" s="151">
        <v>0</v>
      </c>
      <c r="L9" s="151">
        <v>0</v>
      </c>
      <c r="M9" s="151">
        <v>0</v>
      </c>
      <c r="N9" s="151">
        <v>0</v>
      </c>
      <c r="O9" s="151">
        <v>0</v>
      </c>
      <c r="P9" s="151">
        <v>0</v>
      </c>
      <c r="Q9" s="151">
        <v>0</v>
      </c>
      <c r="R9" s="151">
        <v>0</v>
      </c>
      <c r="S9" s="151">
        <v>0</v>
      </c>
      <c r="T9" s="151">
        <v>0</v>
      </c>
    </row>
    <row r="10" ht="19.5" customHeight="1" spans="1:20">
      <c r="A10" s="147"/>
      <c r="B10" s="148"/>
      <c r="C10" s="148"/>
      <c r="D10" s="148"/>
      <c r="E10" s="152"/>
      <c r="F10" s="152"/>
      <c r="G10" s="152"/>
      <c r="H10" s="152"/>
      <c r="I10" s="152"/>
      <c r="J10" s="152"/>
      <c r="K10" s="152"/>
      <c r="L10" s="152"/>
      <c r="M10" s="152"/>
      <c r="N10" s="152"/>
      <c r="O10" s="152"/>
      <c r="P10" s="152"/>
      <c r="Q10" s="152"/>
      <c r="R10" s="152"/>
      <c r="S10" s="152"/>
      <c r="T10" s="152"/>
    </row>
    <row r="11" ht="24" customHeight="1" spans="1:20">
      <c r="A11" s="149" t="s">
        <v>439</v>
      </c>
      <c r="B11" s="149"/>
      <c r="C11" s="149"/>
      <c r="D11" s="149"/>
      <c r="E11" s="149"/>
      <c r="F11" s="149"/>
      <c r="G11" s="149"/>
      <c r="H11" s="149"/>
      <c r="I11" s="149"/>
      <c r="J11" s="149"/>
      <c r="K11" s="149"/>
      <c r="L11" s="149"/>
      <c r="M11" s="149"/>
      <c r="N11" s="149"/>
      <c r="O11" s="149"/>
      <c r="P11" s="149"/>
      <c r="Q11" s="149"/>
      <c r="R11" s="149"/>
      <c r="S11" s="149"/>
      <c r="T11" s="14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7" sqref="H27"/>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ht="27" spans="6:6">
      <c r="F1" s="142" t="s">
        <v>440</v>
      </c>
    </row>
    <row r="2" ht="15.75" spans="12:12">
      <c r="L2" s="137" t="s">
        <v>441</v>
      </c>
    </row>
    <row r="3" ht="15.75" spans="1:12">
      <c r="A3" s="137" t="s">
        <v>2</v>
      </c>
      <c r="L3" s="137" t="s">
        <v>3</v>
      </c>
    </row>
    <row r="4" ht="19.5" customHeight="1" spans="1:12">
      <c r="A4" s="138" t="s">
        <v>6</v>
      </c>
      <c r="B4" s="138" t="s">
        <v>6</v>
      </c>
      <c r="C4" s="138" t="s">
        <v>6</v>
      </c>
      <c r="D4" s="138" t="s">
        <v>6</v>
      </c>
      <c r="E4" s="138" t="s">
        <v>105</v>
      </c>
      <c r="F4" s="138" t="s">
        <v>105</v>
      </c>
      <c r="G4" s="138" t="s">
        <v>105</v>
      </c>
      <c r="H4" s="138" t="s">
        <v>211</v>
      </c>
      <c r="I4" s="138" t="s">
        <v>212</v>
      </c>
      <c r="J4" s="138" t="s">
        <v>107</v>
      </c>
      <c r="K4" s="138" t="s">
        <v>107</v>
      </c>
      <c r="L4" s="138" t="s">
        <v>107</v>
      </c>
    </row>
    <row r="5" ht="19.5" customHeight="1" spans="1:12">
      <c r="A5" s="138" t="s">
        <v>121</v>
      </c>
      <c r="B5" s="138" t="s">
        <v>121</v>
      </c>
      <c r="C5" s="138" t="s">
        <v>121</v>
      </c>
      <c r="D5" s="138" t="s">
        <v>122</v>
      </c>
      <c r="E5" s="138" t="s">
        <v>128</v>
      </c>
      <c r="F5" s="138" t="s">
        <v>442</v>
      </c>
      <c r="G5" s="138" t="s">
        <v>443</v>
      </c>
      <c r="H5" s="138" t="s">
        <v>211</v>
      </c>
      <c r="I5" s="138" t="s">
        <v>212</v>
      </c>
      <c r="J5" s="138" t="s">
        <v>128</v>
      </c>
      <c r="K5" s="138" t="s">
        <v>442</v>
      </c>
      <c r="L5" s="127" t="s">
        <v>443</v>
      </c>
    </row>
    <row r="6" ht="19.5" customHeight="1" spans="1:12">
      <c r="A6" s="138" t="s">
        <v>121</v>
      </c>
      <c r="B6" s="138" t="s">
        <v>121</v>
      </c>
      <c r="C6" s="138" t="s">
        <v>121</v>
      </c>
      <c r="D6" s="138" t="s">
        <v>122</v>
      </c>
      <c r="E6" s="138" t="s">
        <v>128</v>
      </c>
      <c r="F6" s="138" t="s">
        <v>442</v>
      </c>
      <c r="G6" s="138" t="s">
        <v>443</v>
      </c>
      <c r="H6" s="138" t="s">
        <v>211</v>
      </c>
      <c r="I6" s="138" t="s">
        <v>212</v>
      </c>
      <c r="J6" s="138" t="s">
        <v>128</v>
      </c>
      <c r="K6" s="138" t="s">
        <v>442</v>
      </c>
      <c r="L6" s="127" t="s">
        <v>443</v>
      </c>
    </row>
    <row r="7" ht="19.5" customHeight="1" spans="1:12">
      <c r="A7" s="138" t="s">
        <v>121</v>
      </c>
      <c r="B7" s="138" t="s">
        <v>121</v>
      </c>
      <c r="C7" s="138" t="s">
        <v>121</v>
      </c>
      <c r="D7" s="138" t="s">
        <v>122</v>
      </c>
      <c r="E7" s="138" t="s">
        <v>128</v>
      </c>
      <c r="F7" s="138" t="s">
        <v>442</v>
      </c>
      <c r="G7" s="138" t="s">
        <v>443</v>
      </c>
      <c r="H7" s="138" t="s">
        <v>211</v>
      </c>
      <c r="I7" s="138" t="s">
        <v>212</v>
      </c>
      <c r="J7" s="138" t="s">
        <v>128</v>
      </c>
      <c r="K7" s="138" t="s">
        <v>442</v>
      </c>
      <c r="L7" s="127" t="s">
        <v>443</v>
      </c>
    </row>
    <row r="8" ht="19.5" customHeight="1" spans="1:12">
      <c r="A8" s="138" t="s">
        <v>125</v>
      </c>
      <c r="B8" s="138" t="s">
        <v>126</v>
      </c>
      <c r="C8" s="138" t="s">
        <v>127</v>
      </c>
      <c r="D8" s="138" t="s">
        <v>10</v>
      </c>
      <c r="E8" s="143" t="s">
        <v>11</v>
      </c>
      <c r="F8" s="143" t="s">
        <v>12</v>
      </c>
      <c r="G8" s="143" t="s">
        <v>20</v>
      </c>
      <c r="H8" s="143" t="s">
        <v>24</v>
      </c>
      <c r="I8" s="143" t="s">
        <v>28</v>
      </c>
      <c r="J8" s="143" t="s">
        <v>32</v>
      </c>
      <c r="K8" s="143" t="s">
        <v>36</v>
      </c>
      <c r="L8" s="143" t="s">
        <v>40</v>
      </c>
    </row>
    <row r="9" ht="19.5" customHeight="1" spans="1:12">
      <c r="A9" s="139" t="s">
        <v>125</v>
      </c>
      <c r="B9" s="139" t="s">
        <v>126</v>
      </c>
      <c r="C9" s="139" t="s">
        <v>127</v>
      </c>
      <c r="D9" s="139" t="s">
        <v>128</v>
      </c>
      <c r="E9" s="144">
        <v>0</v>
      </c>
      <c r="F9" s="144">
        <v>0</v>
      </c>
      <c r="G9" s="144">
        <v>0</v>
      </c>
      <c r="H9" s="144">
        <v>0</v>
      </c>
      <c r="I9" s="144">
        <v>0</v>
      </c>
      <c r="J9" s="144">
        <v>0</v>
      </c>
      <c r="K9" s="144">
        <v>0</v>
      </c>
      <c r="L9" s="144">
        <v>0</v>
      </c>
    </row>
    <row r="10" ht="19.5" customHeight="1" spans="1:12">
      <c r="A10" s="140"/>
      <c r="B10" s="141"/>
      <c r="C10" s="141"/>
      <c r="D10" s="141"/>
      <c r="E10" s="145"/>
      <c r="F10" s="145"/>
      <c r="G10" s="145"/>
      <c r="H10" s="145"/>
      <c r="I10" s="145"/>
      <c r="J10" s="145"/>
      <c r="K10" s="145"/>
      <c r="L10" s="145"/>
    </row>
    <row r="11" ht="19.5" customHeight="1" spans="1:12">
      <c r="A11" s="141" t="s">
        <v>444</v>
      </c>
      <c r="B11" s="141" t="s">
        <v>445</v>
      </c>
      <c r="C11" s="141" t="s">
        <v>445</v>
      </c>
      <c r="D11" s="141" t="s">
        <v>445</v>
      </c>
      <c r="E11" s="141" t="s">
        <v>445</v>
      </c>
      <c r="F11" s="141" t="s">
        <v>445</v>
      </c>
      <c r="G11" s="141" t="s">
        <v>445</v>
      </c>
      <c r="H11" s="141" t="s">
        <v>445</v>
      </c>
      <c r="I11" s="141" t="s">
        <v>445</v>
      </c>
      <c r="J11" s="141" t="s">
        <v>445</v>
      </c>
      <c r="K11" s="141" t="s">
        <v>445</v>
      </c>
      <c r="L11" s="141" t="s">
        <v>445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G11" sqref="G11"/>
    </sheetView>
  </sheetViews>
  <sheetFormatPr defaultColWidth="9" defaultRowHeight="14.25" outlineLevelCol="4"/>
  <cols>
    <col min="1" max="1" width="35.875" customWidth="1"/>
    <col min="2" max="2" width="6" customWidth="1"/>
    <col min="3" max="3" width="21.875" customWidth="1"/>
    <col min="4" max="5" width="24.5" customWidth="1"/>
  </cols>
  <sheetData>
    <row r="1" ht="25.5" spans="3:3">
      <c r="C1" s="125" t="s">
        <v>446</v>
      </c>
    </row>
    <row r="2" spans="5:5">
      <c r="E2" s="126" t="s">
        <v>447</v>
      </c>
    </row>
    <row r="3" spans="1:5">
      <c r="A3" s="126" t="s">
        <v>2</v>
      </c>
      <c r="E3" s="126" t="s">
        <v>3</v>
      </c>
    </row>
    <row r="4" ht="15" customHeight="1" spans="1:5">
      <c r="A4" s="127" t="s">
        <v>448</v>
      </c>
      <c r="B4" s="127" t="s">
        <v>7</v>
      </c>
      <c r="C4" s="127" t="s">
        <v>449</v>
      </c>
      <c r="D4" s="127" t="s">
        <v>450</v>
      </c>
      <c r="E4" s="127" t="s">
        <v>451</v>
      </c>
    </row>
    <row r="5" ht="15" customHeight="1" spans="1:5">
      <c r="A5" s="127" t="s">
        <v>452</v>
      </c>
      <c r="B5" s="127" t="s">
        <v>7</v>
      </c>
      <c r="C5" s="127" t="s">
        <v>11</v>
      </c>
      <c r="D5" s="127" t="s">
        <v>12</v>
      </c>
      <c r="E5" s="127" t="s">
        <v>20</v>
      </c>
    </row>
    <row r="6" ht="15" customHeight="1" spans="1:5">
      <c r="A6" s="128" t="s">
        <v>453</v>
      </c>
      <c r="B6" s="127" t="s">
        <v>11</v>
      </c>
      <c r="C6" s="127" t="s">
        <v>454</v>
      </c>
      <c r="D6" s="127" t="s">
        <v>454</v>
      </c>
      <c r="E6" s="127" t="s">
        <v>454</v>
      </c>
    </row>
    <row r="7" ht="15" customHeight="1" spans="1:5">
      <c r="A7" s="128" t="s">
        <v>455</v>
      </c>
      <c r="B7" s="127" t="s">
        <v>12</v>
      </c>
      <c r="C7" s="129">
        <v>3800</v>
      </c>
      <c r="D7" s="129">
        <v>3800</v>
      </c>
      <c r="E7" s="129">
        <v>0</v>
      </c>
    </row>
    <row r="8" ht="15" customHeight="1" spans="1:5">
      <c r="A8" s="128" t="s">
        <v>456</v>
      </c>
      <c r="B8" s="127" t="s">
        <v>20</v>
      </c>
      <c r="C8" s="129">
        <v>0</v>
      </c>
      <c r="D8" s="129">
        <v>0</v>
      </c>
      <c r="E8" s="129">
        <v>0</v>
      </c>
    </row>
    <row r="9" ht="15" customHeight="1" spans="1:5">
      <c r="A9" s="128" t="s">
        <v>457</v>
      </c>
      <c r="B9" s="127" t="s">
        <v>24</v>
      </c>
      <c r="C9" s="129">
        <v>0</v>
      </c>
      <c r="D9" s="129">
        <v>0</v>
      </c>
      <c r="E9" s="129">
        <v>0</v>
      </c>
    </row>
    <row r="10" ht="15" customHeight="1" spans="1:5">
      <c r="A10" s="128" t="s">
        <v>458</v>
      </c>
      <c r="B10" s="127" t="s">
        <v>28</v>
      </c>
      <c r="C10" s="129">
        <v>0</v>
      </c>
      <c r="D10" s="129">
        <v>0</v>
      </c>
      <c r="E10" s="129">
        <v>0</v>
      </c>
    </row>
    <row r="11" ht="15" customHeight="1" spans="1:5">
      <c r="A11" s="128" t="s">
        <v>459</v>
      </c>
      <c r="B11" s="127" t="s">
        <v>32</v>
      </c>
      <c r="C11" s="129">
        <v>0</v>
      </c>
      <c r="D11" s="129">
        <v>0</v>
      </c>
      <c r="E11" s="129">
        <v>0</v>
      </c>
    </row>
    <row r="12" ht="15" customHeight="1" spans="1:5">
      <c r="A12" s="128" t="s">
        <v>460</v>
      </c>
      <c r="B12" s="127" t="s">
        <v>36</v>
      </c>
      <c r="C12" s="129">
        <v>3800</v>
      </c>
      <c r="D12" s="129">
        <v>3800</v>
      </c>
      <c r="E12" s="129">
        <v>0</v>
      </c>
    </row>
    <row r="13" ht="15" customHeight="1" spans="1:5">
      <c r="A13" s="128" t="s">
        <v>461</v>
      </c>
      <c r="B13" s="127" t="s">
        <v>40</v>
      </c>
      <c r="C13" s="127" t="s">
        <v>454</v>
      </c>
      <c r="D13" s="127" t="s">
        <v>454</v>
      </c>
      <c r="E13" s="129">
        <v>0</v>
      </c>
    </row>
    <row r="14" ht="15" customHeight="1" spans="1:5">
      <c r="A14" s="128" t="s">
        <v>462</v>
      </c>
      <c r="B14" s="127" t="s">
        <v>43</v>
      </c>
      <c r="C14" s="127" t="s">
        <v>454</v>
      </c>
      <c r="D14" s="127" t="s">
        <v>454</v>
      </c>
      <c r="E14" s="129">
        <v>0</v>
      </c>
    </row>
    <row r="15" ht="15" customHeight="1" spans="1:5">
      <c r="A15" s="128" t="s">
        <v>463</v>
      </c>
      <c r="B15" s="127" t="s">
        <v>46</v>
      </c>
      <c r="C15" s="127" t="s">
        <v>454</v>
      </c>
      <c r="D15" s="127" t="s">
        <v>454</v>
      </c>
      <c r="E15" s="129">
        <v>0</v>
      </c>
    </row>
    <row r="16" ht="15" customHeight="1" spans="1:5">
      <c r="A16" s="128" t="s">
        <v>464</v>
      </c>
      <c r="B16" s="127" t="s">
        <v>49</v>
      </c>
      <c r="C16" s="127" t="s">
        <v>454</v>
      </c>
      <c r="D16" s="127" t="s">
        <v>454</v>
      </c>
      <c r="E16" s="127" t="s">
        <v>454</v>
      </c>
    </row>
    <row r="17" ht="15" customHeight="1" spans="1:5">
      <c r="A17" s="128" t="s">
        <v>465</v>
      </c>
      <c r="B17" s="127" t="s">
        <v>52</v>
      </c>
      <c r="C17" s="127" t="s">
        <v>454</v>
      </c>
      <c r="D17" s="127" t="s">
        <v>454</v>
      </c>
      <c r="E17" s="133">
        <v>0</v>
      </c>
    </row>
    <row r="18" ht="15" customHeight="1" spans="1:5">
      <c r="A18" s="128" t="s">
        <v>466</v>
      </c>
      <c r="B18" s="127" t="s">
        <v>55</v>
      </c>
      <c r="C18" s="127" t="s">
        <v>454</v>
      </c>
      <c r="D18" s="127" t="s">
        <v>454</v>
      </c>
      <c r="E18" s="133">
        <v>0</v>
      </c>
    </row>
    <row r="19" ht="15" customHeight="1" spans="1:5">
      <c r="A19" s="128" t="s">
        <v>467</v>
      </c>
      <c r="B19" s="127" t="s">
        <v>58</v>
      </c>
      <c r="C19" s="127" t="s">
        <v>454</v>
      </c>
      <c r="D19" s="127" t="s">
        <v>454</v>
      </c>
      <c r="E19" s="133">
        <v>0</v>
      </c>
    </row>
    <row r="20" ht="15" customHeight="1" spans="1:5">
      <c r="A20" s="128" t="s">
        <v>468</v>
      </c>
      <c r="B20" s="127" t="s">
        <v>61</v>
      </c>
      <c r="C20" s="127" t="s">
        <v>454</v>
      </c>
      <c r="D20" s="127" t="s">
        <v>454</v>
      </c>
      <c r="E20" s="133">
        <v>0</v>
      </c>
    </row>
    <row r="21" ht="15" customHeight="1" spans="1:5">
      <c r="A21" s="128" t="s">
        <v>469</v>
      </c>
      <c r="B21" s="127" t="s">
        <v>64</v>
      </c>
      <c r="C21" s="127" t="s">
        <v>454</v>
      </c>
      <c r="D21" s="127" t="s">
        <v>454</v>
      </c>
      <c r="E21" s="133">
        <v>0</v>
      </c>
    </row>
    <row r="22" ht="15" customHeight="1" spans="1:5">
      <c r="A22" s="128" t="s">
        <v>470</v>
      </c>
      <c r="B22" s="127" t="s">
        <v>67</v>
      </c>
      <c r="C22" s="127" t="s">
        <v>454</v>
      </c>
      <c r="D22" s="127" t="s">
        <v>454</v>
      </c>
      <c r="E22" s="133">
        <v>0</v>
      </c>
    </row>
    <row r="23" ht="15" customHeight="1" spans="1:5">
      <c r="A23" s="128" t="s">
        <v>471</v>
      </c>
      <c r="B23" s="127" t="s">
        <v>70</v>
      </c>
      <c r="C23" s="127" t="s">
        <v>454</v>
      </c>
      <c r="D23" s="127" t="s">
        <v>454</v>
      </c>
      <c r="E23" s="133">
        <v>0</v>
      </c>
    </row>
    <row r="24" ht="15" customHeight="1" spans="1:5">
      <c r="A24" s="128" t="s">
        <v>472</v>
      </c>
      <c r="B24" s="127" t="s">
        <v>73</v>
      </c>
      <c r="C24" s="127" t="s">
        <v>454</v>
      </c>
      <c r="D24" s="127" t="s">
        <v>454</v>
      </c>
      <c r="E24" s="133">
        <v>0</v>
      </c>
    </row>
    <row r="25" ht="15" customHeight="1" spans="1:5">
      <c r="A25" s="128" t="s">
        <v>473</v>
      </c>
      <c r="B25" s="127" t="s">
        <v>76</v>
      </c>
      <c r="C25" s="127" t="s">
        <v>454</v>
      </c>
      <c r="D25" s="127" t="s">
        <v>454</v>
      </c>
      <c r="E25" s="133">
        <v>0</v>
      </c>
    </row>
    <row r="26" ht="15" customHeight="1" spans="1:5">
      <c r="A26" s="128" t="s">
        <v>474</v>
      </c>
      <c r="B26" s="127" t="s">
        <v>79</v>
      </c>
      <c r="C26" s="127" t="s">
        <v>454</v>
      </c>
      <c r="D26" s="127" t="s">
        <v>454</v>
      </c>
      <c r="E26" s="133">
        <v>0</v>
      </c>
    </row>
    <row r="27" ht="15" customHeight="1" spans="1:5">
      <c r="A27" s="128" t="s">
        <v>475</v>
      </c>
      <c r="B27" s="127" t="s">
        <v>82</v>
      </c>
      <c r="C27" s="127" t="s">
        <v>454</v>
      </c>
      <c r="D27" s="127" t="s">
        <v>454</v>
      </c>
      <c r="E27" s="129">
        <v>157316.32</v>
      </c>
    </row>
    <row r="28" ht="15" customHeight="1" spans="1:5">
      <c r="A28" s="128" t="s">
        <v>476</v>
      </c>
      <c r="B28" s="127" t="s">
        <v>85</v>
      </c>
      <c r="C28" s="127" t="s">
        <v>454</v>
      </c>
      <c r="D28" s="127" t="s">
        <v>454</v>
      </c>
      <c r="E28" s="129">
        <v>0</v>
      </c>
    </row>
    <row r="29" ht="15" customHeight="1" spans="1:5">
      <c r="A29" s="130" t="s">
        <v>477</v>
      </c>
      <c r="B29" s="131" t="s">
        <v>88</v>
      </c>
      <c r="C29" s="131" t="s">
        <v>454</v>
      </c>
      <c r="D29" s="131" t="s">
        <v>454</v>
      </c>
      <c r="E29" s="136">
        <v>157316.32</v>
      </c>
    </row>
    <row r="30" ht="39.75" customHeight="1" spans="1:5">
      <c r="A30" s="132" t="s">
        <v>478</v>
      </c>
      <c r="B30" s="132" t="s">
        <v>478</v>
      </c>
      <c r="C30" s="132" t="s">
        <v>478</v>
      </c>
      <c r="D30" s="132" t="s">
        <v>478</v>
      </c>
      <c r="E30" s="132" t="s">
        <v>478</v>
      </c>
    </row>
    <row r="31" ht="15" customHeight="1" spans="1:5">
      <c r="A31" s="135" t="s">
        <v>479</v>
      </c>
      <c r="B31" s="135" t="s">
        <v>479</v>
      </c>
      <c r="C31" s="135" t="s">
        <v>479</v>
      </c>
      <c r="D31" s="135" t="s">
        <v>479</v>
      </c>
      <c r="E31" s="135" t="s">
        <v>479</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tabSelected="1" workbookViewId="0">
      <selection activeCell="I19" sqref="I19"/>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ht="25.5" spans="3:3">
      <c r="C1" s="125" t="s">
        <v>480</v>
      </c>
    </row>
    <row r="2" spans="5:5">
      <c r="E2" s="126" t="s">
        <v>481</v>
      </c>
    </row>
    <row r="3" spans="1:5">
      <c r="A3" s="126" t="s">
        <v>2</v>
      </c>
      <c r="E3" s="126" t="s">
        <v>3</v>
      </c>
    </row>
    <row r="4" ht="15" customHeight="1" spans="1:5">
      <c r="A4" s="127" t="s">
        <v>448</v>
      </c>
      <c r="B4" s="127" t="s">
        <v>7</v>
      </c>
      <c r="C4" s="127" t="s">
        <v>449</v>
      </c>
      <c r="D4" s="127" t="s">
        <v>450</v>
      </c>
      <c r="E4" s="127" t="s">
        <v>451</v>
      </c>
    </row>
    <row r="5" ht="15" customHeight="1" spans="1:5">
      <c r="A5" s="127" t="s">
        <v>452</v>
      </c>
      <c r="B5" s="127" t="s">
        <v>7</v>
      </c>
      <c r="C5" s="127" t="s">
        <v>11</v>
      </c>
      <c r="D5" s="127" t="s">
        <v>12</v>
      </c>
      <c r="E5" s="127" t="s">
        <v>20</v>
      </c>
    </row>
    <row r="6" ht="15" customHeight="1" spans="1:5">
      <c r="A6" s="128" t="s">
        <v>482</v>
      </c>
      <c r="B6" s="127" t="s">
        <v>11</v>
      </c>
      <c r="C6" s="127" t="s">
        <v>454</v>
      </c>
      <c r="D6" s="127" t="s">
        <v>454</v>
      </c>
      <c r="E6" s="127" t="s">
        <v>454</v>
      </c>
    </row>
    <row r="7" ht="15" customHeight="1" spans="1:5">
      <c r="A7" s="128" t="s">
        <v>455</v>
      </c>
      <c r="B7" s="127" t="s">
        <v>12</v>
      </c>
      <c r="C7" s="129">
        <v>3800</v>
      </c>
      <c r="D7" s="129">
        <v>3800</v>
      </c>
      <c r="E7" s="129">
        <v>0</v>
      </c>
    </row>
    <row r="8" ht="15" customHeight="1" spans="1:5">
      <c r="A8" s="128" t="s">
        <v>456</v>
      </c>
      <c r="B8" s="127" t="s">
        <v>20</v>
      </c>
      <c r="C8" s="129">
        <v>0</v>
      </c>
      <c r="D8" s="129">
        <v>0</v>
      </c>
      <c r="E8" s="129">
        <v>0</v>
      </c>
    </row>
    <row r="9" ht="15" customHeight="1" spans="1:5">
      <c r="A9" s="128" t="s">
        <v>457</v>
      </c>
      <c r="B9" s="127" t="s">
        <v>24</v>
      </c>
      <c r="C9" s="129">
        <v>0</v>
      </c>
      <c r="D9" s="129">
        <v>0</v>
      </c>
      <c r="E9" s="129">
        <v>0</v>
      </c>
    </row>
    <row r="10" ht="15" customHeight="1" spans="1:5">
      <c r="A10" s="128" t="s">
        <v>458</v>
      </c>
      <c r="B10" s="127" t="s">
        <v>28</v>
      </c>
      <c r="C10" s="129">
        <v>0</v>
      </c>
      <c r="D10" s="129">
        <v>0</v>
      </c>
      <c r="E10" s="129">
        <v>0</v>
      </c>
    </row>
    <row r="11" ht="15" customHeight="1" spans="1:5">
      <c r="A11" s="128" t="s">
        <v>459</v>
      </c>
      <c r="B11" s="127" t="s">
        <v>32</v>
      </c>
      <c r="C11" s="129">
        <v>0</v>
      </c>
      <c r="D11" s="129">
        <v>0</v>
      </c>
      <c r="E11" s="129">
        <v>0</v>
      </c>
    </row>
    <row r="12" ht="15" customHeight="1" spans="1:5">
      <c r="A12" s="128" t="s">
        <v>460</v>
      </c>
      <c r="B12" s="127" t="s">
        <v>36</v>
      </c>
      <c r="C12" s="129">
        <v>3800</v>
      </c>
      <c r="D12" s="129">
        <v>3800</v>
      </c>
      <c r="E12" s="129">
        <v>0</v>
      </c>
    </row>
    <row r="13" ht="15" customHeight="1" spans="1:5">
      <c r="A13" s="128" t="s">
        <v>461</v>
      </c>
      <c r="B13" s="127" t="s">
        <v>40</v>
      </c>
      <c r="C13" s="127" t="s">
        <v>454</v>
      </c>
      <c r="D13" s="127" t="s">
        <v>454</v>
      </c>
      <c r="E13" s="129">
        <v>0</v>
      </c>
    </row>
    <row r="14" ht="15" customHeight="1" spans="1:5">
      <c r="A14" s="128" t="s">
        <v>462</v>
      </c>
      <c r="B14" s="127" t="s">
        <v>43</v>
      </c>
      <c r="C14" s="127" t="s">
        <v>454</v>
      </c>
      <c r="D14" s="127" t="s">
        <v>454</v>
      </c>
      <c r="E14" s="129">
        <v>0</v>
      </c>
    </row>
    <row r="15" ht="15" customHeight="1" spans="1:5">
      <c r="A15" s="128" t="s">
        <v>463</v>
      </c>
      <c r="B15" s="127" t="s">
        <v>46</v>
      </c>
      <c r="C15" s="127" t="s">
        <v>454</v>
      </c>
      <c r="D15" s="127" t="s">
        <v>454</v>
      </c>
      <c r="E15" s="129">
        <v>0</v>
      </c>
    </row>
    <row r="16" ht="15" customHeight="1" spans="1:5">
      <c r="A16" s="128" t="s">
        <v>464</v>
      </c>
      <c r="B16" s="127" t="s">
        <v>49</v>
      </c>
      <c r="C16" s="127" t="s">
        <v>454</v>
      </c>
      <c r="D16" s="127" t="s">
        <v>454</v>
      </c>
      <c r="E16" s="127" t="s">
        <v>454</v>
      </c>
    </row>
    <row r="17" ht="15" customHeight="1" spans="1:5">
      <c r="A17" s="128" t="s">
        <v>465</v>
      </c>
      <c r="B17" s="127" t="s">
        <v>52</v>
      </c>
      <c r="C17" s="127" t="s">
        <v>454</v>
      </c>
      <c r="D17" s="127" t="s">
        <v>454</v>
      </c>
      <c r="E17" s="133">
        <v>0</v>
      </c>
    </row>
    <row r="18" ht="15" customHeight="1" spans="1:5">
      <c r="A18" s="128" t="s">
        <v>466</v>
      </c>
      <c r="B18" s="127" t="s">
        <v>55</v>
      </c>
      <c r="C18" s="127" t="s">
        <v>454</v>
      </c>
      <c r="D18" s="127" t="s">
        <v>454</v>
      </c>
      <c r="E18" s="133">
        <v>0</v>
      </c>
    </row>
    <row r="19" ht="15" customHeight="1" spans="1:5">
      <c r="A19" s="128" t="s">
        <v>467</v>
      </c>
      <c r="B19" s="127" t="s">
        <v>58</v>
      </c>
      <c r="C19" s="127" t="s">
        <v>454</v>
      </c>
      <c r="D19" s="127" t="s">
        <v>454</v>
      </c>
      <c r="E19" s="133">
        <v>0</v>
      </c>
    </row>
    <row r="20" ht="15" customHeight="1" spans="1:5">
      <c r="A20" s="128" t="s">
        <v>468</v>
      </c>
      <c r="B20" s="127" t="s">
        <v>61</v>
      </c>
      <c r="C20" s="127" t="s">
        <v>454</v>
      </c>
      <c r="D20" s="127" t="s">
        <v>454</v>
      </c>
      <c r="E20" s="133">
        <v>0</v>
      </c>
    </row>
    <row r="21" ht="15" customHeight="1" spans="1:5">
      <c r="A21" s="128" t="s">
        <v>469</v>
      </c>
      <c r="B21" s="127" t="s">
        <v>64</v>
      </c>
      <c r="C21" s="127" t="s">
        <v>454</v>
      </c>
      <c r="D21" s="127" t="s">
        <v>454</v>
      </c>
      <c r="E21" s="133">
        <v>0</v>
      </c>
    </row>
    <row r="22" ht="15" customHeight="1" spans="1:5">
      <c r="A22" s="128" t="s">
        <v>470</v>
      </c>
      <c r="B22" s="127" t="s">
        <v>67</v>
      </c>
      <c r="C22" s="127" t="s">
        <v>454</v>
      </c>
      <c r="D22" s="127" t="s">
        <v>454</v>
      </c>
      <c r="E22" s="133">
        <v>0</v>
      </c>
    </row>
    <row r="23" ht="15" customHeight="1" spans="1:5">
      <c r="A23" s="128" t="s">
        <v>471</v>
      </c>
      <c r="B23" s="127" t="s">
        <v>70</v>
      </c>
      <c r="C23" s="127" t="s">
        <v>454</v>
      </c>
      <c r="D23" s="127" t="s">
        <v>454</v>
      </c>
      <c r="E23" s="133">
        <v>0</v>
      </c>
    </row>
    <row r="24" ht="15" customHeight="1" spans="1:5">
      <c r="A24" s="128" t="s">
        <v>472</v>
      </c>
      <c r="B24" s="127" t="s">
        <v>73</v>
      </c>
      <c r="C24" s="127" t="s">
        <v>454</v>
      </c>
      <c r="D24" s="127" t="s">
        <v>454</v>
      </c>
      <c r="E24" s="133">
        <v>0</v>
      </c>
    </row>
    <row r="25" ht="15" customHeight="1" spans="1:5">
      <c r="A25" s="128" t="s">
        <v>473</v>
      </c>
      <c r="B25" s="127" t="s">
        <v>76</v>
      </c>
      <c r="C25" s="127" t="s">
        <v>454</v>
      </c>
      <c r="D25" s="127" t="s">
        <v>454</v>
      </c>
      <c r="E25" s="133">
        <v>0</v>
      </c>
    </row>
    <row r="26" ht="15" customHeight="1" spans="1:5">
      <c r="A26" s="130" t="s">
        <v>474</v>
      </c>
      <c r="B26" s="131" t="s">
        <v>79</v>
      </c>
      <c r="C26" s="131" t="s">
        <v>454</v>
      </c>
      <c r="D26" s="131" t="s">
        <v>454</v>
      </c>
      <c r="E26" s="134">
        <v>0</v>
      </c>
    </row>
    <row r="27" ht="41.25" customHeight="1" spans="1:5">
      <c r="A27" s="132" t="s">
        <v>483</v>
      </c>
      <c r="B27" s="132" t="s">
        <v>483</v>
      </c>
      <c r="C27" s="132" t="s">
        <v>483</v>
      </c>
      <c r="D27" s="132" t="s">
        <v>483</v>
      </c>
      <c r="E27" s="132" t="s">
        <v>483</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N13" sqref="N13"/>
    </sheetView>
  </sheetViews>
  <sheetFormatPr defaultColWidth="9" defaultRowHeight="15.75"/>
  <cols>
    <col min="1" max="1" width="6.26666666666667" style="90" customWidth="1"/>
    <col min="2" max="2" width="5.09166666666667" style="90" customWidth="1"/>
    <col min="3" max="4" width="9.725" style="90" customWidth="1"/>
    <col min="5" max="5" width="9.09166666666667" style="90" customWidth="1"/>
    <col min="6" max="6" width="9" style="90" customWidth="1"/>
    <col min="7" max="7" width="8.125" style="90" customWidth="1"/>
    <col min="8" max="11" width="6.725" style="90" customWidth="1"/>
    <col min="12" max="12" width="8.45" style="90" customWidth="1"/>
    <col min="13" max="13" width="7.90833333333333" style="90" customWidth="1"/>
    <col min="14" max="14" width="9.625" style="91" customWidth="1"/>
    <col min="15" max="15" width="10.25" style="90" customWidth="1"/>
    <col min="16" max="16" width="9.09166666666667" style="90" customWidth="1"/>
    <col min="17" max="17" width="9" style="90"/>
    <col min="18" max="20" width="7.36666666666667" style="90" customWidth="1"/>
    <col min="21" max="21" width="6.725" style="90" customWidth="1"/>
    <col min="22" max="16384" width="9" style="90"/>
  </cols>
  <sheetData>
    <row r="1" s="88" customFormat="1" ht="36" customHeight="1" spans="1:21">
      <c r="A1" s="92" t="s">
        <v>484</v>
      </c>
      <c r="B1" s="92"/>
      <c r="C1" s="92"/>
      <c r="D1" s="92"/>
      <c r="E1" s="92"/>
      <c r="F1" s="92"/>
      <c r="G1" s="92"/>
      <c r="H1" s="92"/>
      <c r="I1" s="92"/>
      <c r="J1" s="92"/>
      <c r="K1" s="92"/>
      <c r="L1" s="92"/>
      <c r="M1" s="92"/>
      <c r="N1" s="111"/>
      <c r="O1" s="92"/>
      <c r="P1" s="92"/>
      <c r="Q1" s="92"/>
      <c r="R1" s="92"/>
      <c r="S1" s="92"/>
      <c r="T1" s="92"/>
      <c r="U1" s="92"/>
    </row>
    <row r="2" s="88" customFormat="1" ht="18" customHeight="1" spans="1:21">
      <c r="A2" s="93"/>
      <c r="B2" s="93"/>
      <c r="C2" s="93"/>
      <c r="D2" s="93"/>
      <c r="E2" s="93"/>
      <c r="F2" s="93"/>
      <c r="G2" s="93"/>
      <c r="H2" s="93"/>
      <c r="I2" s="93"/>
      <c r="J2" s="93"/>
      <c r="K2" s="93"/>
      <c r="L2" s="93"/>
      <c r="M2" s="93"/>
      <c r="N2" s="112"/>
      <c r="U2" s="124" t="s">
        <v>485</v>
      </c>
    </row>
    <row r="3" s="88" customFormat="1" ht="18" customHeight="1" spans="1:21">
      <c r="A3" s="94" t="s">
        <v>486</v>
      </c>
      <c r="B3" s="95" t="s">
        <v>487</v>
      </c>
      <c r="C3" s="93"/>
      <c r="D3" s="93"/>
      <c r="E3" s="104"/>
      <c r="F3" s="104"/>
      <c r="G3" s="93"/>
      <c r="H3" s="93"/>
      <c r="I3" s="93"/>
      <c r="J3" s="93"/>
      <c r="K3" s="93"/>
      <c r="L3" s="93"/>
      <c r="M3" s="93"/>
      <c r="N3" s="112"/>
      <c r="U3" s="124" t="s">
        <v>3</v>
      </c>
    </row>
    <row r="4" s="88" customFormat="1" ht="24" customHeight="1" spans="1:21">
      <c r="A4" s="96" t="s">
        <v>6</v>
      </c>
      <c r="B4" s="96" t="s">
        <v>7</v>
      </c>
      <c r="C4" s="97" t="s">
        <v>488</v>
      </c>
      <c r="D4" s="65" t="s">
        <v>489</v>
      </c>
      <c r="E4" s="96" t="s">
        <v>490</v>
      </c>
      <c r="F4" s="105" t="s">
        <v>491</v>
      </c>
      <c r="G4" s="106"/>
      <c r="H4" s="106"/>
      <c r="I4" s="106"/>
      <c r="J4" s="106"/>
      <c r="K4" s="106"/>
      <c r="L4" s="106"/>
      <c r="M4" s="106"/>
      <c r="N4" s="113"/>
      <c r="O4" s="114"/>
      <c r="P4" s="115" t="s">
        <v>492</v>
      </c>
      <c r="Q4" s="96" t="s">
        <v>493</v>
      </c>
      <c r="R4" s="97" t="s">
        <v>494</v>
      </c>
      <c r="S4" s="119"/>
      <c r="T4" s="120" t="s">
        <v>495</v>
      </c>
      <c r="U4" s="119"/>
    </row>
    <row r="5" s="88" customFormat="1" ht="36" customHeight="1" spans="1:21">
      <c r="A5" s="96"/>
      <c r="B5" s="96"/>
      <c r="C5" s="98"/>
      <c r="D5" s="65"/>
      <c r="E5" s="96"/>
      <c r="F5" s="107" t="s">
        <v>123</v>
      </c>
      <c r="G5" s="107"/>
      <c r="H5" s="107" t="s">
        <v>496</v>
      </c>
      <c r="I5" s="107"/>
      <c r="J5" s="108" t="s">
        <v>497</v>
      </c>
      <c r="K5" s="109"/>
      <c r="L5" s="110" t="s">
        <v>498</v>
      </c>
      <c r="M5" s="110"/>
      <c r="N5" s="116" t="s">
        <v>499</v>
      </c>
      <c r="O5" s="116"/>
      <c r="P5" s="115"/>
      <c r="Q5" s="96"/>
      <c r="R5" s="99"/>
      <c r="S5" s="121"/>
      <c r="T5" s="122"/>
      <c r="U5" s="121"/>
    </row>
    <row r="6" s="88" customFormat="1" ht="24" customHeight="1" spans="1:21">
      <c r="A6" s="96"/>
      <c r="B6" s="96"/>
      <c r="C6" s="99"/>
      <c r="D6" s="65"/>
      <c r="E6" s="96"/>
      <c r="F6" s="107" t="s">
        <v>500</v>
      </c>
      <c r="G6" s="100" t="s">
        <v>501</v>
      </c>
      <c r="H6" s="107" t="s">
        <v>500</v>
      </c>
      <c r="I6" s="100" t="s">
        <v>501</v>
      </c>
      <c r="J6" s="107" t="s">
        <v>500</v>
      </c>
      <c r="K6" s="100" t="s">
        <v>501</v>
      </c>
      <c r="L6" s="107" t="s">
        <v>500</v>
      </c>
      <c r="M6" s="100" t="s">
        <v>501</v>
      </c>
      <c r="N6" s="107" t="s">
        <v>500</v>
      </c>
      <c r="O6" s="100" t="s">
        <v>501</v>
      </c>
      <c r="P6" s="115"/>
      <c r="Q6" s="96"/>
      <c r="R6" s="107" t="s">
        <v>500</v>
      </c>
      <c r="S6" s="123" t="s">
        <v>501</v>
      </c>
      <c r="T6" s="107" t="s">
        <v>500</v>
      </c>
      <c r="U6" s="100" t="s">
        <v>501</v>
      </c>
    </row>
    <row r="7" s="89" customFormat="1" ht="24" customHeight="1" spans="1:21">
      <c r="A7" s="96" t="s">
        <v>10</v>
      </c>
      <c r="B7" s="96"/>
      <c r="C7" s="96">
        <v>1</v>
      </c>
      <c r="D7" s="100" t="s">
        <v>12</v>
      </c>
      <c r="E7" s="96">
        <v>3</v>
      </c>
      <c r="F7" s="96">
        <v>4</v>
      </c>
      <c r="G7" s="100" t="s">
        <v>28</v>
      </c>
      <c r="H7" s="96">
        <v>6</v>
      </c>
      <c r="I7" s="96">
        <v>7</v>
      </c>
      <c r="J7" s="100" t="s">
        <v>40</v>
      </c>
      <c r="K7" s="96">
        <v>9</v>
      </c>
      <c r="L7" s="96">
        <v>10</v>
      </c>
      <c r="M7" s="100" t="s">
        <v>49</v>
      </c>
      <c r="N7" s="96">
        <v>12</v>
      </c>
      <c r="O7" s="96">
        <v>13</v>
      </c>
      <c r="P7" s="100" t="s">
        <v>58</v>
      </c>
      <c r="Q7" s="96">
        <v>15</v>
      </c>
      <c r="R7" s="96">
        <v>16</v>
      </c>
      <c r="S7" s="100" t="s">
        <v>67</v>
      </c>
      <c r="T7" s="96">
        <v>18</v>
      </c>
      <c r="U7" s="96">
        <v>19</v>
      </c>
    </row>
    <row r="8" s="88" customFormat="1" ht="24" customHeight="1" spans="1:21">
      <c r="A8" s="101" t="s">
        <v>128</v>
      </c>
      <c r="B8" s="96">
        <v>1</v>
      </c>
      <c r="C8" s="102">
        <f>E8+G8++P8+Q8+S8+U8</f>
        <v>29311.49</v>
      </c>
      <c r="D8" s="102">
        <f>E8+F8+P8+Q8+R8+T8</f>
        <v>123106.1</v>
      </c>
      <c r="E8" s="102">
        <v>6335.1</v>
      </c>
      <c r="F8" s="102">
        <v>116771</v>
      </c>
      <c r="G8" s="102">
        <v>22976.39</v>
      </c>
      <c r="H8" s="102"/>
      <c r="I8" s="102"/>
      <c r="J8" s="102"/>
      <c r="K8" s="102"/>
      <c r="L8" s="102"/>
      <c r="M8" s="102"/>
      <c r="N8" s="117">
        <v>116771</v>
      </c>
      <c r="O8" s="118">
        <v>22976.39</v>
      </c>
      <c r="P8" s="118"/>
      <c r="Q8" s="118"/>
      <c r="R8" s="118"/>
      <c r="S8" s="118"/>
      <c r="T8" s="118"/>
      <c r="U8" s="118"/>
    </row>
    <row r="9" s="88" customFormat="1" ht="49" customHeight="1" spans="1:21">
      <c r="A9" s="103" t="s">
        <v>502</v>
      </c>
      <c r="B9" s="103"/>
      <c r="C9" s="103"/>
      <c r="D9" s="103"/>
      <c r="E9" s="103"/>
      <c r="F9" s="103"/>
      <c r="G9" s="103"/>
      <c r="H9" s="103"/>
      <c r="I9" s="103"/>
      <c r="J9" s="103"/>
      <c r="K9" s="103"/>
      <c r="L9" s="103"/>
      <c r="M9" s="103"/>
      <c r="N9" s="103"/>
      <c r="O9" s="103"/>
      <c r="P9" s="103"/>
      <c r="Q9" s="103"/>
      <c r="R9" s="103"/>
      <c r="S9" s="103"/>
      <c r="T9" s="103"/>
      <c r="U9" s="10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11" workbookViewId="0">
      <selection activeCell="F12" sqref="F12"/>
    </sheetView>
  </sheetViews>
  <sheetFormatPr defaultColWidth="9" defaultRowHeight="14.25" outlineLevelCol="2"/>
  <cols>
    <col min="1" max="1" width="36.25" style="83" customWidth="1"/>
    <col min="2" max="2" width="24.375" style="83" customWidth="1"/>
    <col min="3" max="3" width="81.75" style="83" customWidth="1"/>
    <col min="4" max="16384" width="9" style="83"/>
  </cols>
  <sheetData>
    <row r="1" s="83" customFormat="1" ht="25.5" spans="1:3">
      <c r="A1" s="84" t="s">
        <v>503</v>
      </c>
      <c r="B1" s="84"/>
      <c r="C1" s="84"/>
    </row>
    <row r="2" s="83" customFormat="1" ht="25.5" spans="1:3">
      <c r="A2" s="84"/>
      <c r="B2" s="84"/>
      <c r="C2" s="84"/>
    </row>
    <row r="3" s="83" customFormat="1" ht="216" customHeight="1" spans="1:3">
      <c r="A3" s="85" t="s">
        <v>504</v>
      </c>
      <c r="B3" s="85" t="s">
        <v>505</v>
      </c>
      <c r="C3" s="86" t="s">
        <v>506</v>
      </c>
    </row>
    <row r="4" s="83" customFormat="1" ht="204.75" spans="1:3">
      <c r="A4" s="85"/>
      <c r="B4" s="85" t="s">
        <v>507</v>
      </c>
      <c r="C4" s="86" t="s">
        <v>508</v>
      </c>
    </row>
    <row r="5" s="83" customFormat="1" ht="157.5" spans="1:3">
      <c r="A5" s="85"/>
      <c r="B5" s="85" t="s">
        <v>509</v>
      </c>
      <c r="C5" s="86" t="s">
        <v>510</v>
      </c>
    </row>
    <row r="6" s="83" customFormat="1" ht="60" customHeight="1" spans="1:3">
      <c r="A6" s="85"/>
      <c r="B6" s="85" t="s">
        <v>511</v>
      </c>
      <c r="C6" s="87" t="s">
        <v>512</v>
      </c>
    </row>
    <row r="7" s="83" customFormat="1" ht="60" customHeight="1" spans="1:3">
      <c r="A7" s="85"/>
      <c r="B7" s="85" t="s">
        <v>513</v>
      </c>
      <c r="C7" s="87" t="s">
        <v>514</v>
      </c>
    </row>
    <row r="8" s="83" customFormat="1" ht="84" customHeight="1" spans="1:3">
      <c r="A8" s="85" t="s">
        <v>515</v>
      </c>
      <c r="B8" s="85" t="s">
        <v>516</v>
      </c>
      <c r="C8" s="87" t="s">
        <v>517</v>
      </c>
    </row>
    <row r="9" s="83" customFormat="1" ht="47.25" spans="1:3">
      <c r="A9" s="85"/>
      <c r="B9" s="85" t="s">
        <v>518</v>
      </c>
      <c r="C9" s="87" t="s">
        <v>519</v>
      </c>
    </row>
    <row r="10" s="83" customFormat="1" ht="135" customHeight="1" spans="1:3">
      <c r="A10" s="85" t="s">
        <v>520</v>
      </c>
      <c r="B10" s="85"/>
      <c r="C10" s="86" t="s">
        <v>521</v>
      </c>
    </row>
    <row r="11" s="83" customFormat="1" ht="124" customHeight="1" spans="1:3">
      <c r="A11" s="85" t="s">
        <v>522</v>
      </c>
      <c r="B11" s="85"/>
      <c r="C11" s="87" t="s">
        <v>523</v>
      </c>
    </row>
    <row r="12" s="83" customFormat="1" ht="57" customHeight="1" spans="1:3">
      <c r="A12" s="85" t="s">
        <v>524</v>
      </c>
      <c r="B12" s="85"/>
      <c r="C12" s="86" t="s">
        <v>525</v>
      </c>
    </row>
    <row r="13" s="83" customFormat="1" ht="108" customHeight="1" spans="1:3">
      <c r="A13" s="85" t="s">
        <v>526</v>
      </c>
      <c r="B13" s="85"/>
      <c r="C13" s="87" t="s">
        <v>527</v>
      </c>
    </row>
    <row r="14" s="83" customFormat="1" ht="57" customHeight="1" spans="1:3">
      <c r="A14" s="85" t="s">
        <v>528</v>
      </c>
      <c r="B14" s="85"/>
      <c r="C14" s="87" t="s">
        <v>529</v>
      </c>
    </row>
  </sheetData>
  <mergeCells count="8">
    <mergeCell ref="A1:C1"/>
    <mergeCell ref="A10:B10"/>
    <mergeCell ref="A11:B11"/>
    <mergeCell ref="A12:B12"/>
    <mergeCell ref="A13:B13"/>
    <mergeCell ref="A14:B14"/>
    <mergeCell ref="A3:A7"/>
    <mergeCell ref="A8:A9"/>
  </mergeCells>
  <pageMargins left="0.75" right="0.75" top="1" bottom="1" header="0.5" footer="0.5"/>
  <pageSetup paperSize="9" scale="82"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Q33"/>
  <sheetViews>
    <sheetView zoomScale="90" zoomScaleNormal="90" topLeftCell="A20" workbookViewId="0">
      <selection activeCell="A13" sqref="A13:J13"/>
    </sheetView>
  </sheetViews>
  <sheetFormatPr defaultColWidth="8" defaultRowHeight="15.75"/>
  <cols>
    <col min="1" max="1" width="14.6666666666667" style="54" customWidth="1"/>
    <col min="2" max="2" width="15.3333333333333" style="54" customWidth="1"/>
    <col min="3" max="3" width="19.5833333333333" style="54" customWidth="1"/>
    <col min="4" max="4" width="17.1666666666667" style="54" customWidth="1"/>
    <col min="5" max="5" width="23.3333333333333" style="54" customWidth="1"/>
    <col min="6" max="6" width="20.6666666666667" style="54" customWidth="1"/>
    <col min="7" max="7" width="19" style="54" customWidth="1"/>
    <col min="8" max="8" width="18.5833333333333" style="54" customWidth="1"/>
    <col min="9" max="9" width="19.25" style="54" customWidth="1"/>
    <col min="10" max="10" width="16.8333333333333" style="54" customWidth="1"/>
    <col min="11" max="13" width="8" style="54"/>
    <col min="14" max="14" width="10.375" style="54"/>
    <col min="15" max="251" width="8" style="54"/>
    <col min="252" max="16384" width="8" style="58"/>
  </cols>
  <sheetData>
    <row r="1" s="54" customFormat="1" ht="55.9" customHeight="1" spans="1:10">
      <c r="A1" s="59" t="s">
        <v>530</v>
      </c>
      <c r="B1" s="59"/>
      <c r="C1" s="59"/>
      <c r="D1" s="59"/>
      <c r="E1" s="59"/>
      <c r="F1" s="59"/>
      <c r="G1" s="59"/>
      <c r="H1" s="59"/>
      <c r="I1" s="59"/>
      <c r="J1" s="59"/>
    </row>
    <row r="2" s="54" customFormat="1" ht="37" customHeight="1" spans="1:10">
      <c r="A2" s="60" t="s">
        <v>531</v>
      </c>
      <c r="B2" s="61"/>
      <c r="C2" s="61"/>
      <c r="D2" s="61"/>
      <c r="E2" s="61"/>
      <c r="F2" s="61"/>
      <c r="G2" s="61"/>
      <c r="H2" s="61"/>
      <c r="I2" s="61"/>
      <c r="J2" s="80"/>
    </row>
    <row r="3" s="54" customFormat="1" ht="30" customHeight="1" spans="1:10">
      <c r="A3" s="62" t="s">
        <v>532</v>
      </c>
      <c r="B3" s="63" t="s">
        <v>487</v>
      </c>
      <c r="C3" s="64"/>
      <c r="D3" s="64"/>
      <c r="E3" s="64"/>
      <c r="F3" s="64"/>
      <c r="G3" s="64"/>
      <c r="H3" s="64"/>
      <c r="I3" s="64"/>
      <c r="J3" s="64"/>
    </row>
    <row r="4" s="55" customFormat="1" ht="45" customHeight="1" spans="1:10">
      <c r="A4" s="65" t="s">
        <v>533</v>
      </c>
      <c r="B4" s="65"/>
      <c r="C4" s="66" t="s">
        <v>534</v>
      </c>
      <c r="D4" s="66"/>
      <c r="E4" s="66" t="s">
        <v>535</v>
      </c>
      <c r="F4" s="74" t="s">
        <v>536</v>
      </c>
      <c r="G4" s="66" t="s">
        <v>537</v>
      </c>
      <c r="H4" s="66" t="s">
        <v>538</v>
      </c>
      <c r="I4" s="66" t="s">
        <v>539</v>
      </c>
      <c r="J4" s="66" t="s">
        <v>540</v>
      </c>
    </row>
    <row r="5" s="55" customFormat="1" ht="31" customHeight="1" spans="1:10">
      <c r="A5" s="65"/>
      <c r="B5" s="65"/>
      <c r="C5" s="66" t="s">
        <v>541</v>
      </c>
      <c r="D5" s="66"/>
      <c r="E5" s="75">
        <v>3901708</v>
      </c>
      <c r="F5" s="75">
        <v>630228.32</v>
      </c>
      <c r="G5" s="75">
        <v>4531936.32</v>
      </c>
      <c r="H5" s="75">
        <v>4531936.32</v>
      </c>
      <c r="I5" s="81">
        <f>H5/E5</f>
        <v>1.16152626490757</v>
      </c>
      <c r="J5" s="67" t="s">
        <v>542</v>
      </c>
    </row>
    <row r="6" s="55" customFormat="1" ht="35" customHeight="1" spans="1:10">
      <c r="A6" s="65"/>
      <c r="B6" s="65"/>
      <c r="C6" s="65" t="s">
        <v>182</v>
      </c>
      <c r="D6" s="66" t="s">
        <v>541</v>
      </c>
      <c r="E6" s="75">
        <v>3901708</v>
      </c>
      <c r="F6" s="75">
        <v>166446.69</v>
      </c>
      <c r="G6" s="75">
        <v>4068154.69</v>
      </c>
      <c r="H6" s="75">
        <v>4068154.69</v>
      </c>
      <c r="I6" s="81">
        <f>H6/E6</f>
        <v>1.04265995558868</v>
      </c>
      <c r="J6" s="67"/>
    </row>
    <row r="7" s="55" customFormat="1" ht="35" customHeight="1" spans="1:10">
      <c r="A7" s="65"/>
      <c r="B7" s="65"/>
      <c r="C7" s="65" t="s">
        <v>183</v>
      </c>
      <c r="D7" s="66" t="s">
        <v>541</v>
      </c>
      <c r="E7" s="75"/>
      <c r="F7" s="75">
        <v>463781.63</v>
      </c>
      <c r="G7" s="75">
        <v>463781.63</v>
      </c>
      <c r="H7" s="75">
        <v>463781.63</v>
      </c>
      <c r="I7" s="81"/>
      <c r="J7" s="67"/>
    </row>
    <row r="8" s="55" customFormat="1" ht="35" customHeight="1" spans="1:10">
      <c r="A8" s="65"/>
      <c r="B8" s="65"/>
      <c r="C8" s="65"/>
      <c r="D8" s="65" t="s">
        <v>543</v>
      </c>
      <c r="E8" s="75"/>
      <c r="F8" s="75">
        <v>463781.63</v>
      </c>
      <c r="G8" s="75">
        <v>463781.63</v>
      </c>
      <c r="H8" s="75">
        <v>463781.63</v>
      </c>
      <c r="I8" s="81"/>
      <c r="J8" s="67"/>
    </row>
    <row r="9" s="55" customFormat="1" ht="35" customHeight="1" spans="1:10">
      <c r="A9" s="65"/>
      <c r="B9" s="65"/>
      <c r="C9" s="65"/>
      <c r="D9" s="66" t="s">
        <v>544</v>
      </c>
      <c r="E9" s="75"/>
      <c r="F9" s="75"/>
      <c r="G9" s="75"/>
      <c r="H9" s="75"/>
      <c r="I9" s="75"/>
      <c r="J9" s="67"/>
    </row>
    <row r="10" s="55" customFormat="1" ht="35" customHeight="1" spans="1:10">
      <c r="A10" s="65"/>
      <c r="B10" s="65"/>
      <c r="C10" s="65"/>
      <c r="D10" s="65" t="s">
        <v>545</v>
      </c>
      <c r="E10" s="75"/>
      <c r="F10" s="75"/>
      <c r="G10" s="75"/>
      <c r="H10" s="75"/>
      <c r="I10" s="75"/>
      <c r="J10" s="67"/>
    </row>
    <row r="11" s="56" customFormat="1" ht="26.4" customHeight="1" spans="1:10">
      <c r="A11" s="65" t="s">
        <v>546</v>
      </c>
      <c r="B11" s="65"/>
      <c r="C11" s="67" t="s">
        <v>547</v>
      </c>
      <c r="D11" s="67"/>
      <c r="E11" s="67"/>
      <c r="F11" s="67"/>
      <c r="G11" s="67"/>
      <c r="H11" s="67"/>
      <c r="I11" s="67"/>
      <c r="J11" s="67"/>
    </row>
    <row r="12" s="56" customFormat="1" ht="89" customHeight="1" spans="1:10">
      <c r="A12" s="65"/>
      <c r="B12" s="65"/>
      <c r="C12" s="67"/>
      <c r="D12" s="67"/>
      <c r="E12" s="67"/>
      <c r="F12" s="67"/>
      <c r="G12" s="67"/>
      <c r="H12" s="67"/>
      <c r="I12" s="67"/>
      <c r="J12" s="67"/>
    </row>
    <row r="13" s="54" customFormat="1" ht="44" customHeight="1" spans="1:10">
      <c r="A13" s="68" t="s">
        <v>548</v>
      </c>
      <c r="B13" s="68"/>
      <c r="C13" s="68"/>
      <c r="D13" s="68"/>
      <c r="E13" s="68"/>
      <c r="F13" s="68"/>
      <c r="G13" s="68"/>
      <c r="H13" s="68"/>
      <c r="I13" s="68"/>
      <c r="J13" s="68"/>
    </row>
    <row r="14" s="57" customFormat="1" ht="25.15" customHeight="1" spans="1:10">
      <c r="A14" s="69" t="s">
        <v>549</v>
      </c>
      <c r="B14" s="69"/>
      <c r="C14" s="69"/>
      <c r="D14" s="70" t="s">
        <v>550</v>
      </c>
      <c r="E14" s="76" t="s">
        <v>551</v>
      </c>
      <c r="F14" s="76" t="s">
        <v>552</v>
      </c>
      <c r="G14" s="76" t="s">
        <v>553</v>
      </c>
      <c r="H14" s="76" t="s">
        <v>554</v>
      </c>
      <c r="I14" s="76"/>
      <c r="J14" s="76"/>
    </row>
    <row r="15" s="58" customFormat="1" ht="36" customHeight="1" spans="1:251">
      <c r="A15" s="70" t="s">
        <v>555</v>
      </c>
      <c r="B15" s="71" t="s">
        <v>556</v>
      </c>
      <c r="C15" s="71" t="s">
        <v>557</v>
      </c>
      <c r="D15" s="70"/>
      <c r="E15" s="76"/>
      <c r="F15" s="76"/>
      <c r="G15" s="76"/>
      <c r="H15" s="76"/>
      <c r="I15" s="76"/>
      <c r="J15" s="76"/>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4"/>
      <c r="BK15" s="54"/>
      <c r="BL15" s="54"/>
      <c r="BM15" s="54"/>
      <c r="BN15" s="54"/>
      <c r="BO15" s="54"/>
      <c r="BP15" s="54"/>
      <c r="BQ15" s="54"/>
      <c r="BR15" s="54"/>
      <c r="BS15" s="54"/>
      <c r="BT15" s="54"/>
      <c r="BU15" s="54"/>
      <c r="BV15" s="54"/>
      <c r="BW15" s="54"/>
      <c r="BX15" s="54"/>
      <c r="BY15" s="54"/>
      <c r="BZ15" s="54"/>
      <c r="CA15" s="54"/>
      <c r="CB15" s="54"/>
      <c r="CC15" s="54"/>
      <c r="CD15" s="54"/>
      <c r="CE15" s="54"/>
      <c r="CF15" s="54"/>
      <c r="CG15" s="54"/>
      <c r="CH15" s="54"/>
      <c r="CI15" s="54"/>
      <c r="CJ15" s="54"/>
      <c r="CK15" s="54"/>
      <c r="CL15" s="54"/>
      <c r="CM15" s="54"/>
      <c r="CN15" s="54"/>
      <c r="CO15" s="54"/>
      <c r="CP15" s="54"/>
      <c r="CQ15" s="54"/>
      <c r="CR15" s="54"/>
      <c r="CS15" s="54"/>
      <c r="CT15" s="54"/>
      <c r="CU15" s="54"/>
      <c r="CV15" s="54"/>
      <c r="CW15" s="54"/>
      <c r="CX15" s="54"/>
      <c r="CY15" s="54"/>
      <c r="CZ15" s="54"/>
      <c r="DA15" s="54"/>
      <c r="DB15" s="54"/>
      <c r="DC15" s="54"/>
      <c r="DD15" s="54"/>
      <c r="DE15" s="54"/>
      <c r="DF15" s="54"/>
      <c r="DG15" s="54"/>
      <c r="DH15" s="54"/>
      <c r="DI15" s="54"/>
      <c r="DJ15" s="54"/>
      <c r="DK15" s="54"/>
      <c r="DL15" s="54"/>
      <c r="DM15" s="54"/>
      <c r="DN15" s="54"/>
      <c r="DO15" s="54"/>
      <c r="DP15" s="54"/>
      <c r="DQ15" s="54"/>
      <c r="DR15" s="54"/>
      <c r="DS15" s="54"/>
      <c r="DT15" s="54"/>
      <c r="DU15" s="54"/>
      <c r="DV15" s="54"/>
      <c r="DW15" s="54"/>
      <c r="DX15" s="54"/>
      <c r="DY15" s="54"/>
      <c r="DZ15" s="54"/>
      <c r="EA15" s="54"/>
      <c r="EB15" s="54"/>
      <c r="EC15" s="54"/>
      <c r="ED15" s="54"/>
      <c r="EE15" s="54"/>
      <c r="EF15" s="54"/>
      <c r="EG15" s="54"/>
      <c r="EH15" s="54"/>
      <c r="EI15" s="54"/>
      <c r="EJ15" s="54"/>
      <c r="EK15" s="54"/>
      <c r="EL15" s="54"/>
      <c r="EM15" s="54"/>
      <c r="EN15" s="54"/>
      <c r="EO15" s="54"/>
      <c r="EP15" s="54"/>
      <c r="EQ15" s="54"/>
      <c r="ER15" s="54"/>
      <c r="ES15" s="54"/>
      <c r="ET15" s="54"/>
      <c r="EU15" s="54"/>
      <c r="EV15" s="54"/>
      <c r="EW15" s="54"/>
      <c r="EX15" s="54"/>
      <c r="EY15" s="54"/>
      <c r="EZ15" s="54"/>
      <c r="FA15" s="54"/>
      <c r="FB15" s="54"/>
      <c r="FC15" s="54"/>
      <c r="FD15" s="54"/>
      <c r="FE15" s="54"/>
      <c r="FF15" s="54"/>
      <c r="FG15" s="54"/>
      <c r="FH15" s="54"/>
      <c r="FI15" s="54"/>
      <c r="FJ15" s="54"/>
      <c r="FK15" s="54"/>
      <c r="FL15" s="54"/>
      <c r="FM15" s="54"/>
      <c r="FN15" s="54"/>
      <c r="FO15" s="54"/>
      <c r="FP15" s="54"/>
      <c r="FQ15" s="54"/>
      <c r="FR15" s="54"/>
      <c r="FS15" s="54"/>
      <c r="FT15" s="54"/>
      <c r="FU15" s="54"/>
      <c r="FV15" s="54"/>
      <c r="FW15" s="54"/>
      <c r="FX15" s="54"/>
      <c r="FY15" s="54"/>
      <c r="FZ15" s="54"/>
      <c r="GA15" s="54"/>
      <c r="GB15" s="54"/>
      <c r="GC15" s="54"/>
      <c r="GD15" s="54"/>
      <c r="GE15" s="54"/>
      <c r="GF15" s="54"/>
      <c r="GG15" s="54"/>
      <c r="GH15" s="54"/>
      <c r="GI15" s="54"/>
      <c r="GJ15" s="54"/>
      <c r="GK15" s="54"/>
      <c r="GL15" s="54"/>
      <c r="GM15" s="54"/>
      <c r="GN15" s="54"/>
      <c r="GO15" s="54"/>
      <c r="GP15" s="54"/>
      <c r="GQ15" s="54"/>
      <c r="GR15" s="54"/>
      <c r="GS15" s="54"/>
      <c r="GT15" s="54"/>
      <c r="GU15" s="54"/>
      <c r="GV15" s="54"/>
      <c r="GW15" s="54"/>
      <c r="GX15" s="54"/>
      <c r="GY15" s="54"/>
      <c r="GZ15" s="54"/>
      <c r="HA15" s="54"/>
      <c r="HB15" s="54"/>
      <c r="HC15" s="54"/>
      <c r="HD15" s="54"/>
      <c r="HE15" s="54"/>
      <c r="HF15" s="54"/>
      <c r="HG15" s="54"/>
      <c r="HH15" s="54"/>
      <c r="HI15" s="54"/>
      <c r="HJ15" s="54"/>
      <c r="HK15" s="54"/>
      <c r="HL15" s="54"/>
      <c r="HM15" s="54"/>
      <c r="HN15" s="54"/>
      <c r="HO15" s="54"/>
      <c r="HP15" s="54"/>
      <c r="HQ15" s="54"/>
      <c r="HR15" s="54"/>
      <c r="HS15" s="54"/>
      <c r="HT15" s="54"/>
      <c r="HU15" s="54"/>
      <c r="HV15" s="54"/>
      <c r="HW15" s="54"/>
      <c r="HX15" s="54"/>
      <c r="HY15" s="54"/>
      <c r="HZ15" s="54"/>
      <c r="IA15" s="54"/>
      <c r="IB15" s="54"/>
      <c r="IC15" s="54"/>
      <c r="ID15" s="54"/>
      <c r="IE15" s="54"/>
      <c r="IF15" s="54"/>
      <c r="IG15" s="54"/>
      <c r="IH15" s="54"/>
      <c r="II15" s="54"/>
      <c r="IJ15" s="54"/>
      <c r="IK15" s="54"/>
      <c r="IL15" s="54"/>
      <c r="IM15" s="54"/>
      <c r="IN15" s="54"/>
      <c r="IO15" s="54"/>
      <c r="IP15" s="54"/>
      <c r="IQ15" s="54"/>
    </row>
    <row r="16" s="58" customFormat="1" ht="36" customHeight="1" spans="1:251">
      <c r="A16" s="72" t="s">
        <v>558</v>
      </c>
      <c r="B16" s="72" t="s">
        <v>559</v>
      </c>
      <c r="C16" s="72" t="s">
        <v>559</v>
      </c>
      <c r="D16" s="72" t="s">
        <v>559</v>
      </c>
      <c r="E16" s="72" t="s">
        <v>559</v>
      </c>
      <c r="F16" s="77" t="s">
        <v>559</v>
      </c>
      <c r="G16" s="76"/>
      <c r="H16" s="76"/>
      <c r="I16" s="76"/>
      <c r="J16" s="76"/>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54"/>
      <c r="AX16" s="54"/>
      <c r="AY16" s="54"/>
      <c r="AZ16" s="54"/>
      <c r="BA16" s="54"/>
      <c r="BB16" s="54"/>
      <c r="BC16" s="54"/>
      <c r="BD16" s="54"/>
      <c r="BE16" s="54"/>
      <c r="BF16" s="54"/>
      <c r="BG16" s="54"/>
      <c r="BH16" s="54"/>
      <c r="BI16" s="54"/>
      <c r="BJ16" s="54"/>
      <c r="BK16" s="54"/>
      <c r="BL16" s="54"/>
      <c r="BM16" s="54"/>
      <c r="BN16" s="54"/>
      <c r="BO16" s="54"/>
      <c r="BP16" s="54"/>
      <c r="BQ16" s="54"/>
      <c r="BR16" s="54"/>
      <c r="BS16" s="54"/>
      <c r="BT16" s="54"/>
      <c r="BU16" s="54"/>
      <c r="BV16" s="54"/>
      <c r="BW16" s="54"/>
      <c r="BX16" s="54"/>
      <c r="BY16" s="54"/>
      <c r="BZ16" s="54"/>
      <c r="CA16" s="54"/>
      <c r="CB16" s="54"/>
      <c r="CC16" s="54"/>
      <c r="CD16" s="54"/>
      <c r="CE16" s="54"/>
      <c r="CF16" s="54"/>
      <c r="CG16" s="54"/>
      <c r="CH16" s="54"/>
      <c r="CI16" s="54"/>
      <c r="CJ16" s="54"/>
      <c r="CK16" s="54"/>
      <c r="CL16" s="54"/>
      <c r="CM16" s="54"/>
      <c r="CN16" s="54"/>
      <c r="CO16" s="54"/>
      <c r="CP16" s="54"/>
      <c r="CQ16" s="54"/>
      <c r="CR16" s="54"/>
      <c r="CS16" s="54"/>
      <c r="CT16" s="54"/>
      <c r="CU16" s="54"/>
      <c r="CV16" s="54"/>
      <c r="CW16" s="54"/>
      <c r="CX16" s="54"/>
      <c r="CY16" s="54"/>
      <c r="CZ16" s="54"/>
      <c r="DA16" s="54"/>
      <c r="DB16" s="54"/>
      <c r="DC16" s="54"/>
      <c r="DD16" s="54"/>
      <c r="DE16" s="54"/>
      <c r="DF16" s="54"/>
      <c r="DG16" s="54"/>
      <c r="DH16" s="54"/>
      <c r="DI16" s="54"/>
      <c r="DJ16" s="54"/>
      <c r="DK16" s="54"/>
      <c r="DL16" s="54"/>
      <c r="DM16" s="54"/>
      <c r="DN16" s="54"/>
      <c r="DO16" s="54"/>
      <c r="DP16" s="54"/>
      <c r="DQ16" s="54"/>
      <c r="DR16" s="54"/>
      <c r="DS16" s="54"/>
      <c r="DT16" s="54"/>
      <c r="DU16" s="54"/>
      <c r="DV16" s="54"/>
      <c r="DW16" s="54"/>
      <c r="DX16" s="54"/>
      <c r="DY16" s="54"/>
      <c r="DZ16" s="54"/>
      <c r="EA16" s="54"/>
      <c r="EB16" s="54"/>
      <c r="EC16" s="54"/>
      <c r="ED16" s="54"/>
      <c r="EE16" s="54"/>
      <c r="EF16" s="54"/>
      <c r="EG16" s="54"/>
      <c r="EH16" s="54"/>
      <c r="EI16" s="54"/>
      <c r="EJ16" s="54"/>
      <c r="EK16" s="54"/>
      <c r="EL16" s="54"/>
      <c r="EM16" s="54"/>
      <c r="EN16" s="54"/>
      <c r="EO16" s="54"/>
      <c r="EP16" s="54"/>
      <c r="EQ16" s="54"/>
      <c r="ER16" s="54"/>
      <c r="ES16" s="54"/>
      <c r="ET16" s="54"/>
      <c r="EU16" s="54"/>
      <c r="EV16" s="54"/>
      <c r="EW16" s="54"/>
      <c r="EX16" s="54"/>
      <c r="EY16" s="54"/>
      <c r="EZ16" s="54"/>
      <c r="FA16" s="54"/>
      <c r="FB16" s="54"/>
      <c r="FC16" s="54"/>
      <c r="FD16" s="54"/>
      <c r="FE16" s="54"/>
      <c r="FF16" s="54"/>
      <c r="FG16" s="54"/>
      <c r="FH16" s="54"/>
      <c r="FI16" s="54"/>
      <c r="FJ16" s="54"/>
      <c r="FK16" s="54"/>
      <c r="FL16" s="54"/>
      <c r="FM16" s="54"/>
      <c r="FN16" s="54"/>
      <c r="FO16" s="54"/>
      <c r="FP16" s="54"/>
      <c r="FQ16" s="54"/>
      <c r="FR16" s="54"/>
      <c r="FS16" s="54"/>
      <c r="FT16" s="54"/>
      <c r="FU16" s="54"/>
      <c r="FV16" s="54"/>
      <c r="FW16" s="54"/>
      <c r="FX16" s="54"/>
      <c r="FY16" s="54"/>
      <c r="FZ16" s="54"/>
      <c r="GA16" s="54"/>
      <c r="GB16" s="54"/>
      <c r="GC16" s="54"/>
      <c r="GD16" s="54"/>
      <c r="GE16" s="54"/>
      <c r="GF16" s="54"/>
      <c r="GG16" s="54"/>
      <c r="GH16" s="54"/>
      <c r="GI16" s="54"/>
      <c r="GJ16" s="54"/>
      <c r="GK16" s="54"/>
      <c r="GL16" s="54"/>
      <c r="GM16" s="54"/>
      <c r="GN16" s="54"/>
      <c r="GO16" s="54"/>
      <c r="GP16" s="54"/>
      <c r="GQ16" s="54"/>
      <c r="GR16" s="54"/>
      <c r="GS16" s="54"/>
      <c r="GT16" s="54"/>
      <c r="GU16" s="54"/>
      <c r="GV16" s="54"/>
      <c r="GW16" s="54"/>
      <c r="GX16" s="54"/>
      <c r="GY16" s="54"/>
      <c r="GZ16" s="54"/>
      <c r="HA16" s="54"/>
      <c r="HB16" s="54"/>
      <c r="HC16" s="54"/>
      <c r="HD16" s="54"/>
      <c r="HE16" s="54"/>
      <c r="HF16" s="54"/>
      <c r="HG16" s="54"/>
      <c r="HH16" s="54"/>
      <c r="HI16" s="54"/>
      <c r="HJ16" s="54"/>
      <c r="HK16" s="54"/>
      <c r="HL16" s="54"/>
      <c r="HM16" s="54"/>
      <c r="HN16" s="54"/>
      <c r="HO16" s="54"/>
      <c r="HP16" s="54"/>
      <c r="HQ16" s="54"/>
      <c r="HR16" s="54"/>
      <c r="HS16" s="54"/>
      <c r="HT16" s="54"/>
      <c r="HU16" s="54"/>
      <c r="HV16" s="54"/>
      <c r="HW16" s="54"/>
      <c r="HX16" s="54"/>
      <c r="HY16" s="54"/>
      <c r="HZ16" s="54"/>
      <c r="IA16" s="54"/>
      <c r="IB16" s="54"/>
      <c r="IC16" s="54"/>
      <c r="ID16" s="54"/>
      <c r="IE16" s="54"/>
      <c r="IF16" s="54"/>
      <c r="IG16" s="54"/>
      <c r="IH16" s="54"/>
      <c r="II16" s="54"/>
      <c r="IJ16" s="54"/>
      <c r="IK16" s="54"/>
      <c r="IL16" s="54"/>
      <c r="IM16" s="54"/>
      <c r="IN16" s="54"/>
      <c r="IO16" s="54"/>
      <c r="IP16" s="54"/>
      <c r="IQ16" s="54"/>
    </row>
    <row r="17" s="58" customFormat="1" ht="36" customHeight="1" spans="1:251">
      <c r="A17" s="72" t="s">
        <v>559</v>
      </c>
      <c r="B17" s="72" t="s">
        <v>560</v>
      </c>
      <c r="C17" s="72" t="s">
        <v>559</v>
      </c>
      <c r="D17" s="72" t="s">
        <v>559</v>
      </c>
      <c r="E17" s="72" t="s">
        <v>559</v>
      </c>
      <c r="F17" s="77" t="s">
        <v>559</v>
      </c>
      <c r="G17" s="76"/>
      <c r="H17" s="76"/>
      <c r="I17" s="76"/>
      <c r="J17" s="76"/>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54"/>
      <c r="CG17" s="54"/>
      <c r="CH17" s="54"/>
      <c r="CI17" s="54"/>
      <c r="CJ17" s="54"/>
      <c r="CK17" s="54"/>
      <c r="CL17" s="54"/>
      <c r="CM17" s="54"/>
      <c r="CN17" s="54"/>
      <c r="CO17" s="54"/>
      <c r="CP17" s="54"/>
      <c r="CQ17" s="54"/>
      <c r="CR17" s="54"/>
      <c r="CS17" s="54"/>
      <c r="CT17" s="54"/>
      <c r="CU17" s="54"/>
      <c r="CV17" s="54"/>
      <c r="CW17" s="54"/>
      <c r="CX17" s="54"/>
      <c r="CY17" s="54"/>
      <c r="CZ17" s="54"/>
      <c r="DA17" s="54"/>
      <c r="DB17" s="54"/>
      <c r="DC17" s="54"/>
      <c r="DD17" s="54"/>
      <c r="DE17" s="54"/>
      <c r="DF17" s="54"/>
      <c r="DG17" s="54"/>
      <c r="DH17" s="54"/>
      <c r="DI17" s="54"/>
      <c r="DJ17" s="54"/>
      <c r="DK17" s="54"/>
      <c r="DL17" s="54"/>
      <c r="DM17" s="54"/>
      <c r="DN17" s="54"/>
      <c r="DO17" s="54"/>
      <c r="DP17" s="54"/>
      <c r="DQ17" s="54"/>
      <c r="DR17" s="54"/>
      <c r="DS17" s="54"/>
      <c r="DT17" s="54"/>
      <c r="DU17" s="54"/>
      <c r="DV17" s="54"/>
      <c r="DW17" s="54"/>
      <c r="DX17" s="54"/>
      <c r="DY17" s="54"/>
      <c r="DZ17" s="54"/>
      <c r="EA17" s="54"/>
      <c r="EB17" s="54"/>
      <c r="EC17" s="54"/>
      <c r="ED17" s="54"/>
      <c r="EE17" s="54"/>
      <c r="EF17" s="54"/>
      <c r="EG17" s="54"/>
      <c r="EH17" s="54"/>
      <c r="EI17" s="54"/>
      <c r="EJ17" s="54"/>
      <c r="EK17" s="54"/>
      <c r="EL17" s="54"/>
      <c r="EM17" s="54"/>
      <c r="EN17" s="54"/>
      <c r="EO17" s="54"/>
      <c r="EP17" s="54"/>
      <c r="EQ17" s="54"/>
      <c r="ER17" s="54"/>
      <c r="ES17" s="54"/>
      <c r="ET17" s="54"/>
      <c r="EU17" s="54"/>
      <c r="EV17" s="54"/>
      <c r="EW17" s="54"/>
      <c r="EX17" s="54"/>
      <c r="EY17" s="54"/>
      <c r="EZ17" s="54"/>
      <c r="FA17" s="54"/>
      <c r="FB17" s="54"/>
      <c r="FC17" s="54"/>
      <c r="FD17" s="54"/>
      <c r="FE17" s="54"/>
      <c r="FF17" s="54"/>
      <c r="FG17" s="54"/>
      <c r="FH17" s="54"/>
      <c r="FI17" s="54"/>
      <c r="FJ17" s="54"/>
      <c r="FK17" s="54"/>
      <c r="FL17" s="54"/>
      <c r="FM17" s="54"/>
      <c r="FN17" s="54"/>
      <c r="FO17" s="54"/>
      <c r="FP17" s="54"/>
      <c r="FQ17" s="54"/>
      <c r="FR17" s="54"/>
      <c r="FS17" s="54"/>
      <c r="FT17" s="54"/>
      <c r="FU17" s="54"/>
      <c r="FV17" s="54"/>
      <c r="FW17" s="54"/>
      <c r="FX17" s="54"/>
      <c r="FY17" s="54"/>
      <c r="FZ17" s="54"/>
      <c r="GA17" s="54"/>
      <c r="GB17" s="54"/>
      <c r="GC17" s="54"/>
      <c r="GD17" s="54"/>
      <c r="GE17" s="54"/>
      <c r="GF17" s="54"/>
      <c r="GG17" s="54"/>
      <c r="GH17" s="54"/>
      <c r="GI17" s="54"/>
      <c r="GJ17" s="54"/>
      <c r="GK17" s="54"/>
      <c r="GL17" s="54"/>
      <c r="GM17" s="54"/>
      <c r="GN17" s="54"/>
      <c r="GO17" s="54"/>
      <c r="GP17" s="54"/>
      <c r="GQ17" s="54"/>
      <c r="GR17" s="54"/>
      <c r="GS17" s="54"/>
      <c r="GT17" s="54"/>
      <c r="GU17" s="54"/>
      <c r="GV17" s="54"/>
      <c r="GW17" s="54"/>
      <c r="GX17" s="54"/>
      <c r="GY17" s="54"/>
      <c r="GZ17" s="54"/>
      <c r="HA17" s="54"/>
      <c r="HB17" s="54"/>
      <c r="HC17" s="54"/>
      <c r="HD17" s="54"/>
      <c r="HE17" s="54"/>
      <c r="HF17" s="54"/>
      <c r="HG17" s="54"/>
      <c r="HH17" s="54"/>
      <c r="HI17" s="54"/>
      <c r="HJ17" s="54"/>
      <c r="HK17" s="54"/>
      <c r="HL17" s="54"/>
      <c r="HM17" s="54"/>
      <c r="HN17" s="54"/>
      <c r="HO17" s="54"/>
      <c r="HP17" s="54"/>
      <c r="HQ17" s="54"/>
      <c r="HR17" s="54"/>
      <c r="HS17" s="54"/>
      <c r="HT17" s="54"/>
      <c r="HU17" s="54"/>
      <c r="HV17" s="54"/>
      <c r="HW17" s="54"/>
      <c r="HX17" s="54"/>
      <c r="HY17" s="54"/>
      <c r="HZ17" s="54"/>
      <c r="IA17" s="54"/>
      <c r="IB17" s="54"/>
      <c r="IC17" s="54"/>
      <c r="ID17" s="54"/>
      <c r="IE17" s="54"/>
      <c r="IF17" s="54"/>
      <c r="IG17" s="54"/>
      <c r="IH17" s="54"/>
      <c r="II17" s="54"/>
      <c r="IJ17" s="54"/>
      <c r="IK17" s="54"/>
      <c r="IL17" s="54"/>
      <c r="IM17" s="54"/>
      <c r="IN17" s="54"/>
      <c r="IO17" s="54"/>
      <c r="IP17" s="54"/>
      <c r="IQ17" s="54"/>
    </row>
    <row r="18" s="58" customFormat="1" ht="36" customHeight="1" spans="1:251">
      <c r="A18" s="72" t="s">
        <v>559</v>
      </c>
      <c r="B18" s="72" t="s">
        <v>559</v>
      </c>
      <c r="C18" s="72" t="s">
        <v>561</v>
      </c>
      <c r="D18" s="72" t="s">
        <v>562</v>
      </c>
      <c r="E18" s="72" t="s">
        <v>70</v>
      </c>
      <c r="F18" s="77" t="s">
        <v>563</v>
      </c>
      <c r="G18" s="76" t="s">
        <v>76</v>
      </c>
      <c r="H18" s="76"/>
      <c r="I18" s="76"/>
      <c r="J18" s="76"/>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54"/>
      <c r="BC18" s="54"/>
      <c r="BD18" s="54"/>
      <c r="BE18" s="54"/>
      <c r="BF18" s="54"/>
      <c r="BG18" s="54"/>
      <c r="BH18" s="54"/>
      <c r="BI18" s="54"/>
      <c r="BJ18" s="54"/>
      <c r="BK18" s="54"/>
      <c r="BL18" s="54"/>
      <c r="BM18" s="54"/>
      <c r="BN18" s="54"/>
      <c r="BO18" s="54"/>
      <c r="BP18" s="54"/>
      <c r="BQ18" s="54"/>
      <c r="BR18" s="54"/>
      <c r="BS18" s="54"/>
      <c r="BT18" s="54"/>
      <c r="BU18" s="54"/>
      <c r="BV18" s="54"/>
      <c r="BW18" s="54"/>
      <c r="BX18" s="54"/>
      <c r="BY18" s="54"/>
      <c r="BZ18" s="54"/>
      <c r="CA18" s="54"/>
      <c r="CB18" s="54"/>
      <c r="CC18" s="54"/>
      <c r="CD18" s="54"/>
      <c r="CE18" s="54"/>
      <c r="CF18" s="54"/>
      <c r="CG18" s="54"/>
      <c r="CH18" s="54"/>
      <c r="CI18" s="54"/>
      <c r="CJ18" s="54"/>
      <c r="CK18" s="54"/>
      <c r="CL18" s="54"/>
      <c r="CM18" s="54"/>
      <c r="CN18" s="54"/>
      <c r="CO18" s="54"/>
      <c r="CP18" s="54"/>
      <c r="CQ18" s="54"/>
      <c r="CR18" s="54"/>
      <c r="CS18" s="54"/>
      <c r="CT18" s="54"/>
      <c r="CU18" s="54"/>
      <c r="CV18" s="54"/>
      <c r="CW18" s="54"/>
      <c r="CX18" s="54"/>
      <c r="CY18" s="54"/>
      <c r="CZ18" s="54"/>
      <c r="DA18" s="54"/>
      <c r="DB18" s="54"/>
      <c r="DC18" s="54"/>
      <c r="DD18" s="54"/>
      <c r="DE18" s="54"/>
      <c r="DF18" s="54"/>
      <c r="DG18" s="54"/>
      <c r="DH18" s="54"/>
      <c r="DI18" s="54"/>
      <c r="DJ18" s="54"/>
      <c r="DK18" s="54"/>
      <c r="DL18" s="54"/>
      <c r="DM18" s="54"/>
      <c r="DN18" s="54"/>
      <c r="DO18" s="54"/>
      <c r="DP18" s="54"/>
      <c r="DQ18" s="54"/>
      <c r="DR18" s="54"/>
      <c r="DS18" s="54"/>
      <c r="DT18" s="54"/>
      <c r="DU18" s="54"/>
      <c r="DV18" s="54"/>
      <c r="DW18" s="54"/>
      <c r="DX18" s="54"/>
      <c r="DY18" s="54"/>
      <c r="DZ18" s="54"/>
      <c r="EA18" s="54"/>
      <c r="EB18" s="54"/>
      <c r="EC18" s="54"/>
      <c r="ED18" s="54"/>
      <c r="EE18" s="54"/>
      <c r="EF18" s="54"/>
      <c r="EG18" s="54"/>
      <c r="EH18" s="54"/>
      <c r="EI18" s="54"/>
      <c r="EJ18" s="54"/>
      <c r="EK18" s="54"/>
      <c r="EL18" s="54"/>
      <c r="EM18" s="54"/>
      <c r="EN18" s="54"/>
      <c r="EO18" s="54"/>
      <c r="EP18" s="54"/>
      <c r="EQ18" s="54"/>
      <c r="ER18" s="54"/>
      <c r="ES18" s="54"/>
      <c r="ET18" s="54"/>
      <c r="EU18" s="54"/>
      <c r="EV18" s="54"/>
      <c r="EW18" s="54"/>
      <c r="EX18" s="54"/>
      <c r="EY18" s="54"/>
      <c r="EZ18" s="54"/>
      <c r="FA18" s="54"/>
      <c r="FB18" s="54"/>
      <c r="FC18" s="54"/>
      <c r="FD18" s="54"/>
      <c r="FE18" s="54"/>
      <c r="FF18" s="54"/>
      <c r="FG18" s="54"/>
      <c r="FH18" s="54"/>
      <c r="FI18" s="54"/>
      <c r="FJ18" s="54"/>
      <c r="FK18" s="54"/>
      <c r="FL18" s="54"/>
      <c r="FM18" s="54"/>
      <c r="FN18" s="54"/>
      <c r="FO18" s="54"/>
      <c r="FP18" s="54"/>
      <c r="FQ18" s="54"/>
      <c r="FR18" s="54"/>
      <c r="FS18" s="54"/>
      <c r="FT18" s="54"/>
      <c r="FU18" s="54"/>
      <c r="FV18" s="54"/>
      <c r="FW18" s="54"/>
      <c r="FX18" s="54"/>
      <c r="FY18" s="54"/>
      <c r="FZ18" s="54"/>
      <c r="GA18" s="54"/>
      <c r="GB18" s="54"/>
      <c r="GC18" s="54"/>
      <c r="GD18" s="54"/>
      <c r="GE18" s="54"/>
      <c r="GF18" s="54"/>
      <c r="GG18" s="54"/>
      <c r="GH18" s="54"/>
      <c r="GI18" s="54"/>
      <c r="GJ18" s="54"/>
      <c r="GK18" s="54"/>
      <c r="GL18" s="54"/>
      <c r="GM18" s="54"/>
      <c r="GN18" s="54"/>
      <c r="GO18" s="54"/>
      <c r="GP18" s="54"/>
      <c r="GQ18" s="54"/>
      <c r="GR18" s="54"/>
      <c r="GS18" s="54"/>
      <c r="GT18" s="54"/>
      <c r="GU18" s="54"/>
      <c r="GV18" s="54"/>
      <c r="GW18" s="54"/>
      <c r="GX18" s="54"/>
      <c r="GY18" s="54"/>
      <c r="GZ18" s="54"/>
      <c r="HA18" s="54"/>
      <c r="HB18" s="54"/>
      <c r="HC18" s="54"/>
      <c r="HD18" s="54"/>
      <c r="HE18" s="54"/>
      <c r="HF18" s="54"/>
      <c r="HG18" s="54"/>
      <c r="HH18" s="54"/>
      <c r="HI18" s="54"/>
      <c r="HJ18" s="54"/>
      <c r="HK18" s="54"/>
      <c r="HL18" s="54"/>
      <c r="HM18" s="54"/>
      <c r="HN18" s="54"/>
      <c r="HO18" s="54"/>
      <c r="HP18" s="54"/>
      <c r="HQ18" s="54"/>
      <c r="HR18" s="54"/>
      <c r="HS18" s="54"/>
      <c r="HT18" s="54"/>
      <c r="HU18" s="54"/>
      <c r="HV18" s="54"/>
      <c r="HW18" s="54"/>
      <c r="HX18" s="54"/>
      <c r="HY18" s="54"/>
      <c r="HZ18" s="54"/>
      <c r="IA18" s="54"/>
      <c r="IB18" s="54"/>
      <c r="IC18" s="54"/>
      <c r="ID18" s="54"/>
      <c r="IE18" s="54"/>
      <c r="IF18" s="54"/>
      <c r="IG18" s="54"/>
      <c r="IH18" s="54"/>
      <c r="II18" s="54"/>
      <c r="IJ18" s="54"/>
      <c r="IK18" s="54"/>
      <c r="IL18" s="54"/>
      <c r="IM18" s="54"/>
      <c r="IN18" s="54"/>
      <c r="IO18" s="54"/>
      <c r="IP18" s="54"/>
      <c r="IQ18" s="54"/>
    </row>
    <row r="19" s="58" customFormat="1" ht="36" customHeight="1" spans="1:251">
      <c r="A19" s="72" t="s">
        <v>559</v>
      </c>
      <c r="B19" s="72" t="s">
        <v>559</v>
      </c>
      <c r="C19" s="72" t="s">
        <v>564</v>
      </c>
      <c r="D19" s="72" t="s">
        <v>562</v>
      </c>
      <c r="E19" s="72" t="s">
        <v>70</v>
      </c>
      <c r="F19" s="77" t="s">
        <v>563</v>
      </c>
      <c r="G19" s="76" t="s">
        <v>76</v>
      </c>
      <c r="H19" s="76"/>
      <c r="I19" s="76"/>
      <c r="J19" s="76"/>
      <c r="K19" s="54"/>
      <c r="L19" s="54"/>
      <c r="M19" s="54"/>
      <c r="N19" s="54"/>
      <c r="O19" s="54"/>
      <c r="P19" s="54"/>
      <c r="Q19" s="54"/>
      <c r="R19" s="54"/>
      <c r="S19" s="54"/>
      <c r="T19" s="54"/>
      <c r="U19" s="54"/>
      <c r="V19" s="54"/>
      <c r="W19" s="54"/>
      <c r="X19" s="54"/>
      <c r="Y19" s="54"/>
      <c r="Z19" s="54"/>
      <c r="AA19" s="54"/>
      <c r="AB19" s="54"/>
      <c r="AC19" s="54"/>
      <c r="AD19" s="54"/>
      <c r="AE19" s="54"/>
      <c r="AF19" s="54"/>
      <c r="AG19" s="54"/>
      <c r="AH19" s="54"/>
      <c r="AI19" s="54"/>
      <c r="AJ19" s="54"/>
      <c r="AK19" s="54"/>
      <c r="AL19" s="54"/>
      <c r="AM19" s="54"/>
      <c r="AN19" s="54"/>
      <c r="AO19" s="54"/>
      <c r="AP19" s="54"/>
      <c r="AQ19" s="54"/>
      <c r="AR19" s="54"/>
      <c r="AS19" s="54"/>
      <c r="AT19" s="54"/>
      <c r="AU19" s="54"/>
      <c r="AV19" s="54"/>
      <c r="AW19" s="54"/>
      <c r="AX19" s="54"/>
      <c r="AY19" s="54"/>
      <c r="AZ19" s="54"/>
      <c r="BA19" s="54"/>
      <c r="BB19" s="54"/>
      <c r="BC19" s="54"/>
      <c r="BD19" s="54"/>
      <c r="BE19" s="54"/>
      <c r="BF19" s="54"/>
      <c r="BG19" s="54"/>
      <c r="BH19" s="54"/>
      <c r="BI19" s="54"/>
      <c r="BJ19" s="54"/>
      <c r="BK19" s="54"/>
      <c r="BL19" s="54"/>
      <c r="BM19" s="54"/>
      <c r="BN19" s="54"/>
      <c r="BO19" s="54"/>
      <c r="BP19" s="54"/>
      <c r="BQ19" s="54"/>
      <c r="BR19" s="54"/>
      <c r="BS19" s="54"/>
      <c r="BT19" s="54"/>
      <c r="BU19" s="54"/>
      <c r="BV19" s="54"/>
      <c r="BW19" s="54"/>
      <c r="BX19" s="54"/>
      <c r="BY19" s="54"/>
      <c r="BZ19" s="54"/>
      <c r="CA19" s="54"/>
      <c r="CB19" s="54"/>
      <c r="CC19" s="54"/>
      <c r="CD19" s="54"/>
      <c r="CE19" s="54"/>
      <c r="CF19" s="54"/>
      <c r="CG19" s="54"/>
      <c r="CH19" s="54"/>
      <c r="CI19" s="54"/>
      <c r="CJ19" s="54"/>
      <c r="CK19" s="54"/>
      <c r="CL19" s="54"/>
      <c r="CM19" s="54"/>
      <c r="CN19" s="54"/>
      <c r="CO19" s="54"/>
      <c r="CP19" s="54"/>
      <c r="CQ19" s="54"/>
      <c r="CR19" s="54"/>
      <c r="CS19" s="54"/>
      <c r="CT19" s="54"/>
      <c r="CU19" s="54"/>
      <c r="CV19" s="54"/>
      <c r="CW19" s="54"/>
      <c r="CX19" s="54"/>
      <c r="CY19" s="54"/>
      <c r="CZ19" s="54"/>
      <c r="DA19" s="54"/>
      <c r="DB19" s="54"/>
      <c r="DC19" s="54"/>
      <c r="DD19" s="54"/>
      <c r="DE19" s="54"/>
      <c r="DF19" s="54"/>
      <c r="DG19" s="54"/>
      <c r="DH19" s="54"/>
      <c r="DI19" s="54"/>
      <c r="DJ19" s="54"/>
      <c r="DK19" s="54"/>
      <c r="DL19" s="54"/>
      <c r="DM19" s="54"/>
      <c r="DN19" s="54"/>
      <c r="DO19" s="54"/>
      <c r="DP19" s="54"/>
      <c r="DQ19" s="54"/>
      <c r="DR19" s="54"/>
      <c r="DS19" s="54"/>
      <c r="DT19" s="54"/>
      <c r="DU19" s="54"/>
      <c r="DV19" s="54"/>
      <c r="DW19" s="54"/>
      <c r="DX19" s="54"/>
      <c r="DY19" s="54"/>
      <c r="DZ19" s="54"/>
      <c r="EA19" s="54"/>
      <c r="EB19" s="54"/>
      <c r="EC19" s="54"/>
      <c r="ED19" s="54"/>
      <c r="EE19" s="54"/>
      <c r="EF19" s="54"/>
      <c r="EG19" s="54"/>
      <c r="EH19" s="54"/>
      <c r="EI19" s="54"/>
      <c r="EJ19" s="54"/>
      <c r="EK19" s="54"/>
      <c r="EL19" s="54"/>
      <c r="EM19" s="54"/>
      <c r="EN19" s="54"/>
      <c r="EO19" s="54"/>
      <c r="EP19" s="54"/>
      <c r="EQ19" s="54"/>
      <c r="ER19" s="54"/>
      <c r="ES19" s="54"/>
      <c r="ET19" s="54"/>
      <c r="EU19" s="54"/>
      <c r="EV19" s="54"/>
      <c r="EW19" s="54"/>
      <c r="EX19" s="54"/>
      <c r="EY19" s="54"/>
      <c r="EZ19" s="54"/>
      <c r="FA19" s="54"/>
      <c r="FB19" s="54"/>
      <c r="FC19" s="54"/>
      <c r="FD19" s="54"/>
      <c r="FE19" s="54"/>
      <c r="FF19" s="54"/>
      <c r="FG19" s="54"/>
      <c r="FH19" s="54"/>
      <c r="FI19" s="54"/>
      <c r="FJ19" s="54"/>
      <c r="FK19" s="54"/>
      <c r="FL19" s="54"/>
      <c r="FM19" s="54"/>
      <c r="FN19" s="54"/>
      <c r="FO19" s="54"/>
      <c r="FP19" s="54"/>
      <c r="FQ19" s="54"/>
      <c r="FR19" s="54"/>
      <c r="FS19" s="54"/>
      <c r="FT19" s="54"/>
      <c r="FU19" s="54"/>
      <c r="FV19" s="54"/>
      <c r="FW19" s="54"/>
      <c r="FX19" s="54"/>
      <c r="FY19" s="54"/>
      <c r="FZ19" s="54"/>
      <c r="GA19" s="54"/>
      <c r="GB19" s="54"/>
      <c r="GC19" s="54"/>
      <c r="GD19" s="54"/>
      <c r="GE19" s="54"/>
      <c r="GF19" s="54"/>
      <c r="GG19" s="54"/>
      <c r="GH19" s="54"/>
      <c r="GI19" s="54"/>
      <c r="GJ19" s="54"/>
      <c r="GK19" s="54"/>
      <c r="GL19" s="54"/>
      <c r="GM19" s="54"/>
      <c r="GN19" s="54"/>
      <c r="GO19" s="54"/>
      <c r="GP19" s="54"/>
      <c r="GQ19" s="54"/>
      <c r="GR19" s="54"/>
      <c r="GS19" s="54"/>
      <c r="GT19" s="54"/>
      <c r="GU19" s="54"/>
      <c r="GV19" s="54"/>
      <c r="GW19" s="54"/>
      <c r="GX19" s="54"/>
      <c r="GY19" s="54"/>
      <c r="GZ19" s="54"/>
      <c r="HA19" s="54"/>
      <c r="HB19" s="54"/>
      <c r="HC19" s="54"/>
      <c r="HD19" s="54"/>
      <c r="HE19" s="54"/>
      <c r="HF19" s="54"/>
      <c r="HG19" s="54"/>
      <c r="HH19" s="54"/>
      <c r="HI19" s="54"/>
      <c r="HJ19" s="54"/>
      <c r="HK19" s="54"/>
      <c r="HL19" s="54"/>
      <c r="HM19" s="54"/>
      <c r="HN19" s="54"/>
      <c r="HO19" s="54"/>
      <c r="HP19" s="54"/>
      <c r="HQ19" s="54"/>
      <c r="HR19" s="54"/>
      <c r="HS19" s="54"/>
      <c r="HT19" s="54"/>
      <c r="HU19" s="54"/>
      <c r="HV19" s="54"/>
      <c r="HW19" s="54"/>
      <c r="HX19" s="54"/>
      <c r="HY19" s="54"/>
      <c r="HZ19" s="54"/>
      <c r="IA19" s="54"/>
      <c r="IB19" s="54"/>
      <c r="IC19" s="54"/>
      <c r="ID19" s="54"/>
      <c r="IE19" s="54"/>
      <c r="IF19" s="54"/>
      <c r="IG19" s="54"/>
      <c r="IH19" s="54"/>
      <c r="II19" s="54"/>
      <c r="IJ19" s="54"/>
      <c r="IK19" s="54"/>
      <c r="IL19" s="54"/>
      <c r="IM19" s="54"/>
      <c r="IN19" s="54"/>
      <c r="IO19" s="54"/>
      <c r="IP19" s="54"/>
      <c r="IQ19" s="54"/>
    </row>
    <row r="20" s="58" customFormat="1" ht="36" customHeight="1" spans="1:251">
      <c r="A20" s="72" t="s">
        <v>559</v>
      </c>
      <c r="B20" s="72" t="s">
        <v>559</v>
      </c>
      <c r="C20" s="72" t="s">
        <v>565</v>
      </c>
      <c r="D20" s="72" t="s">
        <v>562</v>
      </c>
      <c r="E20" s="72" t="s">
        <v>70</v>
      </c>
      <c r="F20" s="77" t="s">
        <v>563</v>
      </c>
      <c r="G20" s="76" t="s">
        <v>76</v>
      </c>
      <c r="H20" s="76"/>
      <c r="I20" s="76"/>
      <c r="J20" s="76"/>
      <c r="K20" s="54"/>
      <c r="L20" s="54"/>
      <c r="M20" s="54"/>
      <c r="N20" s="54"/>
      <c r="O20" s="54"/>
      <c r="P20" s="54"/>
      <c r="Q20" s="54"/>
      <c r="R20" s="54"/>
      <c r="S20" s="54"/>
      <c r="T20" s="54"/>
      <c r="U20" s="54"/>
      <c r="V20" s="54"/>
      <c r="W20" s="54"/>
      <c r="X20" s="54"/>
      <c r="Y20" s="54"/>
      <c r="Z20" s="54"/>
      <c r="AA20" s="54"/>
      <c r="AB20" s="54"/>
      <c r="AC20" s="54"/>
      <c r="AD20" s="54"/>
      <c r="AE20" s="54"/>
      <c r="AF20" s="54"/>
      <c r="AG20" s="54"/>
      <c r="AH20" s="54"/>
      <c r="AI20" s="54"/>
      <c r="AJ20" s="54"/>
      <c r="AK20" s="54"/>
      <c r="AL20" s="54"/>
      <c r="AM20" s="54"/>
      <c r="AN20" s="54"/>
      <c r="AO20" s="54"/>
      <c r="AP20" s="54"/>
      <c r="AQ20" s="54"/>
      <c r="AR20" s="54"/>
      <c r="AS20" s="54"/>
      <c r="AT20" s="54"/>
      <c r="AU20" s="54"/>
      <c r="AV20" s="54"/>
      <c r="AW20" s="54"/>
      <c r="AX20" s="54"/>
      <c r="AY20" s="54"/>
      <c r="AZ20" s="54"/>
      <c r="BA20" s="54"/>
      <c r="BB20" s="54"/>
      <c r="BC20" s="54"/>
      <c r="BD20" s="54"/>
      <c r="BE20" s="54"/>
      <c r="BF20" s="54"/>
      <c r="BG20" s="54"/>
      <c r="BH20" s="54"/>
      <c r="BI20" s="54"/>
      <c r="BJ20" s="54"/>
      <c r="BK20" s="54"/>
      <c r="BL20" s="54"/>
      <c r="BM20" s="54"/>
      <c r="BN20" s="54"/>
      <c r="BO20" s="54"/>
      <c r="BP20" s="54"/>
      <c r="BQ20" s="54"/>
      <c r="BR20" s="54"/>
      <c r="BS20" s="54"/>
      <c r="BT20" s="54"/>
      <c r="BU20" s="54"/>
      <c r="BV20" s="54"/>
      <c r="BW20" s="54"/>
      <c r="BX20" s="54"/>
      <c r="BY20" s="54"/>
      <c r="BZ20" s="54"/>
      <c r="CA20" s="54"/>
      <c r="CB20" s="54"/>
      <c r="CC20" s="54"/>
      <c r="CD20" s="54"/>
      <c r="CE20" s="54"/>
      <c r="CF20" s="54"/>
      <c r="CG20" s="54"/>
      <c r="CH20" s="54"/>
      <c r="CI20" s="54"/>
      <c r="CJ20" s="54"/>
      <c r="CK20" s="54"/>
      <c r="CL20" s="54"/>
      <c r="CM20" s="54"/>
      <c r="CN20" s="54"/>
      <c r="CO20" s="54"/>
      <c r="CP20" s="54"/>
      <c r="CQ20" s="54"/>
      <c r="CR20" s="54"/>
      <c r="CS20" s="54"/>
      <c r="CT20" s="54"/>
      <c r="CU20" s="54"/>
      <c r="CV20" s="54"/>
      <c r="CW20" s="54"/>
      <c r="CX20" s="54"/>
      <c r="CY20" s="54"/>
      <c r="CZ20" s="54"/>
      <c r="DA20" s="54"/>
      <c r="DB20" s="54"/>
      <c r="DC20" s="54"/>
      <c r="DD20" s="54"/>
      <c r="DE20" s="54"/>
      <c r="DF20" s="54"/>
      <c r="DG20" s="54"/>
      <c r="DH20" s="54"/>
      <c r="DI20" s="54"/>
      <c r="DJ20" s="54"/>
      <c r="DK20" s="54"/>
      <c r="DL20" s="54"/>
      <c r="DM20" s="54"/>
      <c r="DN20" s="54"/>
      <c r="DO20" s="54"/>
      <c r="DP20" s="54"/>
      <c r="DQ20" s="54"/>
      <c r="DR20" s="54"/>
      <c r="DS20" s="54"/>
      <c r="DT20" s="54"/>
      <c r="DU20" s="54"/>
      <c r="DV20" s="54"/>
      <c r="DW20" s="54"/>
      <c r="DX20" s="54"/>
      <c r="DY20" s="54"/>
      <c r="DZ20" s="54"/>
      <c r="EA20" s="54"/>
      <c r="EB20" s="54"/>
      <c r="EC20" s="54"/>
      <c r="ED20" s="54"/>
      <c r="EE20" s="54"/>
      <c r="EF20" s="54"/>
      <c r="EG20" s="54"/>
      <c r="EH20" s="54"/>
      <c r="EI20" s="54"/>
      <c r="EJ20" s="54"/>
      <c r="EK20" s="54"/>
      <c r="EL20" s="54"/>
      <c r="EM20" s="54"/>
      <c r="EN20" s="54"/>
      <c r="EO20" s="54"/>
      <c r="EP20" s="54"/>
      <c r="EQ20" s="54"/>
      <c r="ER20" s="54"/>
      <c r="ES20" s="54"/>
      <c r="ET20" s="54"/>
      <c r="EU20" s="54"/>
      <c r="EV20" s="54"/>
      <c r="EW20" s="54"/>
      <c r="EX20" s="54"/>
      <c r="EY20" s="54"/>
      <c r="EZ20" s="54"/>
      <c r="FA20" s="54"/>
      <c r="FB20" s="54"/>
      <c r="FC20" s="54"/>
      <c r="FD20" s="54"/>
      <c r="FE20" s="54"/>
      <c r="FF20" s="54"/>
      <c r="FG20" s="54"/>
      <c r="FH20" s="54"/>
      <c r="FI20" s="54"/>
      <c r="FJ20" s="54"/>
      <c r="FK20" s="54"/>
      <c r="FL20" s="54"/>
      <c r="FM20" s="54"/>
      <c r="FN20" s="54"/>
      <c r="FO20" s="54"/>
      <c r="FP20" s="54"/>
      <c r="FQ20" s="54"/>
      <c r="FR20" s="54"/>
      <c r="FS20" s="54"/>
      <c r="FT20" s="54"/>
      <c r="FU20" s="54"/>
      <c r="FV20" s="54"/>
      <c r="FW20" s="54"/>
      <c r="FX20" s="54"/>
      <c r="FY20" s="54"/>
      <c r="FZ20" s="54"/>
      <c r="GA20" s="54"/>
      <c r="GB20" s="54"/>
      <c r="GC20" s="54"/>
      <c r="GD20" s="54"/>
      <c r="GE20" s="54"/>
      <c r="GF20" s="54"/>
      <c r="GG20" s="54"/>
      <c r="GH20" s="54"/>
      <c r="GI20" s="54"/>
      <c r="GJ20" s="54"/>
      <c r="GK20" s="54"/>
      <c r="GL20" s="54"/>
      <c r="GM20" s="54"/>
      <c r="GN20" s="54"/>
      <c r="GO20" s="54"/>
      <c r="GP20" s="54"/>
      <c r="GQ20" s="54"/>
      <c r="GR20" s="54"/>
      <c r="GS20" s="54"/>
      <c r="GT20" s="54"/>
      <c r="GU20" s="54"/>
      <c r="GV20" s="54"/>
      <c r="GW20" s="54"/>
      <c r="GX20" s="54"/>
      <c r="GY20" s="54"/>
      <c r="GZ20" s="54"/>
      <c r="HA20" s="54"/>
      <c r="HB20" s="54"/>
      <c r="HC20" s="54"/>
      <c r="HD20" s="54"/>
      <c r="HE20" s="54"/>
      <c r="HF20" s="54"/>
      <c r="HG20" s="54"/>
      <c r="HH20" s="54"/>
      <c r="HI20" s="54"/>
      <c r="HJ20" s="54"/>
      <c r="HK20" s="54"/>
      <c r="HL20" s="54"/>
      <c r="HM20" s="54"/>
      <c r="HN20" s="54"/>
      <c r="HO20" s="54"/>
      <c r="HP20" s="54"/>
      <c r="HQ20" s="54"/>
      <c r="HR20" s="54"/>
      <c r="HS20" s="54"/>
      <c r="HT20" s="54"/>
      <c r="HU20" s="54"/>
      <c r="HV20" s="54"/>
      <c r="HW20" s="54"/>
      <c r="HX20" s="54"/>
      <c r="HY20" s="54"/>
      <c r="HZ20" s="54"/>
      <c r="IA20" s="54"/>
      <c r="IB20" s="54"/>
      <c r="IC20" s="54"/>
      <c r="ID20" s="54"/>
      <c r="IE20" s="54"/>
      <c r="IF20" s="54"/>
      <c r="IG20" s="54"/>
      <c r="IH20" s="54"/>
      <c r="II20" s="54"/>
      <c r="IJ20" s="54"/>
      <c r="IK20" s="54"/>
      <c r="IL20" s="54"/>
      <c r="IM20" s="54"/>
      <c r="IN20" s="54"/>
      <c r="IO20" s="54"/>
      <c r="IP20" s="54"/>
      <c r="IQ20" s="54"/>
    </row>
    <row r="21" s="58" customFormat="1" ht="36" customHeight="1" spans="1:251">
      <c r="A21" s="72" t="s">
        <v>559</v>
      </c>
      <c r="B21" s="72" t="s">
        <v>559</v>
      </c>
      <c r="C21" s="72" t="s">
        <v>566</v>
      </c>
      <c r="D21" s="72" t="s">
        <v>562</v>
      </c>
      <c r="E21" s="72" t="s">
        <v>76</v>
      </c>
      <c r="F21" s="77" t="s">
        <v>563</v>
      </c>
      <c r="G21" s="76" t="s">
        <v>79</v>
      </c>
      <c r="H21" s="76"/>
      <c r="I21" s="76"/>
      <c r="J21" s="76"/>
      <c r="K21" s="54"/>
      <c r="L21" s="54"/>
      <c r="M21" s="54"/>
      <c r="N21" s="54"/>
      <c r="O21" s="54"/>
      <c r="P21" s="54"/>
      <c r="Q21" s="54"/>
      <c r="R21" s="54"/>
      <c r="S21" s="54"/>
      <c r="T21" s="54"/>
      <c r="U21" s="54"/>
      <c r="V21" s="54"/>
      <c r="W21" s="54"/>
      <c r="X21" s="54"/>
      <c r="Y21" s="54"/>
      <c r="Z21" s="54"/>
      <c r="AA21" s="54"/>
      <c r="AB21" s="54"/>
      <c r="AC21" s="54"/>
      <c r="AD21" s="54"/>
      <c r="AE21" s="54"/>
      <c r="AF21" s="54"/>
      <c r="AG21" s="54"/>
      <c r="AH21" s="54"/>
      <c r="AI21" s="54"/>
      <c r="AJ21" s="54"/>
      <c r="AK21" s="54"/>
      <c r="AL21" s="54"/>
      <c r="AM21" s="54"/>
      <c r="AN21" s="54"/>
      <c r="AO21" s="54"/>
      <c r="AP21" s="54"/>
      <c r="AQ21" s="54"/>
      <c r="AR21" s="54"/>
      <c r="AS21" s="54"/>
      <c r="AT21" s="54"/>
      <c r="AU21" s="54"/>
      <c r="AV21" s="54"/>
      <c r="AW21" s="54"/>
      <c r="AX21" s="54"/>
      <c r="AY21" s="54"/>
      <c r="AZ21" s="54"/>
      <c r="BA21" s="54"/>
      <c r="BB21" s="54"/>
      <c r="BC21" s="54"/>
      <c r="BD21" s="54"/>
      <c r="BE21" s="54"/>
      <c r="BF21" s="54"/>
      <c r="BG21" s="54"/>
      <c r="BH21" s="54"/>
      <c r="BI21" s="54"/>
      <c r="BJ21" s="54"/>
      <c r="BK21" s="54"/>
      <c r="BL21" s="54"/>
      <c r="BM21" s="54"/>
      <c r="BN21" s="54"/>
      <c r="BO21" s="54"/>
      <c r="BP21" s="54"/>
      <c r="BQ21" s="54"/>
      <c r="BR21" s="54"/>
      <c r="BS21" s="54"/>
      <c r="BT21" s="54"/>
      <c r="BU21" s="54"/>
      <c r="BV21" s="54"/>
      <c r="BW21" s="54"/>
      <c r="BX21" s="54"/>
      <c r="BY21" s="54"/>
      <c r="BZ21" s="54"/>
      <c r="CA21" s="54"/>
      <c r="CB21" s="54"/>
      <c r="CC21" s="54"/>
      <c r="CD21" s="54"/>
      <c r="CE21" s="54"/>
      <c r="CF21" s="54"/>
      <c r="CG21" s="54"/>
      <c r="CH21" s="54"/>
      <c r="CI21" s="54"/>
      <c r="CJ21" s="54"/>
      <c r="CK21" s="54"/>
      <c r="CL21" s="54"/>
      <c r="CM21" s="54"/>
      <c r="CN21" s="54"/>
      <c r="CO21" s="54"/>
      <c r="CP21" s="54"/>
      <c r="CQ21" s="54"/>
      <c r="CR21" s="54"/>
      <c r="CS21" s="54"/>
      <c r="CT21" s="54"/>
      <c r="CU21" s="54"/>
      <c r="CV21" s="54"/>
      <c r="CW21" s="54"/>
      <c r="CX21" s="54"/>
      <c r="CY21" s="54"/>
      <c r="CZ21" s="54"/>
      <c r="DA21" s="54"/>
      <c r="DB21" s="54"/>
      <c r="DC21" s="54"/>
      <c r="DD21" s="54"/>
      <c r="DE21" s="54"/>
      <c r="DF21" s="54"/>
      <c r="DG21" s="54"/>
      <c r="DH21" s="54"/>
      <c r="DI21" s="54"/>
      <c r="DJ21" s="54"/>
      <c r="DK21" s="54"/>
      <c r="DL21" s="54"/>
      <c r="DM21" s="54"/>
      <c r="DN21" s="54"/>
      <c r="DO21" s="54"/>
      <c r="DP21" s="54"/>
      <c r="DQ21" s="54"/>
      <c r="DR21" s="54"/>
      <c r="DS21" s="54"/>
      <c r="DT21" s="54"/>
      <c r="DU21" s="54"/>
      <c r="DV21" s="54"/>
      <c r="DW21" s="54"/>
      <c r="DX21" s="54"/>
      <c r="DY21" s="54"/>
      <c r="DZ21" s="54"/>
      <c r="EA21" s="54"/>
      <c r="EB21" s="54"/>
      <c r="EC21" s="54"/>
      <c r="ED21" s="54"/>
      <c r="EE21" s="54"/>
      <c r="EF21" s="54"/>
      <c r="EG21" s="54"/>
      <c r="EH21" s="54"/>
      <c r="EI21" s="54"/>
      <c r="EJ21" s="54"/>
      <c r="EK21" s="54"/>
      <c r="EL21" s="54"/>
      <c r="EM21" s="54"/>
      <c r="EN21" s="54"/>
      <c r="EO21" s="54"/>
      <c r="EP21" s="54"/>
      <c r="EQ21" s="54"/>
      <c r="ER21" s="54"/>
      <c r="ES21" s="54"/>
      <c r="ET21" s="54"/>
      <c r="EU21" s="54"/>
      <c r="EV21" s="54"/>
      <c r="EW21" s="54"/>
      <c r="EX21" s="54"/>
      <c r="EY21" s="54"/>
      <c r="EZ21" s="54"/>
      <c r="FA21" s="54"/>
      <c r="FB21" s="54"/>
      <c r="FC21" s="54"/>
      <c r="FD21" s="54"/>
      <c r="FE21" s="54"/>
      <c r="FF21" s="54"/>
      <c r="FG21" s="54"/>
      <c r="FH21" s="54"/>
      <c r="FI21" s="54"/>
      <c r="FJ21" s="54"/>
      <c r="FK21" s="54"/>
      <c r="FL21" s="54"/>
      <c r="FM21" s="54"/>
      <c r="FN21" s="54"/>
      <c r="FO21" s="54"/>
      <c r="FP21" s="54"/>
      <c r="FQ21" s="54"/>
      <c r="FR21" s="54"/>
      <c r="FS21" s="54"/>
      <c r="FT21" s="54"/>
      <c r="FU21" s="54"/>
      <c r="FV21" s="54"/>
      <c r="FW21" s="54"/>
      <c r="FX21" s="54"/>
      <c r="FY21" s="54"/>
      <c r="FZ21" s="54"/>
      <c r="GA21" s="54"/>
      <c r="GB21" s="54"/>
      <c r="GC21" s="54"/>
      <c r="GD21" s="54"/>
      <c r="GE21" s="54"/>
      <c r="GF21" s="54"/>
      <c r="GG21" s="54"/>
      <c r="GH21" s="54"/>
      <c r="GI21" s="54"/>
      <c r="GJ21" s="54"/>
      <c r="GK21" s="54"/>
      <c r="GL21" s="54"/>
      <c r="GM21" s="54"/>
      <c r="GN21" s="54"/>
      <c r="GO21" s="54"/>
      <c r="GP21" s="54"/>
      <c r="GQ21" s="54"/>
      <c r="GR21" s="54"/>
      <c r="GS21" s="54"/>
      <c r="GT21" s="54"/>
      <c r="GU21" s="54"/>
      <c r="GV21" s="54"/>
      <c r="GW21" s="54"/>
      <c r="GX21" s="54"/>
      <c r="GY21" s="54"/>
      <c r="GZ21" s="54"/>
      <c r="HA21" s="54"/>
      <c r="HB21" s="54"/>
      <c r="HC21" s="54"/>
      <c r="HD21" s="54"/>
      <c r="HE21" s="54"/>
      <c r="HF21" s="54"/>
      <c r="HG21" s="54"/>
      <c r="HH21" s="54"/>
      <c r="HI21" s="54"/>
      <c r="HJ21" s="54"/>
      <c r="HK21" s="54"/>
      <c r="HL21" s="54"/>
      <c r="HM21" s="54"/>
      <c r="HN21" s="54"/>
      <c r="HO21" s="54"/>
      <c r="HP21" s="54"/>
      <c r="HQ21" s="54"/>
      <c r="HR21" s="54"/>
      <c r="HS21" s="54"/>
      <c r="HT21" s="54"/>
      <c r="HU21" s="54"/>
      <c r="HV21" s="54"/>
      <c r="HW21" s="54"/>
      <c r="HX21" s="54"/>
      <c r="HY21" s="54"/>
      <c r="HZ21" s="54"/>
      <c r="IA21" s="54"/>
      <c r="IB21" s="54"/>
      <c r="IC21" s="54"/>
      <c r="ID21" s="54"/>
      <c r="IE21" s="54"/>
      <c r="IF21" s="54"/>
      <c r="IG21" s="54"/>
      <c r="IH21" s="54"/>
      <c r="II21" s="54"/>
      <c r="IJ21" s="54"/>
      <c r="IK21" s="54"/>
      <c r="IL21" s="54"/>
      <c r="IM21" s="54"/>
      <c r="IN21" s="54"/>
      <c r="IO21" s="54"/>
      <c r="IP21" s="54"/>
      <c r="IQ21" s="54"/>
    </row>
    <row r="22" s="58" customFormat="1" ht="36" customHeight="1" spans="1:251">
      <c r="A22" s="72" t="s">
        <v>559</v>
      </c>
      <c r="B22" s="72" t="s">
        <v>559</v>
      </c>
      <c r="C22" s="72" t="s">
        <v>567</v>
      </c>
      <c r="D22" s="72" t="s">
        <v>562</v>
      </c>
      <c r="E22" s="72" t="s">
        <v>70</v>
      </c>
      <c r="F22" s="77" t="s">
        <v>563</v>
      </c>
      <c r="G22" s="76" t="s">
        <v>76</v>
      </c>
      <c r="H22" s="76"/>
      <c r="I22" s="76"/>
      <c r="J22" s="76"/>
      <c r="K22" s="54"/>
      <c r="L22" s="54"/>
      <c r="M22" s="54"/>
      <c r="N22" s="54"/>
      <c r="O22" s="54"/>
      <c r="P22" s="54"/>
      <c r="Q22" s="54"/>
      <c r="R22" s="54"/>
      <c r="S22" s="54"/>
      <c r="T22" s="54"/>
      <c r="U22" s="54"/>
      <c r="V22" s="54"/>
      <c r="W22" s="54"/>
      <c r="X22" s="54"/>
      <c r="Y22" s="54"/>
      <c r="Z22" s="54"/>
      <c r="AA22" s="54"/>
      <c r="AB22" s="54"/>
      <c r="AC22" s="54"/>
      <c r="AD22" s="54"/>
      <c r="AE22" s="54"/>
      <c r="AF22" s="54"/>
      <c r="AG22" s="54"/>
      <c r="AH22" s="54"/>
      <c r="AI22" s="54"/>
      <c r="AJ22" s="54"/>
      <c r="AK22" s="54"/>
      <c r="AL22" s="54"/>
      <c r="AM22" s="54"/>
      <c r="AN22" s="54"/>
      <c r="AO22" s="54"/>
      <c r="AP22" s="54"/>
      <c r="AQ22" s="54"/>
      <c r="AR22" s="54"/>
      <c r="AS22" s="54"/>
      <c r="AT22" s="54"/>
      <c r="AU22" s="54"/>
      <c r="AV22" s="54"/>
      <c r="AW22" s="54"/>
      <c r="AX22" s="54"/>
      <c r="AY22" s="54"/>
      <c r="AZ22" s="54"/>
      <c r="BA22" s="54"/>
      <c r="BB22" s="54"/>
      <c r="BC22" s="54"/>
      <c r="BD22" s="54"/>
      <c r="BE22" s="54"/>
      <c r="BF22" s="54"/>
      <c r="BG22" s="54"/>
      <c r="BH22" s="54"/>
      <c r="BI22" s="54"/>
      <c r="BJ22" s="54"/>
      <c r="BK22" s="54"/>
      <c r="BL22" s="54"/>
      <c r="BM22" s="54"/>
      <c r="BN22" s="54"/>
      <c r="BO22" s="54"/>
      <c r="BP22" s="54"/>
      <c r="BQ22" s="54"/>
      <c r="BR22" s="54"/>
      <c r="BS22" s="54"/>
      <c r="BT22" s="54"/>
      <c r="BU22" s="54"/>
      <c r="BV22" s="54"/>
      <c r="BW22" s="54"/>
      <c r="BX22" s="54"/>
      <c r="BY22" s="54"/>
      <c r="BZ22" s="54"/>
      <c r="CA22" s="54"/>
      <c r="CB22" s="54"/>
      <c r="CC22" s="54"/>
      <c r="CD22" s="54"/>
      <c r="CE22" s="54"/>
      <c r="CF22" s="54"/>
      <c r="CG22" s="54"/>
      <c r="CH22" s="54"/>
      <c r="CI22" s="54"/>
      <c r="CJ22" s="54"/>
      <c r="CK22" s="54"/>
      <c r="CL22" s="54"/>
      <c r="CM22" s="54"/>
      <c r="CN22" s="54"/>
      <c r="CO22" s="54"/>
      <c r="CP22" s="54"/>
      <c r="CQ22" s="54"/>
      <c r="CR22" s="54"/>
      <c r="CS22" s="54"/>
      <c r="CT22" s="54"/>
      <c r="CU22" s="54"/>
      <c r="CV22" s="54"/>
      <c r="CW22" s="54"/>
      <c r="CX22" s="54"/>
      <c r="CY22" s="54"/>
      <c r="CZ22" s="54"/>
      <c r="DA22" s="54"/>
      <c r="DB22" s="54"/>
      <c r="DC22" s="54"/>
      <c r="DD22" s="54"/>
      <c r="DE22" s="54"/>
      <c r="DF22" s="54"/>
      <c r="DG22" s="54"/>
      <c r="DH22" s="54"/>
      <c r="DI22" s="54"/>
      <c r="DJ22" s="54"/>
      <c r="DK22" s="54"/>
      <c r="DL22" s="54"/>
      <c r="DM22" s="54"/>
      <c r="DN22" s="54"/>
      <c r="DO22" s="54"/>
      <c r="DP22" s="54"/>
      <c r="DQ22" s="54"/>
      <c r="DR22" s="54"/>
      <c r="DS22" s="54"/>
      <c r="DT22" s="54"/>
      <c r="DU22" s="54"/>
      <c r="DV22" s="54"/>
      <c r="DW22" s="54"/>
      <c r="DX22" s="54"/>
      <c r="DY22" s="54"/>
      <c r="DZ22" s="54"/>
      <c r="EA22" s="54"/>
      <c r="EB22" s="54"/>
      <c r="EC22" s="54"/>
      <c r="ED22" s="54"/>
      <c r="EE22" s="54"/>
      <c r="EF22" s="54"/>
      <c r="EG22" s="54"/>
      <c r="EH22" s="54"/>
      <c r="EI22" s="54"/>
      <c r="EJ22" s="54"/>
      <c r="EK22" s="54"/>
      <c r="EL22" s="54"/>
      <c r="EM22" s="54"/>
      <c r="EN22" s="54"/>
      <c r="EO22" s="54"/>
      <c r="EP22" s="54"/>
      <c r="EQ22" s="54"/>
      <c r="ER22" s="54"/>
      <c r="ES22" s="54"/>
      <c r="ET22" s="54"/>
      <c r="EU22" s="54"/>
      <c r="EV22" s="54"/>
      <c r="EW22" s="54"/>
      <c r="EX22" s="54"/>
      <c r="EY22" s="54"/>
      <c r="EZ22" s="54"/>
      <c r="FA22" s="54"/>
      <c r="FB22" s="54"/>
      <c r="FC22" s="54"/>
      <c r="FD22" s="54"/>
      <c r="FE22" s="54"/>
      <c r="FF22" s="54"/>
      <c r="FG22" s="54"/>
      <c r="FH22" s="54"/>
      <c r="FI22" s="54"/>
      <c r="FJ22" s="54"/>
      <c r="FK22" s="54"/>
      <c r="FL22" s="54"/>
      <c r="FM22" s="54"/>
      <c r="FN22" s="54"/>
      <c r="FO22" s="54"/>
      <c r="FP22" s="54"/>
      <c r="FQ22" s="54"/>
      <c r="FR22" s="54"/>
      <c r="FS22" s="54"/>
      <c r="FT22" s="54"/>
      <c r="FU22" s="54"/>
      <c r="FV22" s="54"/>
      <c r="FW22" s="54"/>
      <c r="FX22" s="54"/>
      <c r="FY22" s="54"/>
      <c r="FZ22" s="54"/>
      <c r="GA22" s="54"/>
      <c r="GB22" s="54"/>
      <c r="GC22" s="54"/>
      <c r="GD22" s="54"/>
      <c r="GE22" s="54"/>
      <c r="GF22" s="54"/>
      <c r="GG22" s="54"/>
      <c r="GH22" s="54"/>
      <c r="GI22" s="54"/>
      <c r="GJ22" s="54"/>
      <c r="GK22" s="54"/>
      <c r="GL22" s="54"/>
      <c r="GM22" s="54"/>
      <c r="GN22" s="54"/>
      <c r="GO22" s="54"/>
      <c r="GP22" s="54"/>
      <c r="GQ22" s="54"/>
      <c r="GR22" s="54"/>
      <c r="GS22" s="54"/>
      <c r="GT22" s="54"/>
      <c r="GU22" s="54"/>
      <c r="GV22" s="54"/>
      <c r="GW22" s="54"/>
      <c r="GX22" s="54"/>
      <c r="GY22" s="54"/>
      <c r="GZ22" s="54"/>
      <c r="HA22" s="54"/>
      <c r="HB22" s="54"/>
      <c r="HC22" s="54"/>
      <c r="HD22" s="54"/>
      <c r="HE22" s="54"/>
      <c r="HF22" s="54"/>
      <c r="HG22" s="54"/>
      <c r="HH22" s="54"/>
      <c r="HI22" s="54"/>
      <c r="HJ22" s="54"/>
      <c r="HK22" s="54"/>
      <c r="HL22" s="54"/>
      <c r="HM22" s="54"/>
      <c r="HN22" s="54"/>
      <c r="HO22" s="54"/>
      <c r="HP22" s="54"/>
      <c r="HQ22" s="54"/>
      <c r="HR22" s="54"/>
      <c r="HS22" s="54"/>
      <c r="HT22" s="54"/>
      <c r="HU22" s="54"/>
      <c r="HV22" s="54"/>
      <c r="HW22" s="54"/>
      <c r="HX22" s="54"/>
      <c r="HY22" s="54"/>
      <c r="HZ22" s="54"/>
      <c r="IA22" s="54"/>
      <c r="IB22" s="54"/>
      <c r="IC22" s="54"/>
      <c r="ID22" s="54"/>
      <c r="IE22" s="54"/>
      <c r="IF22" s="54"/>
      <c r="IG22" s="54"/>
      <c r="IH22" s="54"/>
      <c r="II22" s="54"/>
      <c r="IJ22" s="54"/>
      <c r="IK22" s="54"/>
      <c r="IL22" s="54"/>
      <c r="IM22" s="54"/>
      <c r="IN22" s="54"/>
      <c r="IO22" s="54"/>
      <c r="IP22" s="54"/>
      <c r="IQ22" s="54"/>
    </row>
    <row r="23" s="58" customFormat="1" ht="36" customHeight="1" spans="1:251">
      <c r="A23" s="72" t="s">
        <v>559</v>
      </c>
      <c r="B23" s="72" t="s">
        <v>568</v>
      </c>
      <c r="C23" s="72" t="s">
        <v>559</v>
      </c>
      <c r="D23" s="72" t="s">
        <v>559</v>
      </c>
      <c r="E23" s="72" t="s">
        <v>559</v>
      </c>
      <c r="F23" s="77" t="s">
        <v>559</v>
      </c>
      <c r="G23" s="76"/>
      <c r="H23" s="76"/>
      <c r="I23" s="76"/>
      <c r="J23" s="76"/>
      <c r="K23" s="54"/>
      <c r="L23" s="54"/>
      <c r="M23" s="54"/>
      <c r="N23" s="54"/>
      <c r="O23" s="54"/>
      <c r="P23" s="54"/>
      <c r="Q23" s="54"/>
      <c r="R23" s="54"/>
      <c r="S23" s="54"/>
      <c r="T23" s="54"/>
      <c r="U23" s="54"/>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c r="FO23" s="54"/>
      <c r="FP23" s="54"/>
      <c r="FQ23" s="54"/>
      <c r="FR23" s="54"/>
      <c r="FS23" s="54"/>
      <c r="FT23" s="54"/>
      <c r="FU23" s="54"/>
      <c r="FV23" s="54"/>
      <c r="FW23" s="54"/>
      <c r="FX23" s="54"/>
      <c r="FY23" s="54"/>
      <c r="FZ23" s="54"/>
      <c r="GA23" s="54"/>
      <c r="GB23" s="54"/>
      <c r="GC23" s="54"/>
      <c r="GD23" s="54"/>
      <c r="GE23" s="54"/>
      <c r="GF23" s="54"/>
      <c r="GG23" s="54"/>
      <c r="GH23" s="54"/>
      <c r="GI23" s="54"/>
      <c r="GJ23" s="54"/>
      <c r="GK23" s="54"/>
      <c r="GL23" s="54"/>
      <c r="GM23" s="54"/>
      <c r="GN23" s="54"/>
      <c r="GO23" s="54"/>
      <c r="GP23" s="54"/>
      <c r="GQ23" s="54"/>
      <c r="GR23" s="54"/>
      <c r="GS23" s="54"/>
      <c r="GT23" s="54"/>
      <c r="GU23" s="54"/>
      <c r="GV23" s="54"/>
      <c r="GW23" s="54"/>
      <c r="GX23" s="54"/>
      <c r="GY23" s="54"/>
      <c r="GZ23" s="54"/>
      <c r="HA23" s="54"/>
      <c r="HB23" s="54"/>
      <c r="HC23" s="54"/>
      <c r="HD23" s="54"/>
      <c r="HE23" s="54"/>
      <c r="HF23" s="54"/>
      <c r="HG23" s="54"/>
      <c r="HH23" s="54"/>
      <c r="HI23" s="54"/>
      <c r="HJ23" s="54"/>
      <c r="HK23" s="54"/>
      <c r="HL23" s="54"/>
      <c r="HM23" s="54"/>
      <c r="HN23" s="54"/>
      <c r="HO23" s="54"/>
      <c r="HP23" s="54"/>
      <c r="HQ23" s="54"/>
      <c r="HR23" s="54"/>
      <c r="HS23" s="54"/>
      <c r="HT23" s="54"/>
      <c r="HU23" s="54"/>
      <c r="HV23" s="54"/>
      <c r="HW23" s="54"/>
      <c r="HX23" s="54"/>
      <c r="HY23" s="54"/>
      <c r="HZ23" s="54"/>
      <c r="IA23" s="54"/>
      <c r="IB23" s="54"/>
      <c r="IC23" s="54"/>
      <c r="ID23" s="54"/>
      <c r="IE23" s="54"/>
      <c r="IF23" s="54"/>
      <c r="IG23" s="54"/>
      <c r="IH23" s="54"/>
      <c r="II23" s="54"/>
      <c r="IJ23" s="54"/>
      <c r="IK23" s="54"/>
      <c r="IL23" s="54"/>
      <c r="IM23" s="54"/>
      <c r="IN23" s="54"/>
      <c r="IO23" s="54"/>
      <c r="IP23" s="54"/>
      <c r="IQ23" s="54"/>
    </row>
    <row r="24" s="58" customFormat="1" ht="36" customHeight="1" spans="1:251">
      <c r="A24" s="72" t="s">
        <v>559</v>
      </c>
      <c r="B24" s="72" t="s">
        <v>559</v>
      </c>
      <c r="C24" s="72" t="s">
        <v>569</v>
      </c>
      <c r="D24" s="72" t="s">
        <v>562</v>
      </c>
      <c r="E24" s="78">
        <v>3901708</v>
      </c>
      <c r="F24" s="77" t="s">
        <v>570</v>
      </c>
      <c r="G24" s="78">
        <v>4531936.32</v>
      </c>
      <c r="H24" s="76"/>
      <c r="I24" s="76"/>
      <c r="J24" s="76"/>
      <c r="K24" s="54"/>
      <c r="L24" s="54"/>
      <c r="M24" s="54"/>
      <c r="N24" s="54"/>
      <c r="O24" s="54"/>
      <c r="P24" s="54"/>
      <c r="Q24" s="54"/>
      <c r="R24" s="54"/>
      <c r="S24" s="54"/>
      <c r="T24" s="54"/>
      <c r="U24" s="54"/>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4"/>
      <c r="BO24" s="54"/>
      <c r="BP24" s="54"/>
      <c r="BQ24" s="54"/>
      <c r="BR24" s="54"/>
      <c r="BS24" s="54"/>
      <c r="BT24" s="54"/>
      <c r="BU24" s="54"/>
      <c r="BV24" s="54"/>
      <c r="BW24" s="54"/>
      <c r="BX24" s="54"/>
      <c r="BY24" s="54"/>
      <c r="BZ24" s="54"/>
      <c r="CA24" s="54"/>
      <c r="CB24" s="54"/>
      <c r="CC24" s="54"/>
      <c r="CD24" s="54"/>
      <c r="CE24" s="54"/>
      <c r="CF24" s="54"/>
      <c r="CG24" s="54"/>
      <c r="CH24" s="54"/>
      <c r="CI24" s="54"/>
      <c r="CJ24" s="54"/>
      <c r="CK24" s="54"/>
      <c r="CL24" s="54"/>
      <c r="CM24" s="54"/>
      <c r="CN24" s="54"/>
      <c r="CO24" s="54"/>
      <c r="CP24" s="54"/>
      <c r="CQ24" s="54"/>
      <c r="CR24" s="54"/>
      <c r="CS24" s="54"/>
      <c r="CT24" s="54"/>
      <c r="CU24" s="54"/>
      <c r="CV24" s="54"/>
      <c r="CW24" s="54"/>
      <c r="CX24" s="54"/>
      <c r="CY24" s="54"/>
      <c r="CZ24" s="54"/>
      <c r="DA24" s="54"/>
      <c r="DB24" s="54"/>
      <c r="DC24" s="54"/>
      <c r="DD24" s="54"/>
      <c r="DE24" s="54"/>
      <c r="DF24" s="54"/>
      <c r="DG24" s="54"/>
      <c r="DH24" s="54"/>
      <c r="DI24" s="54"/>
      <c r="DJ24" s="54"/>
      <c r="DK24" s="54"/>
      <c r="DL24" s="54"/>
      <c r="DM24" s="54"/>
      <c r="DN24" s="54"/>
      <c r="DO24" s="54"/>
      <c r="DP24" s="54"/>
      <c r="DQ24" s="54"/>
      <c r="DR24" s="54"/>
      <c r="DS24" s="54"/>
      <c r="DT24" s="54"/>
      <c r="DU24" s="54"/>
      <c r="DV24" s="54"/>
      <c r="DW24" s="54"/>
      <c r="DX24" s="54"/>
      <c r="DY24" s="54"/>
      <c r="DZ24" s="54"/>
      <c r="EA24" s="54"/>
      <c r="EB24" s="54"/>
      <c r="EC24" s="54"/>
      <c r="ED24" s="54"/>
      <c r="EE24" s="54"/>
      <c r="EF24" s="54"/>
      <c r="EG24" s="54"/>
      <c r="EH24" s="54"/>
      <c r="EI24" s="54"/>
      <c r="EJ24" s="54"/>
      <c r="EK24" s="54"/>
      <c r="EL24" s="54"/>
      <c r="EM24" s="54"/>
      <c r="EN24" s="54"/>
      <c r="EO24" s="54"/>
      <c r="EP24" s="54"/>
      <c r="EQ24" s="54"/>
      <c r="ER24" s="54"/>
      <c r="ES24" s="54"/>
      <c r="ET24" s="54"/>
      <c r="EU24" s="54"/>
      <c r="EV24" s="54"/>
      <c r="EW24" s="54"/>
      <c r="EX24" s="54"/>
      <c r="EY24" s="54"/>
      <c r="EZ24" s="54"/>
      <c r="FA24" s="54"/>
      <c r="FB24" s="54"/>
      <c r="FC24" s="54"/>
      <c r="FD24" s="54"/>
      <c r="FE24" s="54"/>
      <c r="FF24" s="54"/>
      <c r="FG24" s="54"/>
      <c r="FH24" s="54"/>
      <c r="FI24" s="54"/>
      <c r="FJ24" s="54"/>
      <c r="FK24" s="54"/>
      <c r="FL24" s="54"/>
      <c r="FM24" s="54"/>
      <c r="FN24" s="54"/>
      <c r="FO24" s="54"/>
      <c r="FP24" s="54"/>
      <c r="FQ24" s="54"/>
      <c r="FR24" s="54"/>
      <c r="FS24" s="54"/>
      <c r="FT24" s="54"/>
      <c r="FU24" s="54"/>
      <c r="FV24" s="54"/>
      <c r="FW24" s="54"/>
      <c r="FX24" s="54"/>
      <c r="FY24" s="54"/>
      <c r="FZ24" s="54"/>
      <c r="GA24" s="54"/>
      <c r="GB24" s="54"/>
      <c r="GC24" s="54"/>
      <c r="GD24" s="54"/>
      <c r="GE24" s="54"/>
      <c r="GF24" s="54"/>
      <c r="GG24" s="54"/>
      <c r="GH24" s="54"/>
      <c r="GI24" s="54"/>
      <c r="GJ24" s="54"/>
      <c r="GK24" s="54"/>
      <c r="GL24" s="54"/>
      <c r="GM24" s="54"/>
      <c r="GN24" s="54"/>
      <c r="GO24" s="54"/>
      <c r="GP24" s="54"/>
      <c r="GQ24" s="54"/>
      <c r="GR24" s="54"/>
      <c r="GS24" s="54"/>
      <c r="GT24" s="54"/>
      <c r="GU24" s="54"/>
      <c r="GV24" s="54"/>
      <c r="GW24" s="54"/>
      <c r="GX24" s="54"/>
      <c r="GY24" s="54"/>
      <c r="GZ24" s="54"/>
      <c r="HA24" s="54"/>
      <c r="HB24" s="54"/>
      <c r="HC24" s="54"/>
      <c r="HD24" s="54"/>
      <c r="HE24" s="54"/>
      <c r="HF24" s="54"/>
      <c r="HG24" s="54"/>
      <c r="HH24" s="54"/>
      <c r="HI24" s="54"/>
      <c r="HJ24" s="54"/>
      <c r="HK24" s="54"/>
      <c r="HL24" s="54"/>
      <c r="HM24" s="54"/>
      <c r="HN24" s="54"/>
      <c r="HO24" s="54"/>
      <c r="HP24" s="54"/>
      <c r="HQ24" s="54"/>
      <c r="HR24" s="54"/>
      <c r="HS24" s="54"/>
      <c r="HT24" s="54"/>
      <c r="HU24" s="54"/>
      <c r="HV24" s="54"/>
      <c r="HW24" s="54"/>
      <c r="HX24" s="54"/>
      <c r="HY24" s="54"/>
      <c r="HZ24" s="54"/>
      <c r="IA24" s="54"/>
      <c r="IB24" s="54"/>
      <c r="IC24" s="54"/>
      <c r="ID24" s="54"/>
      <c r="IE24" s="54"/>
      <c r="IF24" s="54"/>
      <c r="IG24" s="54"/>
      <c r="IH24" s="54"/>
      <c r="II24" s="54"/>
      <c r="IJ24" s="54"/>
      <c r="IK24" s="54"/>
      <c r="IL24" s="54"/>
      <c r="IM24" s="54"/>
      <c r="IN24" s="54"/>
      <c r="IO24" s="54"/>
      <c r="IP24" s="54"/>
      <c r="IQ24" s="54"/>
    </row>
    <row r="25" s="58" customFormat="1" ht="36" customHeight="1" spans="1:251">
      <c r="A25" s="72" t="s">
        <v>571</v>
      </c>
      <c r="B25" s="72" t="s">
        <v>559</v>
      </c>
      <c r="C25" s="72" t="s">
        <v>559</v>
      </c>
      <c r="D25" s="72" t="s">
        <v>559</v>
      </c>
      <c r="E25" s="72" t="s">
        <v>559</v>
      </c>
      <c r="F25" s="77" t="s">
        <v>559</v>
      </c>
      <c r="G25" s="76"/>
      <c r="H25" s="76"/>
      <c r="I25" s="76"/>
      <c r="J25" s="76"/>
      <c r="K25" s="54"/>
      <c r="L25" s="54"/>
      <c r="M25" s="54"/>
      <c r="N25" s="54"/>
      <c r="O25" s="54"/>
      <c r="P25" s="54"/>
      <c r="Q25" s="54"/>
      <c r="R25" s="54"/>
      <c r="S25" s="54"/>
      <c r="T25" s="54"/>
      <c r="U25" s="54"/>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4"/>
      <c r="BO25" s="54"/>
      <c r="BP25" s="54"/>
      <c r="BQ25" s="54"/>
      <c r="BR25" s="54"/>
      <c r="BS25" s="54"/>
      <c r="BT25" s="54"/>
      <c r="BU25" s="54"/>
      <c r="BV25" s="54"/>
      <c r="BW25" s="54"/>
      <c r="BX25" s="54"/>
      <c r="BY25" s="54"/>
      <c r="BZ25" s="54"/>
      <c r="CA25" s="54"/>
      <c r="CB25" s="54"/>
      <c r="CC25" s="54"/>
      <c r="CD25" s="54"/>
      <c r="CE25" s="54"/>
      <c r="CF25" s="54"/>
      <c r="CG25" s="54"/>
      <c r="CH25" s="54"/>
      <c r="CI25" s="54"/>
      <c r="CJ25" s="54"/>
      <c r="CK25" s="54"/>
      <c r="CL25" s="54"/>
      <c r="CM25" s="54"/>
      <c r="CN25" s="54"/>
      <c r="CO25" s="54"/>
      <c r="CP25" s="54"/>
      <c r="CQ25" s="54"/>
      <c r="CR25" s="54"/>
      <c r="CS25" s="54"/>
      <c r="CT25" s="54"/>
      <c r="CU25" s="54"/>
      <c r="CV25" s="54"/>
      <c r="CW25" s="54"/>
      <c r="CX25" s="54"/>
      <c r="CY25" s="54"/>
      <c r="CZ25" s="54"/>
      <c r="DA25" s="54"/>
      <c r="DB25" s="54"/>
      <c r="DC25" s="54"/>
      <c r="DD25" s="54"/>
      <c r="DE25" s="54"/>
      <c r="DF25" s="54"/>
      <c r="DG25" s="54"/>
      <c r="DH25" s="54"/>
      <c r="DI25" s="54"/>
      <c r="DJ25" s="54"/>
      <c r="DK25" s="54"/>
      <c r="DL25" s="54"/>
      <c r="DM25" s="54"/>
      <c r="DN25" s="54"/>
      <c r="DO25" s="54"/>
      <c r="DP25" s="54"/>
      <c r="DQ25" s="54"/>
      <c r="DR25" s="54"/>
      <c r="DS25" s="54"/>
      <c r="DT25" s="54"/>
      <c r="DU25" s="54"/>
      <c r="DV25" s="54"/>
      <c r="DW25" s="54"/>
      <c r="DX25" s="54"/>
      <c r="DY25" s="54"/>
      <c r="DZ25" s="54"/>
      <c r="EA25" s="54"/>
      <c r="EB25" s="54"/>
      <c r="EC25" s="54"/>
      <c r="ED25" s="54"/>
      <c r="EE25" s="54"/>
      <c r="EF25" s="54"/>
      <c r="EG25" s="54"/>
      <c r="EH25" s="54"/>
      <c r="EI25" s="54"/>
      <c r="EJ25" s="54"/>
      <c r="EK25" s="54"/>
      <c r="EL25" s="54"/>
      <c r="EM25" s="54"/>
      <c r="EN25" s="54"/>
      <c r="EO25" s="54"/>
      <c r="EP25" s="54"/>
      <c r="EQ25" s="54"/>
      <c r="ER25" s="54"/>
      <c r="ES25" s="54"/>
      <c r="ET25" s="54"/>
      <c r="EU25" s="54"/>
      <c r="EV25" s="54"/>
      <c r="EW25" s="54"/>
      <c r="EX25" s="54"/>
      <c r="EY25" s="54"/>
      <c r="EZ25" s="54"/>
      <c r="FA25" s="54"/>
      <c r="FB25" s="54"/>
      <c r="FC25" s="54"/>
      <c r="FD25" s="54"/>
      <c r="FE25" s="54"/>
      <c r="FF25" s="54"/>
      <c r="FG25" s="54"/>
      <c r="FH25" s="54"/>
      <c r="FI25" s="54"/>
      <c r="FJ25" s="54"/>
      <c r="FK25" s="54"/>
      <c r="FL25" s="54"/>
      <c r="FM25" s="54"/>
      <c r="FN25" s="54"/>
      <c r="FO25" s="54"/>
      <c r="FP25" s="54"/>
      <c r="FQ25" s="54"/>
      <c r="FR25" s="54"/>
      <c r="FS25" s="54"/>
      <c r="FT25" s="54"/>
      <c r="FU25" s="54"/>
      <c r="FV25" s="54"/>
      <c r="FW25" s="54"/>
      <c r="FX25" s="54"/>
      <c r="FY25" s="54"/>
      <c r="FZ25" s="54"/>
      <c r="GA25" s="54"/>
      <c r="GB25" s="54"/>
      <c r="GC25" s="54"/>
      <c r="GD25" s="54"/>
      <c r="GE25" s="54"/>
      <c r="GF25" s="54"/>
      <c r="GG25" s="54"/>
      <c r="GH25" s="54"/>
      <c r="GI25" s="54"/>
      <c r="GJ25" s="54"/>
      <c r="GK25" s="54"/>
      <c r="GL25" s="54"/>
      <c r="GM25" s="54"/>
      <c r="GN25" s="54"/>
      <c r="GO25" s="54"/>
      <c r="GP25" s="54"/>
      <c r="GQ25" s="54"/>
      <c r="GR25" s="54"/>
      <c r="GS25" s="54"/>
      <c r="GT25" s="54"/>
      <c r="GU25" s="54"/>
      <c r="GV25" s="54"/>
      <c r="GW25" s="54"/>
      <c r="GX25" s="54"/>
      <c r="GY25" s="54"/>
      <c r="GZ25" s="54"/>
      <c r="HA25" s="54"/>
      <c r="HB25" s="54"/>
      <c r="HC25" s="54"/>
      <c r="HD25" s="54"/>
      <c r="HE25" s="54"/>
      <c r="HF25" s="54"/>
      <c r="HG25" s="54"/>
      <c r="HH25" s="54"/>
      <c r="HI25" s="54"/>
      <c r="HJ25" s="54"/>
      <c r="HK25" s="54"/>
      <c r="HL25" s="54"/>
      <c r="HM25" s="54"/>
      <c r="HN25" s="54"/>
      <c r="HO25" s="54"/>
      <c r="HP25" s="54"/>
      <c r="HQ25" s="54"/>
      <c r="HR25" s="54"/>
      <c r="HS25" s="54"/>
      <c r="HT25" s="54"/>
      <c r="HU25" s="54"/>
      <c r="HV25" s="54"/>
      <c r="HW25" s="54"/>
      <c r="HX25" s="54"/>
      <c r="HY25" s="54"/>
      <c r="HZ25" s="54"/>
      <c r="IA25" s="54"/>
      <c r="IB25" s="54"/>
      <c r="IC25" s="54"/>
      <c r="ID25" s="54"/>
      <c r="IE25" s="54"/>
      <c r="IF25" s="54"/>
      <c r="IG25" s="54"/>
      <c r="IH25" s="54"/>
      <c r="II25" s="54"/>
      <c r="IJ25" s="54"/>
      <c r="IK25" s="54"/>
      <c r="IL25" s="54"/>
      <c r="IM25" s="54"/>
      <c r="IN25" s="54"/>
      <c r="IO25" s="54"/>
      <c r="IP25" s="54"/>
      <c r="IQ25" s="54"/>
    </row>
    <row r="26" s="58" customFormat="1" ht="42" customHeight="1" spans="1:251">
      <c r="A26" s="72" t="s">
        <v>559</v>
      </c>
      <c r="B26" s="72" t="s">
        <v>572</v>
      </c>
      <c r="C26" s="72" t="s">
        <v>559</v>
      </c>
      <c r="D26" s="72" t="s">
        <v>559</v>
      </c>
      <c r="E26" s="72" t="s">
        <v>559</v>
      </c>
      <c r="F26" s="77" t="s">
        <v>559</v>
      </c>
      <c r="G26" s="79"/>
      <c r="H26" s="67"/>
      <c r="I26" s="67"/>
      <c r="J26" s="67"/>
      <c r="K26" s="54"/>
      <c r="L26" s="54"/>
      <c r="M26" s="54"/>
      <c r="N26" s="54"/>
      <c r="O26" s="54"/>
      <c r="P26" s="54"/>
      <c r="Q26" s="54"/>
      <c r="R26" s="54"/>
      <c r="S26" s="54"/>
      <c r="T26" s="54"/>
      <c r="U26" s="54"/>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4"/>
      <c r="BO26" s="54"/>
      <c r="BP26" s="54"/>
      <c r="BQ26" s="54"/>
      <c r="BR26" s="54"/>
      <c r="BS26" s="54"/>
      <c r="BT26" s="54"/>
      <c r="BU26" s="54"/>
      <c r="BV26" s="54"/>
      <c r="BW26" s="54"/>
      <c r="BX26" s="54"/>
      <c r="BY26" s="54"/>
      <c r="BZ26" s="54"/>
      <c r="CA26" s="54"/>
      <c r="CB26" s="54"/>
      <c r="CC26" s="54"/>
      <c r="CD26" s="54"/>
      <c r="CE26" s="54"/>
      <c r="CF26" s="54"/>
      <c r="CG26" s="54"/>
      <c r="CH26" s="54"/>
      <c r="CI26" s="54"/>
      <c r="CJ26" s="54"/>
      <c r="CK26" s="54"/>
      <c r="CL26" s="54"/>
      <c r="CM26" s="54"/>
      <c r="CN26" s="54"/>
      <c r="CO26" s="54"/>
      <c r="CP26" s="54"/>
      <c r="CQ26" s="54"/>
      <c r="CR26" s="54"/>
      <c r="CS26" s="54"/>
      <c r="CT26" s="54"/>
      <c r="CU26" s="54"/>
      <c r="CV26" s="54"/>
      <c r="CW26" s="54"/>
      <c r="CX26" s="54"/>
      <c r="CY26" s="54"/>
      <c r="CZ26" s="54"/>
      <c r="DA26" s="54"/>
      <c r="DB26" s="54"/>
      <c r="DC26" s="54"/>
      <c r="DD26" s="54"/>
      <c r="DE26" s="54"/>
      <c r="DF26" s="54"/>
      <c r="DG26" s="54"/>
      <c r="DH26" s="54"/>
      <c r="DI26" s="54"/>
      <c r="DJ26" s="54"/>
      <c r="DK26" s="54"/>
      <c r="DL26" s="54"/>
      <c r="DM26" s="54"/>
      <c r="DN26" s="54"/>
      <c r="DO26" s="54"/>
      <c r="DP26" s="54"/>
      <c r="DQ26" s="54"/>
      <c r="DR26" s="54"/>
      <c r="DS26" s="54"/>
      <c r="DT26" s="54"/>
      <c r="DU26" s="54"/>
      <c r="DV26" s="54"/>
      <c r="DW26" s="54"/>
      <c r="DX26" s="54"/>
      <c r="DY26" s="54"/>
      <c r="DZ26" s="54"/>
      <c r="EA26" s="54"/>
      <c r="EB26" s="54"/>
      <c r="EC26" s="54"/>
      <c r="ED26" s="54"/>
      <c r="EE26" s="54"/>
      <c r="EF26" s="54"/>
      <c r="EG26" s="54"/>
      <c r="EH26" s="54"/>
      <c r="EI26" s="54"/>
      <c r="EJ26" s="54"/>
      <c r="EK26" s="54"/>
      <c r="EL26" s="54"/>
      <c r="EM26" s="54"/>
      <c r="EN26" s="54"/>
      <c r="EO26" s="54"/>
      <c r="EP26" s="54"/>
      <c r="EQ26" s="54"/>
      <c r="ER26" s="54"/>
      <c r="ES26" s="54"/>
      <c r="ET26" s="54"/>
      <c r="EU26" s="54"/>
      <c r="EV26" s="54"/>
      <c r="EW26" s="54"/>
      <c r="EX26" s="54"/>
      <c r="EY26" s="54"/>
      <c r="EZ26" s="54"/>
      <c r="FA26" s="54"/>
      <c r="FB26" s="54"/>
      <c r="FC26" s="54"/>
      <c r="FD26" s="54"/>
      <c r="FE26" s="54"/>
      <c r="FF26" s="54"/>
      <c r="FG26" s="54"/>
      <c r="FH26" s="54"/>
      <c r="FI26" s="54"/>
      <c r="FJ26" s="54"/>
      <c r="FK26" s="54"/>
      <c r="FL26" s="54"/>
      <c r="FM26" s="54"/>
      <c r="FN26" s="54"/>
      <c r="FO26" s="54"/>
      <c r="FP26" s="54"/>
      <c r="FQ26" s="54"/>
      <c r="FR26" s="54"/>
      <c r="FS26" s="54"/>
      <c r="FT26" s="54"/>
      <c r="FU26" s="54"/>
      <c r="FV26" s="54"/>
      <c r="FW26" s="54"/>
      <c r="FX26" s="54"/>
      <c r="FY26" s="54"/>
      <c r="FZ26" s="54"/>
      <c r="GA26" s="54"/>
      <c r="GB26" s="54"/>
      <c r="GC26" s="54"/>
      <c r="GD26" s="54"/>
      <c r="GE26" s="54"/>
      <c r="GF26" s="54"/>
      <c r="GG26" s="54"/>
      <c r="GH26" s="54"/>
      <c r="GI26" s="54"/>
      <c r="GJ26" s="54"/>
      <c r="GK26" s="54"/>
      <c r="GL26" s="54"/>
      <c r="GM26" s="54"/>
      <c r="GN26" s="54"/>
      <c r="GO26" s="54"/>
      <c r="GP26" s="54"/>
      <c r="GQ26" s="54"/>
      <c r="GR26" s="54"/>
      <c r="GS26" s="54"/>
      <c r="GT26" s="54"/>
      <c r="GU26" s="54"/>
      <c r="GV26" s="54"/>
      <c r="GW26" s="54"/>
      <c r="GX26" s="54"/>
      <c r="GY26" s="54"/>
      <c r="GZ26" s="54"/>
      <c r="HA26" s="54"/>
      <c r="HB26" s="54"/>
      <c r="HC26" s="54"/>
      <c r="HD26" s="54"/>
      <c r="HE26" s="54"/>
      <c r="HF26" s="54"/>
      <c r="HG26" s="54"/>
      <c r="HH26" s="54"/>
      <c r="HI26" s="54"/>
      <c r="HJ26" s="54"/>
      <c r="HK26" s="54"/>
      <c r="HL26" s="54"/>
      <c r="HM26" s="54"/>
      <c r="HN26" s="54"/>
      <c r="HO26" s="54"/>
      <c r="HP26" s="54"/>
      <c r="HQ26" s="54"/>
      <c r="HR26" s="54"/>
      <c r="HS26" s="54"/>
      <c r="HT26" s="54"/>
      <c r="HU26" s="54"/>
      <c r="HV26" s="54"/>
      <c r="HW26" s="54"/>
      <c r="HX26" s="54"/>
      <c r="HY26" s="54"/>
      <c r="HZ26" s="54"/>
      <c r="IA26" s="54"/>
      <c r="IB26" s="54"/>
      <c r="IC26" s="54"/>
      <c r="ID26" s="54"/>
      <c r="IE26" s="54"/>
      <c r="IF26" s="54"/>
      <c r="IG26" s="54"/>
      <c r="IH26" s="54"/>
      <c r="II26" s="54"/>
      <c r="IJ26" s="54"/>
      <c r="IK26" s="54"/>
      <c r="IL26" s="54"/>
      <c r="IM26" s="54"/>
      <c r="IN26" s="54"/>
      <c r="IO26" s="54"/>
      <c r="IP26" s="54"/>
      <c r="IQ26" s="54"/>
    </row>
    <row r="27" s="58" customFormat="1" ht="42" customHeight="1" spans="1:251">
      <c r="A27" s="72" t="s">
        <v>559</v>
      </c>
      <c r="B27" s="72" t="s">
        <v>559</v>
      </c>
      <c r="C27" s="72" t="s">
        <v>573</v>
      </c>
      <c r="D27" s="72" t="s">
        <v>562</v>
      </c>
      <c r="E27" s="72" t="s">
        <v>574</v>
      </c>
      <c r="F27" s="77"/>
      <c r="G27" s="72" t="s">
        <v>574</v>
      </c>
      <c r="H27" s="67"/>
      <c r="I27" s="82"/>
      <c r="J27" s="47"/>
      <c r="K27" s="54"/>
      <c r="L27" s="54"/>
      <c r="M27" s="54"/>
      <c r="N27" s="54"/>
      <c r="O27" s="54"/>
      <c r="P27" s="54"/>
      <c r="Q27" s="54"/>
      <c r="R27" s="54"/>
      <c r="S27" s="54"/>
      <c r="T27" s="54"/>
      <c r="U27" s="54"/>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4"/>
      <c r="BO27" s="54"/>
      <c r="BP27" s="54"/>
      <c r="BQ27" s="54"/>
      <c r="BR27" s="54"/>
      <c r="BS27" s="54"/>
      <c r="BT27" s="54"/>
      <c r="BU27" s="54"/>
      <c r="BV27" s="54"/>
      <c r="BW27" s="54"/>
      <c r="BX27" s="54"/>
      <c r="BY27" s="54"/>
      <c r="BZ27" s="54"/>
      <c r="CA27" s="54"/>
      <c r="CB27" s="54"/>
      <c r="CC27" s="54"/>
      <c r="CD27" s="54"/>
      <c r="CE27" s="54"/>
      <c r="CF27" s="54"/>
      <c r="CG27" s="54"/>
      <c r="CH27" s="54"/>
      <c r="CI27" s="54"/>
      <c r="CJ27" s="54"/>
      <c r="CK27" s="54"/>
      <c r="CL27" s="54"/>
      <c r="CM27" s="54"/>
      <c r="CN27" s="54"/>
      <c r="CO27" s="54"/>
      <c r="CP27" s="54"/>
      <c r="CQ27" s="54"/>
      <c r="CR27" s="54"/>
      <c r="CS27" s="54"/>
      <c r="CT27" s="54"/>
      <c r="CU27" s="54"/>
      <c r="CV27" s="54"/>
      <c r="CW27" s="54"/>
      <c r="CX27" s="54"/>
      <c r="CY27" s="54"/>
      <c r="CZ27" s="54"/>
      <c r="DA27" s="54"/>
      <c r="DB27" s="54"/>
      <c r="DC27" s="54"/>
      <c r="DD27" s="54"/>
      <c r="DE27" s="54"/>
      <c r="DF27" s="54"/>
      <c r="DG27" s="54"/>
      <c r="DH27" s="54"/>
      <c r="DI27" s="54"/>
      <c r="DJ27" s="54"/>
      <c r="DK27" s="54"/>
      <c r="DL27" s="54"/>
      <c r="DM27" s="54"/>
      <c r="DN27" s="54"/>
      <c r="DO27" s="54"/>
      <c r="DP27" s="54"/>
      <c r="DQ27" s="54"/>
      <c r="DR27" s="54"/>
      <c r="DS27" s="54"/>
      <c r="DT27" s="54"/>
      <c r="DU27" s="54"/>
      <c r="DV27" s="54"/>
      <c r="DW27" s="54"/>
      <c r="DX27" s="54"/>
      <c r="DY27" s="54"/>
      <c r="DZ27" s="54"/>
      <c r="EA27" s="54"/>
      <c r="EB27" s="54"/>
      <c r="EC27" s="54"/>
      <c r="ED27" s="54"/>
      <c r="EE27" s="54"/>
      <c r="EF27" s="54"/>
      <c r="EG27" s="54"/>
      <c r="EH27" s="54"/>
      <c r="EI27" s="54"/>
      <c r="EJ27" s="54"/>
      <c r="EK27" s="54"/>
      <c r="EL27" s="54"/>
      <c r="EM27" s="54"/>
      <c r="EN27" s="54"/>
      <c r="EO27" s="54"/>
      <c r="EP27" s="54"/>
      <c r="EQ27" s="54"/>
      <c r="ER27" s="54"/>
      <c r="ES27" s="54"/>
      <c r="ET27" s="54"/>
      <c r="EU27" s="54"/>
      <c r="EV27" s="54"/>
      <c r="EW27" s="54"/>
      <c r="EX27" s="54"/>
      <c r="EY27" s="54"/>
      <c r="EZ27" s="54"/>
      <c r="FA27" s="54"/>
      <c r="FB27" s="54"/>
      <c r="FC27" s="54"/>
      <c r="FD27" s="54"/>
      <c r="FE27" s="54"/>
      <c r="FF27" s="54"/>
      <c r="FG27" s="54"/>
      <c r="FH27" s="54"/>
      <c r="FI27" s="54"/>
      <c r="FJ27" s="54"/>
      <c r="FK27" s="54"/>
      <c r="FL27" s="54"/>
      <c r="FM27" s="54"/>
      <c r="FN27" s="54"/>
      <c r="FO27" s="54"/>
      <c r="FP27" s="54"/>
      <c r="FQ27" s="54"/>
      <c r="FR27" s="54"/>
      <c r="FS27" s="54"/>
      <c r="FT27" s="54"/>
      <c r="FU27" s="54"/>
      <c r="FV27" s="54"/>
      <c r="FW27" s="54"/>
      <c r="FX27" s="54"/>
      <c r="FY27" s="54"/>
      <c r="FZ27" s="54"/>
      <c r="GA27" s="54"/>
      <c r="GB27" s="54"/>
      <c r="GC27" s="54"/>
      <c r="GD27" s="54"/>
      <c r="GE27" s="54"/>
      <c r="GF27" s="54"/>
      <c r="GG27" s="54"/>
      <c r="GH27" s="54"/>
      <c r="GI27" s="54"/>
      <c r="GJ27" s="54"/>
      <c r="GK27" s="54"/>
      <c r="GL27" s="54"/>
      <c r="GM27" s="54"/>
      <c r="GN27" s="54"/>
      <c r="GO27" s="54"/>
      <c r="GP27" s="54"/>
      <c r="GQ27" s="54"/>
      <c r="GR27" s="54"/>
      <c r="GS27" s="54"/>
      <c r="GT27" s="54"/>
      <c r="GU27" s="54"/>
      <c r="GV27" s="54"/>
      <c r="GW27" s="54"/>
      <c r="GX27" s="54"/>
      <c r="GY27" s="54"/>
      <c r="GZ27" s="54"/>
      <c r="HA27" s="54"/>
      <c r="HB27" s="54"/>
      <c r="HC27" s="54"/>
      <c r="HD27" s="54"/>
      <c r="HE27" s="54"/>
      <c r="HF27" s="54"/>
      <c r="HG27" s="54"/>
      <c r="HH27" s="54"/>
      <c r="HI27" s="54"/>
      <c r="HJ27" s="54"/>
      <c r="HK27" s="54"/>
      <c r="HL27" s="54"/>
      <c r="HM27" s="54"/>
      <c r="HN27" s="54"/>
      <c r="HO27" s="54"/>
      <c r="HP27" s="54"/>
      <c r="HQ27" s="54"/>
      <c r="HR27" s="54"/>
      <c r="HS27" s="54"/>
      <c r="HT27" s="54"/>
      <c r="HU27" s="54"/>
      <c r="HV27" s="54"/>
      <c r="HW27" s="54"/>
      <c r="HX27" s="54"/>
      <c r="HY27" s="54"/>
      <c r="HZ27" s="54"/>
      <c r="IA27" s="54"/>
      <c r="IB27" s="54"/>
      <c r="IC27" s="54"/>
      <c r="ID27" s="54"/>
      <c r="IE27" s="54"/>
      <c r="IF27" s="54"/>
      <c r="IG27" s="54"/>
      <c r="IH27" s="54"/>
      <c r="II27" s="54"/>
      <c r="IJ27" s="54"/>
      <c r="IK27" s="54"/>
      <c r="IL27" s="54"/>
      <c r="IM27" s="54"/>
      <c r="IN27" s="54"/>
      <c r="IO27" s="54"/>
      <c r="IP27" s="54"/>
      <c r="IQ27" s="54"/>
    </row>
    <row r="28" s="58" customFormat="1" ht="42" customHeight="1" spans="1:251">
      <c r="A28" s="72" t="s">
        <v>559</v>
      </c>
      <c r="B28" s="72" t="s">
        <v>559</v>
      </c>
      <c r="C28" s="72" t="s">
        <v>575</v>
      </c>
      <c r="D28" s="72" t="s">
        <v>562</v>
      </c>
      <c r="E28" s="72" t="s">
        <v>576</v>
      </c>
      <c r="F28" s="77"/>
      <c r="G28" s="72" t="s">
        <v>576</v>
      </c>
      <c r="H28" s="67"/>
      <c r="I28" s="82"/>
      <c r="J28" s="47"/>
      <c r="K28" s="54"/>
      <c r="L28" s="54"/>
      <c r="M28" s="54"/>
      <c r="N28" s="54"/>
      <c r="O28" s="54"/>
      <c r="P28" s="54"/>
      <c r="Q28" s="54"/>
      <c r="R28" s="54"/>
      <c r="S28" s="54"/>
      <c r="T28" s="54"/>
      <c r="U28" s="54"/>
      <c r="V28" s="54"/>
      <c r="W28" s="54"/>
      <c r="X28" s="54"/>
      <c r="Y28" s="54"/>
      <c r="Z28" s="54"/>
      <c r="AA28" s="54"/>
      <c r="AB28" s="54"/>
      <c r="AC28" s="54"/>
      <c r="AD28" s="54"/>
      <c r="AE28" s="54"/>
      <c r="AF28" s="54"/>
      <c r="AG28" s="54"/>
      <c r="AH28" s="54"/>
      <c r="AI28" s="54"/>
      <c r="AJ28" s="54"/>
      <c r="AK28" s="54"/>
      <c r="AL28" s="54"/>
      <c r="AM28" s="54"/>
      <c r="AN28" s="54"/>
      <c r="AO28" s="54"/>
      <c r="AP28" s="54"/>
      <c r="AQ28" s="54"/>
      <c r="AR28" s="54"/>
      <c r="AS28" s="54"/>
      <c r="AT28" s="54"/>
      <c r="AU28" s="54"/>
      <c r="AV28" s="54"/>
      <c r="AW28" s="54"/>
      <c r="AX28" s="54"/>
      <c r="AY28" s="54"/>
      <c r="AZ28" s="54"/>
      <c r="BA28" s="54"/>
      <c r="BB28" s="54"/>
      <c r="BC28" s="54"/>
      <c r="BD28" s="54"/>
      <c r="BE28" s="54"/>
      <c r="BF28" s="54"/>
      <c r="BG28" s="54"/>
      <c r="BH28" s="54"/>
      <c r="BI28" s="54"/>
      <c r="BJ28" s="54"/>
      <c r="BK28" s="54"/>
      <c r="BL28" s="54"/>
      <c r="BM28" s="54"/>
      <c r="BN28" s="54"/>
      <c r="BO28" s="54"/>
      <c r="BP28" s="54"/>
      <c r="BQ28" s="54"/>
      <c r="BR28" s="54"/>
      <c r="BS28" s="54"/>
      <c r="BT28" s="54"/>
      <c r="BU28" s="54"/>
      <c r="BV28" s="54"/>
      <c r="BW28" s="54"/>
      <c r="BX28" s="54"/>
      <c r="BY28" s="54"/>
      <c r="BZ28" s="54"/>
      <c r="CA28" s="54"/>
      <c r="CB28" s="54"/>
      <c r="CC28" s="54"/>
      <c r="CD28" s="54"/>
      <c r="CE28" s="54"/>
      <c r="CF28" s="54"/>
      <c r="CG28" s="54"/>
      <c r="CH28" s="54"/>
      <c r="CI28" s="54"/>
      <c r="CJ28" s="54"/>
      <c r="CK28" s="54"/>
      <c r="CL28" s="54"/>
      <c r="CM28" s="54"/>
      <c r="CN28" s="54"/>
      <c r="CO28" s="54"/>
      <c r="CP28" s="54"/>
      <c r="CQ28" s="54"/>
      <c r="CR28" s="54"/>
      <c r="CS28" s="54"/>
      <c r="CT28" s="54"/>
      <c r="CU28" s="54"/>
      <c r="CV28" s="54"/>
      <c r="CW28" s="54"/>
      <c r="CX28" s="54"/>
      <c r="CY28" s="54"/>
      <c r="CZ28" s="54"/>
      <c r="DA28" s="54"/>
      <c r="DB28" s="54"/>
      <c r="DC28" s="54"/>
      <c r="DD28" s="54"/>
      <c r="DE28" s="54"/>
      <c r="DF28" s="54"/>
      <c r="DG28" s="54"/>
      <c r="DH28" s="54"/>
      <c r="DI28" s="54"/>
      <c r="DJ28" s="54"/>
      <c r="DK28" s="54"/>
      <c r="DL28" s="54"/>
      <c r="DM28" s="54"/>
      <c r="DN28" s="54"/>
      <c r="DO28" s="54"/>
      <c r="DP28" s="54"/>
      <c r="DQ28" s="54"/>
      <c r="DR28" s="54"/>
      <c r="DS28" s="54"/>
      <c r="DT28" s="54"/>
      <c r="DU28" s="54"/>
      <c r="DV28" s="54"/>
      <c r="DW28" s="54"/>
      <c r="DX28" s="54"/>
      <c r="DY28" s="54"/>
      <c r="DZ28" s="54"/>
      <c r="EA28" s="54"/>
      <c r="EB28" s="54"/>
      <c r="EC28" s="54"/>
      <c r="ED28" s="54"/>
      <c r="EE28" s="54"/>
      <c r="EF28" s="54"/>
      <c r="EG28" s="54"/>
      <c r="EH28" s="54"/>
      <c r="EI28" s="54"/>
      <c r="EJ28" s="54"/>
      <c r="EK28" s="54"/>
      <c r="EL28" s="54"/>
      <c r="EM28" s="54"/>
      <c r="EN28" s="54"/>
      <c r="EO28" s="54"/>
      <c r="EP28" s="54"/>
      <c r="EQ28" s="54"/>
      <c r="ER28" s="54"/>
      <c r="ES28" s="54"/>
      <c r="ET28" s="54"/>
      <c r="EU28" s="54"/>
      <c r="EV28" s="54"/>
      <c r="EW28" s="54"/>
      <c r="EX28" s="54"/>
      <c r="EY28" s="54"/>
      <c r="EZ28" s="54"/>
      <c r="FA28" s="54"/>
      <c r="FB28" s="54"/>
      <c r="FC28" s="54"/>
      <c r="FD28" s="54"/>
      <c r="FE28" s="54"/>
      <c r="FF28" s="54"/>
      <c r="FG28" s="54"/>
      <c r="FH28" s="54"/>
      <c r="FI28" s="54"/>
      <c r="FJ28" s="54"/>
      <c r="FK28" s="54"/>
      <c r="FL28" s="54"/>
      <c r="FM28" s="54"/>
      <c r="FN28" s="54"/>
      <c r="FO28" s="54"/>
      <c r="FP28" s="54"/>
      <c r="FQ28" s="54"/>
      <c r="FR28" s="54"/>
      <c r="FS28" s="54"/>
      <c r="FT28" s="54"/>
      <c r="FU28" s="54"/>
      <c r="FV28" s="54"/>
      <c r="FW28" s="54"/>
      <c r="FX28" s="54"/>
      <c r="FY28" s="54"/>
      <c r="FZ28" s="54"/>
      <c r="GA28" s="54"/>
      <c r="GB28" s="54"/>
      <c r="GC28" s="54"/>
      <c r="GD28" s="54"/>
      <c r="GE28" s="54"/>
      <c r="GF28" s="54"/>
      <c r="GG28" s="54"/>
      <c r="GH28" s="54"/>
      <c r="GI28" s="54"/>
      <c r="GJ28" s="54"/>
      <c r="GK28" s="54"/>
      <c r="GL28" s="54"/>
      <c r="GM28" s="54"/>
      <c r="GN28" s="54"/>
      <c r="GO28" s="54"/>
      <c r="GP28" s="54"/>
      <c r="GQ28" s="54"/>
      <c r="GR28" s="54"/>
      <c r="GS28" s="54"/>
      <c r="GT28" s="54"/>
      <c r="GU28" s="54"/>
      <c r="GV28" s="54"/>
      <c r="GW28" s="54"/>
      <c r="GX28" s="54"/>
      <c r="GY28" s="54"/>
      <c r="GZ28" s="54"/>
      <c r="HA28" s="54"/>
      <c r="HB28" s="54"/>
      <c r="HC28" s="54"/>
      <c r="HD28" s="54"/>
      <c r="HE28" s="54"/>
      <c r="HF28" s="54"/>
      <c r="HG28" s="54"/>
      <c r="HH28" s="54"/>
      <c r="HI28" s="54"/>
      <c r="HJ28" s="54"/>
      <c r="HK28" s="54"/>
      <c r="HL28" s="54"/>
      <c r="HM28" s="54"/>
      <c r="HN28" s="54"/>
      <c r="HO28" s="54"/>
      <c r="HP28" s="54"/>
      <c r="HQ28" s="54"/>
      <c r="HR28" s="54"/>
      <c r="HS28" s="54"/>
      <c r="HT28" s="54"/>
      <c r="HU28" s="54"/>
      <c r="HV28" s="54"/>
      <c r="HW28" s="54"/>
      <c r="HX28" s="54"/>
      <c r="HY28" s="54"/>
      <c r="HZ28" s="54"/>
      <c r="IA28" s="54"/>
      <c r="IB28" s="54"/>
      <c r="IC28" s="54"/>
      <c r="ID28" s="54"/>
      <c r="IE28" s="54"/>
      <c r="IF28" s="54"/>
      <c r="IG28" s="54"/>
      <c r="IH28" s="54"/>
      <c r="II28" s="54"/>
      <c r="IJ28" s="54"/>
      <c r="IK28" s="54"/>
      <c r="IL28" s="54"/>
      <c r="IM28" s="54"/>
      <c r="IN28" s="54"/>
      <c r="IO28" s="54"/>
      <c r="IP28" s="54"/>
      <c r="IQ28" s="54"/>
    </row>
    <row r="29" s="58" customFormat="1" ht="42" customHeight="1" spans="1:251">
      <c r="A29" s="72" t="s">
        <v>577</v>
      </c>
      <c r="B29" s="72" t="s">
        <v>559</v>
      </c>
      <c r="C29" s="72" t="s">
        <v>559</v>
      </c>
      <c r="D29" s="72" t="s">
        <v>559</v>
      </c>
      <c r="E29" s="72" t="s">
        <v>559</v>
      </c>
      <c r="F29" s="77" t="s">
        <v>559</v>
      </c>
      <c r="G29" s="79"/>
      <c r="H29" s="67"/>
      <c r="I29" s="82"/>
      <c r="J29" s="47"/>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row>
    <row r="30" s="58" customFormat="1" ht="42" customHeight="1" spans="1:251">
      <c r="A30" s="72" t="s">
        <v>559</v>
      </c>
      <c r="B30" s="72" t="s">
        <v>578</v>
      </c>
      <c r="C30" s="72" t="s">
        <v>559</v>
      </c>
      <c r="D30" s="72" t="s">
        <v>559</v>
      </c>
      <c r="E30" s="72" t="s">
        <v>559</v>
      </c>
      <c r="F30" s="77" t="s">
        <v>559</v>
      </c>
      <c r="G30" s="79"/>
      <c r="H30" s="67"/>
      <c r="I30" s="82"/>
      <c r="J30" s="47"/>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row>
    <row r="31" s="58" customFormat="1" ht="42" customHeight="1" spans="1:251">
      <c r="A31" s="72" t="s">
        <v>559</v>
      </c>
      <c r="B31" s="72" t="s">
        <v>559</v>
      </c>
      <c r="C31" s="72" t="s">
        <v>579</v>
      </c>
      <c r="D31" s="72" t="s">
        <v>580</v>
      </c>
      <c r="E31" s="72" t="s">
        <v>581</v>
      </c>
      <c r="F31" s="77" t="s">
        <v>582</v>
      </c>
      <c r="G31" s="72" t="s">
        <v>581</v>
      </c>
      <c r="H31" s="67"/>
      <c r="I31" s="82"/>
      <c r="J31" s="4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c r="IQ31" s="54"/>
    </row>
    <row r="32" s="58" customFormat="1" ht="42" customHeight="1" spans="1:251">
      <c r="A32" s="72" t="s">
        <v>559</v>
      </c>
      <c r="B32" s="72" t="s">
        <v>559</v>
      </c>
      <c r="C32" s="72" t="s">
        <v>583</v>
      </c>
      <c r="D32" s="72" t="s">
        <v>580</v>
      </c>
      <c r="E32" s="72" t="s">
        <v>581</v>
      </c>
      <c r="F32" s="77" t="s">
        <v>582</v>
      </c>
      <c r="G32" s="72" t="s">
        <v>581</v>
      </c>
      <c r="H32" s="67"/>
      <c r="I32" s="82"/>
      <c r="J32" s="47"/>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c r="II32" s="54"/>
      <c r="IJ32" s="54"/>
      <c r="IK32" s="54"/>
      <c r="IL32" s="54"/>
      <c r="IM32" s="54"/>
      <c r="IN32" s="54"/>
      <c r="IO32" s="54"/>
      <c r="IP32" s="54"/>
      <c r="IQ32" s="54"/>
    </row>
    <row r="33" s="54" customFormat="1" ht="60" customHeight="1" spans="1:10">
      <c r="A33" s="50" t="s">
        <v>584</v>
      </c>
      <c r="B33" s="73" t="s">
        <v>585</v>
      </c>
      <c r="C33" s="73"/>
      <c r="D33" s="73"/>
      <c r="E33" s="73"/>
      <c r="F33" s="73"/>
      <c r="G33" s="73"/>
      <c r="H33" s="73"/>
      <c r="I33" s="73"/>
      <c r="J33" s="73"/>
    </row>
  </sheetData>
  <mergeCells count="21">
    <mergeCell ref="A1:J1"/>
    <mergeCell ref="A2:J2"/>
    <mergeCell ref="B3:J3"/>
    <mergeCell ref="C4:D4"/>
    <mergeCell ref="C5:D5"/>
    <mergeCell ref="A13:J13"/>
    <mergeCell ref="A14:C14"/>
    <mergeCell ref="H26:J26"/>
    <mergeCell ref="H27:J27"/>
    <mergeCell ref="H28:J28"/>
    <mergeCell ref="B33:J33"/>
    <mergeCell ref="C7:C10"/>
    <mergeCell ref="D14:D15"/>
    <mergeCell ref="E14:E15"/>
    <mergeCell ref="F14:F15"/>
    <mergeCell ref="G14:G15"/>
    <mergeCell ref="J5:J10"/>
    <mergeCell ref="A4:B10"/>
    <mergeCell ref="A11:B12"/>
    <mergeCell ref="C11:J12"/>
    <mergeCell ref="H14:J15"/>
  </mergeCells>
  <pageMargins left="0.75" right="0.75" top="1" bottom="1" header="0.5" footer="0.5"/>
  <pageSetup paperSize="9" scale="51" fitToWidth="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9"/>
  <sheetViews>
    <sheetView topLeftCell="A17" workbookViewId="0">
      <selection activeCell="K30" sqref="K30"/>
    </sheetView>
  </sheetViews>
  <sheetFormatPr defaultColWidth="8.08333333333333" defaultRowHeight="15.75"/>
  <cols>
    <col min="1" max="1" width="9.16666666666667" style="1" customWidth="1"/>
    <col min="2" max="2" width="8.83333333333333" style="1" customWidth="1"/>
    <col min="3" max="3" width="20.1666666666667" style="1" customWidth="1"/>
    <col min="4" max="4" width="19.875"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4" t="s">
        <v>586</v>
      </c>
      <c r="B1" s="4"/>
      <c r="C1" s="4"/>
      <c r="D1" s="4"/>
      <c r="E1" s="4"/>
      <c r="F1" s="4"/>
      <c r="G1" s="4"/>
      <c r="H1" s="4"/>
      <c r="I1" s="4"/>
      <c r="J1" s="4"/>
      <c r="K1" s="4"/>
      <c r="L1" s="4"/>
    </row>
    <row r="2" s="2" customFormat="1" ht="31" customHeight="1" spans="1:12">
      <c r="A2" s="5" t="s">
        <v>587</v>
      </c>
      <c r="B2" s="5"/>
      <c r="C2" s="6" t="s">
        <v>588</v>
      </c>
      <c r="D2" s="6"/>
      <c r="E2" s="6"/>
      <c r="F2" s="6"/>
      <c r="G2" s="6"/>
      <c r="H2" s="6"/>
      <c r="I2" s="6"/>
      <c r="J2" s="6"/>
      <c r="K2" s="6"/>
      <c r="L2" s="6"/>
    </row>
    <row r="3" s="2" customFormat="1" ht="30" customHeight="1" spans="1:12">
      <c r="A3" s="5" t="s">
        <v>589</v>
      </c>
      <c r="B3" s="5"/>
      <c r="C3" s="6" t="s">
        <v>487</v>
      </c>
      <c r="D3" s="6"/>
      <c r="E3" s="6"/>
      <c r="F3" s="6"/>
      <c r="G3" s="6"/>
      <c r="H3" s="11" t="s">
        <v>590</v>
      </c>
      <c r="I3" s="6" t="s">
        <v>487</v>
      </c>
      <c r="J3" s="6"/>
      <c r="K3" s="6"/>
      <c r="L3" s="6"/>
    </row>
    <row r="4" s="2" customFormat="1" ht="26" customHeight="1" spans="1:12">
      <c r="A4" s="7" t="s">
        <v>591</v>
      </c>
      <c r="B4" s="7"/>
      <c r="C4" s="5"/>
      <c r="D4" s="5" t="s">
        <v>535</v>
      </c>
      <c r="E4" s="5"/>
      <c r="F4" s="5" t="s">
        <v>450</v>
      </c>
      <c r="G4" s="5"/>
      <c r="H4" s="5" t="s">
        <v>592</v>
      </c>
      <c r="I4" s="5" t="s">
        <v>593</v>
      </c>
      <c r="J4" s="5" t="s">
        <v>594</v>
      </c>
      <c r="K4" s="5" t="s">
        <v>595</v>
      </c>
      <c r="L4" s="16" t="s">
        <v>596</v>
      </c>
    </row>
    <row r="5" s="2" customFormat="1" ht="30" customHeight="1" spans="1:12">
      <c r="A5" s="7"/>
      <c r="B5" s="7"/>
      <c r="C5" s="8" t="s">
        <v>541</v>
      </c>
      <c r="D5" s="9">
        <v>0</v>
      </c>
      <c r="E5" s="9"/>
      <c r="F5" s="9">
        <v>439800</v>
      </c>
      <c r="G5" s="9"/>
      <c r="H5" s="31">
        <v>435000</v>
      </c>
      <c r="I5" s="34">
        <v>10</v>
      </c>
      <c r="J5" s="35">
        <v>1</v>
      </c>
      <c r="K5" s="36">
        <v>10</v>
      </c>
      <c r="L5" s="37" t="s">
        <v>559</v>
      </c>
    </row>
    <row r="6" s="2" customFormat="1" ht="30" customHeight="1" spans="1:12">
      <c r="A6" s="7"/>
      <c r="B6" s="7"/>
      <c r="C6" s="7" t="s">
        <v>543</v>
      </c>
      <c r="D6" s="9">
        <v>0</v>
      </c>
      <c r="E6" s="9"/>
      <c r="F6" s="9">
        <v>439800</v>
      </c>
      <c r="G6" s="9"/>
      <c r="H6" s="31">
        <v>435000</v>
      </c>
      <c r="I6" s="7"/>
      <c r="J6" s="35"/>
      <c r="K6" s="5"/>
      <c r="L6" s="37"/>
    </row>
    <row r="7" s="2" customFormat="1" ht="30" customHeight="1" spans="1:12">
      <c r="A7" s="7"/>
      <c r="B7" s="7"/>
      <c r="C7" s="8" t="s">
        <v>597</v>
      </c>
      <c r="D7" s="9">
        <v>0</v>
      </c>
      <c r="E7" s="9"/>
      <c r="F7" s="9" t="s">
        <v>559</v>
      </c>
      <c r="G7" s="9"/>
      <c r="H7" s="9" t="s">
        <v>559</v>
      </c>
      <c r="I7" s="7"/>
      <c r="J7" s="35">
        <v>0</v>
      </c>
      <c r="K7" s="5"/>
      <c r="L7" s="37"/>
    </row>
    <row r="8" s="2" customFormat="1" ht="30" customHeight="1" spans="1:12">
      <c r="A8" s="7"/>
      <c r="B8" s="7"/>
      <c r="C8" s="5" t="s">
        <v>598</v>
      </c>
      <c r="D8" s="9">
        <v>0</v>
      </c>
      <c r="E8" s="9"/>
      <c r="F8" s="9" t="s">
        <v>559</v>
      </c>
      <c r="G8" s="9"/>
      <c r="H8" s="9" t="s">
        <v>559</v>
      </c>
      <c r="I8" s="7"/>
      <c r="J8" s="35">
        <v>0</v>
      </c>
      <c r="K8" s="5"/>
      <c r="L8" s="37"/>
    </row>
    <row r="9" s="1" customFormat="1" ht="26.4" customHeight="1" spans="1:12">
      <c r="A9" s="10" t="s">
        <v>599</v>
      </c>
      <c r="B9" s="11" t="s">
        <v>600</v>
      </c>
      <c r="C9" s="11"/>
      <c r="D9" s="11"/>
      <c r="E9" s="11"/>
      <c r="F9" s="11"/>
      <c r="G9" s="11"/>
      <c r="H9" s="11" t="s">
        <v>601</v>
      </c>
      <c r="I9" s="11"/>
      <c r="J9" s="11"/>
      <c r="K9" s="11"/>
      <c r="L9" s="11"/>
    </row>
    <row r="10" s="1" customFormat="1" ht="66.65" customHeight="1" spans="1:12">
      <c r="A10" s="10"/>
      <c r="B10" s="12" t="s">
        <v>602</v>
      </c>
      <c r="C10" s="12"/>
      <c r="D10" s="12"/>
      <c r="E10" s="12"/>
      <c r="F10" s="12"/>
      <c r="G10" s="12"/>
      <c r="H10" s="12" t="s">
        <v>603</v>
      </c>
      <c r="I10" s="12"/>
      <c r="J10" s="12"/>
      <c r="K10" s="12"/>
      <c r="L10" s="12"/>
    </row>
    <row r="11" s="2" customFormat="1" ht="35" customHeight="1" spans="1:12">
      <c r="A11" s="13"/>
      <c r="B11" s="14"/>
      <c r="C11" s="14"/>
      <c r="D11" s="14"/>
      <c r="E11" s="14"/>
      <c r="F11" s="14"/>
      <c r="G11" s="14"/>
      <c r="H11" s="14"/>
      <c r="I11" s="38"/>
      <c r="J11" s="38"/>
      <c r="K11" s="39"/>
      <c r="L11" s="40"/>
    </row>
    <row r="12" s="2" customFormat="1" ht="35" customHeight="1" spans="1:12">
      <c r="A12" s="15" t="s">
        <v>604</v>
      </c>
      <c r="B12" s="15"/>
      <c r="C12" s="15"/>
      <c r="D12" s="15"/>
      <c r="E12" s="15"/>
      <c r="F12" s="15"/>
      <c r="G12" s="15"/>
      <c r="H12" s="15"/>
      <c r="I12" s="15"/>
      <c r="J12" s="15"/>
      <c r="K12" s="15"/>
      <c r="L12" s="15"/>
    </row>
    <row r="13" s="2" customFormat="1" ht="31" customHeight="1" spans="1:12">
      <c r="A13" s="5" t="s">
        <v>549</v>
      </c>
      <c r="B13" s="5"/>
      <c r="C13" s="5"/>
      <c r="D13" s="5"/>
      <c r="E13" s="5" t="s">
        <v>605</v>
      </c>
      <c r="F13" s="5"/>
      <c r="G13" s="5"/>
      <c r="H13" s="32" t="s">
        <v>606</v>
      </c>
      <c r="I13" s="41"/>
      <c r="J13" s="41"/>
      <c r="K13" s="41"/>
      <c r="L13" s="42"/>
    </row>
    <row r="14" s="1" customFormat="1" ht="28" customHeight="1" spans="1:12">
      <c r="A14" s="16" t="s">
        <v>607</v>
      </c>
      <c r="B14" s="16"/>
      <c r="C14" s="17" t="s">
        <v>556</v>
      </c>
      <c r="D14" s="17" t="s">
        <v>557</v>
      </c>
      <c r="E14" s="16" t="s">
        <v>550</v>
      </c>
      <c r="F14" s="16" t="s">
        <v>551</v>
      </c>
      <c r="G14" s="5" t="s">
        <v>552</v>
      </c>
      <c r="H14" s="8" t="s">
        <v>553</v>
      </c>
      <c r="I14" s="8" t="s">
        <v>593</v>
      </c>
      <c r="J14" s="8" t="s">
        <v>595</v>
      </c>
      <c r="K14" s="43" t="s">
        <v>554</v>
      </c>
      <c r="L14" s="44"/>
    </row>
    <row r="15" s="1" customFormat="1" ht="38" customHeight="1" spans="1:12">
      <c r="A15" s="18"/>
      <c r="B15" s="19"/>
      <c r="C15" s="20" t="s">
        <v>560</v>
      </c>
      <c r="D15" s="21"/>
      <c r="E15" s="21"/>
      <c r="F15" s="21"/>
      <c r="G15" s="21"/>
      <c r="H15" s="21"/>
      <c r="I15" s="45"/>
      <c r="J15" s="45"/>
      <c r="K15" s="46" t="s">
        <v>559</v>
      </c>
      <c r="L15" s="47"/>
    </row>
    <row r="16" s="1" customFormat="1" ht="38" customHeight="1" spans="1:12">
      <c r="A16" s="18"/>
      <c r="B16" s="19"/>
      <c r="C16" s="21"/>
      <c r="D16" s="20" t="s">
        <v>608</v>
      </c>
      <c r="E16" s="33" t="s">
        <v>580</v>
      </c>
      <c r="F16" s="21" t="s">
        <v>609</v>
      </c>
      <c r="G16" s="21" t="s">
        <v>563</v>
      </c>
      <c r="H16" s="21" t="s">
        <v>610</v>
      </c>
      <c r="I16" s="45">
        <v>20</v>
      </c>
      <c r="J16" s="45">
        <v>15</v>
      </c>
      <c r="K16" s="48" t="s">
        <v>611</v>
      </c>
      <c r="L16" s="49"/>
    </row>
    <row r="17" s="1" customFormat="1" ht="38" customHeight="1" spans="1:12">
      <c r="A17" s="18"/>
      <c r="B17" s="19"/>
      <c r="C17" s="20" t="s">
        <v>612</v>
      </c>
      <c r="D17" s="21"/>
      <c r="E17" s="21"/>
      <c r="F17" s="21"/>
      <c r="G17" s="21"/>
      <c r="H17" s="21"/>
      <c r="I17" s="45"/>
      <c r="J17" s="45"/>
      <c r="K17" s="46" t="s">
        <v>559</v>
      </c>
      <c r="L17" s="47"/>
    </row>
    <row r="18" s="1" customFormat="1" ht="38" customHeight="1" spans="1:12">
      <c r="A18" s="18"/>
      <c r="B18" s="19"/>
      <c r="C18" s="21"/>
      <c r="D18" s="20" t="s">
        <v>613</v>
      </c>
      <c r="E18" s="33" t="s">
        <v>562</v>
      </c>
      <c r="F18" s="21" t="s">
        <v>614</v>
      </c>
      <c r="G18" s="21" t="s">
        <v>582</v>
      </c>
      <c r="H18" s="21" t="s">
        <v>614</v>
      </c>
      <c r="I18" s="45">
        <v>10</v>
      </c>
      <c r="J18" s="45">
        <v>10</v>
      </c>
      <c r="K18" s="50" t="s">
        <v>585</v>
      </c>
      <c r="L18" s="51"/>
    </row>
    <row r="19" s="1" customFormat="1" ht="38" customHeight="1" spans="1:12">
      <c r="A19" s="18"/>
      <c r="B19" s="19"/>
      <c r="C19" s="20" t="s">
        <v>615</v>
      </c>
      <c r="D19" s="20"/>
      <c r="E19" s="21"/>
      <c r="F19" s="21"/>
      <c r="G19" s="21"/>
      <c r="H19" s="21"/>
      <c r="I19" s="45"/>
      <c r="J19" s="45"/>
      <c r="K19" s="52"/>
      <c r="L19" s="53"/>
    </row>
    <row r="20" s="1" customFormat="1" ht="38" customHeight="1" spans="1:12">
      <c r="A20" s="18"/>
      <c r="B20" s="19"/>
      <c r="C20" s="21"/>
      <c r="D20" s="20" t="s">
        <v>616</v>
      </c>
      <c r="E20" s="33" t="s">
        <v>562</v>
      </c>
      <c r="F20" s="21" t="s">
        <v>617</v>
      </c>
      <c r="G20" s="21" t="s">
        <v>618</v>
      </c>
      <c r="H20" s="21" t="s">
        <v>617</v>
      </c>
      <c r="I20" s="45">
        <v>10</v>
      </c>
      <c r="J20" s="45">
        <v>10</v>
      </c>
      <c r="K20" s="50" t="s">
        <v>585</v>
      </c>
      <c r="L20" s="51"/>
    </row>
    <row r="21" s="1" customFormat="1" ht="38" customHeight="1" spans="1:12">
      <c r="A21" s="18"/>
      <c r="B21" s="19"/>
      <c r="C21" s="20" t="s">
        <v>568</v>
      </c>
      <c r="D21" s="20"/>
      <c r="E21" s="21"/>
      <c r="F21" s="21"/>
      <c r="G21" s="21"/>
      <c r="H21" s="21"/>
      <c r="I21" s="45"/>
      <c r="J21" s="45"/>
      <c r="K21" s="52"/>
      <c r="L21" s="53"/>
    </row>
    <row r="22" s="1" customFormat="1" ht="38" customHeight="1" spans="1:12">
      <c r="A22" s="22"/>
      <c r="B22" s="23"/>
      <c r="C22" s="21"/>
      <c r="D22" s="20" t="s">
        <v>619</v>
      </c>
      <c r="E22" s="33" t="s">
        <v>562</v>
      </c>
      <c r="F22" s="20" t="s">
        <v>620</v>
      </c>
      <c r="G22" s="21" t="s">
        <v>570</v>
      </c>
      <c r="H22" s="21" t="s">
        <v>621</v>
      </c>
      <c r="I22" s="45">
        <v>10</v>
      </c>
      <c r="J22" s="45">
        <v>8</v>
      </c>
      <c r="K22" s="48" t="s">
        <v>611</v>
      </c>
      <c r="L22" s="49"/>
    </row>
    <row r="23" s="1" customFormat="1" ht="38" customHeight="1" spans="1:12">
      <c r="A23" s="24"/>
      <c r="B23" s="25"/>
      <c r="C23" s="20" t="s">
        <v>572</v>
      </c>
      <c r="D23" s="20"/>
      <c r="E23" s="21"/>
      <c r="F23" s="21"/>
      <c r="G23" s="21"/>
      <c r="H23" s="21"/>
      <c r="I23" s="45"/>
      <c r="J23" s="45"/>
      <c r="K23" s="52"/>
      <c r="L23" s="53"/>
    </row>
    <row r="24" s="1" customFormat="1" ht="64" customHeight="1" spans="1:12">
      <c r="A24" s="26"/>
      <c r="B24" s="27"/>
      <c r="C24" s="21"/>
      <c r="D24" s="28" t="s">
        <v>622</v>
      </c>
      <c r="E24" s="33" t="s">
        <v>562</v>
      </c>
      <c r="F24" s="28" t="s">
        <v>623</v>
      </c>
      <c r="G24" s="21"/>
      <c r="H24" s="28" t="s">
        <v>623</v>
      </c>
      <c r="I24" s="45">
        <v>30</v>
      </c>
      <c r="J24" s="45">
        <v>30</v>
      </c>
      <c r="K24" s="50" t="s">
        <v>585</v>
      </c>
      <c r="L24" s="51"/>
    </row>
    <row r="25" s="1" customFormat="1" ht="38" customHeight="1" spans="1:12">
      <c r="A25" s="29" t="s">
        <v>577</v>
      </c>
      <c r="B25" s="30"/>
      <c r="C25" s="20" t="s">
        <v>578</v>
      </c>
      <c r="D25" s="20"/>
      <c r="E25" s="21"/>
      <c r="F25" s="21"/>
      <c r="G25" s="21"/>
      <c r="H25" s="21"/>
      <c r="I25" s="45"/>
      <c r="J25" s="45"/>
      <c r="K25" s="52"/>
      <c r="L25" s="53"/>
    </row>
    <row r="26" s="1" customFormat="1" ht="38" customHeight="1" spans="1:12">
      <c r="A26" s="26"/>
      <c r="B26" s="27"/>
      <c r="C26" s="21"/>
      <c r="D26" s="20" t="s">
        <v>624</v>
      </c>
      <c r="E26" s="33" t="s">
        <v>580</v>
      </c>
      <c r="F26" s="21" t="s">
        <v>581</v>
      </c>
      <c r="G26" s="21" t="s">
        <v>582</v>
      </c>
      <c r="H26" s="21" t="s">
        <v>581</v>
      </c>
      <c r="I26" s="45">
        <v>30</v>
      </c>
      <c r="J26" s="45">
        <v>10</v>
      </c>
      <c r="K26" s="50" t="s">
        <v>585</v>
      </c>
      <c r="L26" s="51"/>
    </row>
    <row r="27" s="3" customFormat="1" ht="67" customHeight="1" spans="1:12">
      <c r="A27" s="10" t="s">
        <v>625</v>
      </c>
      <c r="B27" s="10"/>
      <c r="C27" s="10"/>
      <c r="D27" s="12" t="s">
        <v>559</v>
      </c>
      <c r="E27" s="12"/>
      <c r="F27" s="12"/>
      <c r="G27" s="12"/>
      <c r="H27" s="12"/>
      <c r="I27" s="12"/>
      <c r="J27" s="12"/>
      <c r="K27" s="12"/>
      <c r="L27" s="12"/>
    </row>
    <row r="28" s="3" customFormat="1" ht="30" customHeight="1" spans="1:12">
      <c r="A28" s="5" t="s">
        <v>626</v>
      </c>
      <c r="B28" s="5"/>
      <c r="C28" s="5"/>
      <c r="D28" s="5"/>
      <c r="E28" s="5"/>
      <c r="F28" s="5"/>
      <c r="G28" s="5"/>
      <c r="H28" s="5"/>
      <c r="I28" s="10" t="s">
        <v>627</v>
      </c>
      <c r="J28" s="10" t="s">
        <v>628</v>
      </c>
      <c r="K28" s="10" t="s">
        <v>629</v>
      </c>
      <c r="L28" s="10"/>
    </row>
    <row r="29" s="2" customFormat="1" ht="35" customHeight="1" spans="1:12">
      <c r="A29" s="5"/>
      <c r="B29" s="5"/>
      <c r="C29" s="5"/>
      <c r="D29" s="5"/>
      <c r="E29" s="5"/>
      <c r="F29" s="5"/>
      <c r="G29" s="5"/>
      <c r="H29" s="5"/>
      <c r="I29" s="35">
        <v>100</v>
      </c>
      <c r="J29" s="35">
        <v>93</v>
      </c>
      <c r="K29" s="10" t="s">
        <v>630</v>
      </c>
      <c r="L29" s="10"/>
    </row>
  </sheetData>
  <mergeCells count="52">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K11:L11"/>
    <mergeCell ref="A12:L12"/>
    <mergeCell ref="A13:D13"/>
    <mergeCell ref="E13:G13"/>
    <mergeCell ref="H13:L13"/>
    <mergeCell ref="A14:B14"/>
    <mergeCell ref="K14:L14"/>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9:A10"/>
    <mergeCell ref="I6:I8"/>
    <mergeCell ref="K6:K8"/>
    <mergeCell ref="L5:L8"/>
    <mergeCell ref="A4:B8"/>
    <mergeCell ref="A15:B22"/>
    <mergeCell ref="A23:B24"/>
    <mergeCell ref="A25:B26"/>
    <mergeCell ref="A28:H29"/>
  </mergeCells>
  <pageMargins left="0.75" right="0.75" top="1" bottom="1" header="0.5" footer="0.5"/>
  <pageSetup paperSize="9" scale="55" fitToWidth="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附表01 收入支出决算表</vt:lpstr>
      <vt:lpstr>附表02 收入决算表</vt:lpstr>
      <vt:lpstr>附表03 支出决算表</vt:lpstr>
      <vt:lpstr>附表04 财政拨款收入支出决算表</vt:lpstr>
      <vt:lpstr>附表05 一般公共预算财政拨款收入支出决算表</vt:lpstr>
      <vt:lpstr>附表06 一般公共预算财政拨款基本支出决算表</vt:lpstr>
      <vt:lpstr>附表07 一般公共预算财政拨款项目支出决算表</vt:lpstr>
      <vt:lpstr>附表08 政府性基金预算财政拨款收入支出决算表</vt:lpstr>
      <vt:lpstr>附表09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莹莹 </cp:lastModifiedBy>
  <dcterms:created xsi:type="dcterms:W3CDTF">2026-08-13T00:51:00Z</dcterms:created>
  <dcterms:modified xsi:type="dcterms:W3CDTF">2026-08-25T17:03:03Z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2026-08-11T08:51:22.377Z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CEEBD3E32771FD11D71B7C6A20485B88_42</vt:lpwstr>
  </property>
  <property fmtid="{D5CDD505-2E9C-101B-9397-08002B2CF9AE}" pid="11" name="KSOProductBuildVer">
    <vt:lpwstr>2052-12.1.2.22550</vt:lpwstr>
  </property>
</Properties>
</file>