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USER\Desktop\"/>
    </mc:Choice>
  </mc:AlternateContent>
  <bookViews>
    <workbookView windowWidth="28800" windowHeight="12375" firstSheet="6" activeTab="8"/>
  </bookViews>
  <sheets>
    <sheet name="附表1收入支出决算表" sheetId="1" r:id="rId1"/>
    <sheet name="附表2收入决算表" sheetId="2" r:id="rId2"/>
    <sheet name="附表3支出决算表" sheetId="3" r:id="rId3"/>
    <sheet name="附表4 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情况表" sheetId="10" r:id="rId10"/>
    <sheet name="附表11一般公共预算财政拨款“三公”经费情况表" sheetId="11" r:id="rId11"/>
    <sheet name="附表12国有资产使用情况表" sheetId="12" r:id="rId12"/>
    <sheet name="附表13部门整体支出绩效自评情况" sheetId="13" r:id="rId13"/>
    <sheet name="附表14部门整体支出绩效自评表" sheetId="14" r:id="rId14"/>
    <sheet name="附表15项目支出绩效自评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<sst xmlns="http://schemas.openxmlformats.org/spreadsheetml/2006/main" count="1846" uniqueCount="660">
  <si>
    <t>收入支出决算表</t>
  </si>
  <si>
    <t>公开01表</t>
  </si>
  <si>
    <t>部门：昆明市东川区人力资源和社会保障局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</si>
  <si>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</si>
  <si>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</si>
  <si>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</si>
  <si>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</si>
  <si>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</si>
  <si>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</si>
  <si>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</si>
  <si>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</si>
  <si>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</si>
  <si>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</si>
  <si>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</si>
  <si>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</si>
  <si>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</si>
  <si>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</si>
  <si>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</si>
  <si>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</si>
  <si>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</si>
  <si>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</si>
  <si>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</si>
  <si>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</si>
  <si>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</si>
  <si>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</si>
  <si>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</si>
  <si>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</si>
  <si>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</si>
  <si>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</si>
  <si>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</si>
  <si>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</si>
  <si>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</si>
  <si>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</si>
  <si>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</si>
  <si>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</si>
  <si>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</si>
  <si>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</si>
  <si>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</si>
  <si>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</si>
  <si>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</si>
  <si>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</si>
  <si>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</si>
  <si>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</si>
  <si>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</si>
  <si>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</si>
  <si>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</si>
  <si>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</si>
  <si>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</si>
  <si>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</si>
  <si>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</si>
  <si>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</si>
  <si>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</si>
  <si>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</si>
  <si>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</si>
  <si>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</si>
  <si>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</si>
  <si>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</si>
  <si>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</si>
  <si>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</si>
  <si>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</si>
  <si>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</si>
  <si>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</si>
  <si>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</si>
  <si>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</si>
  <si>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</si>
  <si>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</si>
  <si>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</si>
  <si>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</si>
  <si>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</si>
  <si>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</si>
  <si>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</si>
  <si>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</si>
  <si>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</si>
  <si>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</si>
  <si>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</si>
  <si>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</si>
  <si>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</si>
  <si>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</si>
  <si>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</si>
  <si>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</si>
  <si>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</si>
  <si>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</si>
  <si>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</si>
  <si>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</si>
  <si>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</si>
  <si>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</si>
  <si>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</si>
  <si>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</si>
  <si>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</si>
  <si>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</si>
  <si>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</si>
  <si>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</si>
  <si>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</si>
  <si>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</si>
  <si>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</si>
  <si>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</si>
  <si>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</si>
  <si>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</si>
  <si>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</si>
  <si>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</si>
  <si>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</si>
  <si>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</si>
  <si>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</si>
  <si>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</si>
  <si>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</si>
  <si>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</si>
  <si>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</si>
  <si>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</si>
  <si>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</si>
  <si>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</si>
  <si>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</si>
  <si>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</si>
  <si>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</si>
  <si>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</si>
  <si>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</si>
  <si>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</si>
  <si>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</si>
  <si>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</si>
  <si>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</si>
  <si>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</si>
  <si>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</si>
  <si>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</si>
  <si>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</si>
  <si>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</si>
  <si>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</si>
  <si>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</si>
  <si>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</si>
  <si>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</si>
  <si>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</si>
  <si>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</si>
  <si>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</si>
  <si>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20131</t>
  </si>
  <si>
    <t>党委办公厅（室）及相关机构事务</t>
  </si>
  <si>
    <t>2013199</t>
  </si>
  <si>
    <t>其他党委办公厅（室）及相关机构事务支出</t>
  </si>
  <si>
    <t>208</t>
  </si>
  <si>
    <t>社会保障和就业支出</t>
  </si>
  <si>
    <t>20801</t>
  </si>
  <si>
    <t>人力资源和社会保障管理事务</t>
  </si>
  <si>
    <t>2080101</t>
  </si>
  <si>
    <t>行政运行</t>
  </si>
  <si>
    <t>2080109</t>
  </si>
  <si>
    <t>社会保险经办机构</t>
  </si>
  <si>
    <t>2080199</t>
  </si>
  <si>
    <t>其他人力资源和社会保障管理事务支出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</si>
  <si>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</si>
  <si>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</si>
  <si>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</si>
  <si>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</si>
  <si>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</si>
  <si>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</si>
  <si>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</si>
  <si>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</si>
  <si>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</si>
  <si>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</si>
  <si>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</si>
  <si>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</si>
  <si>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</si>
  <si>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</si>
  <si>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</si>
  <si>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</si>
  <si>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</si>
  <si>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</si>
  <si>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</si>
  <si>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</si>
  <si>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</si>
  <si>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</si>
  <si>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</si>
  <si>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</si>
  <si>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</si>
  <si>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</si>
  <si>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</si>
  <si>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</si>
  <si>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</si>
  <si>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</si>
  <si>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</si>
  <si>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</si>
  <si>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</si>
  <si>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</si>
  <si>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</si>
  <si>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</si>
  <si>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</si>
  <si>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</si>
  <si>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</si>
  <si>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</si>
  <si>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</si>
  <si>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</si>
  <si>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</si>
  <si>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</si>
  <si>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</si>
  <si>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</si>
  <si>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</si>
  <si>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</si>
  <si>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</si>
  <si>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</si>
  <si>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</si>
  <si>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</si>
  <si>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</si>
  <si>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</si>
  <si>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</si>
  <si>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</si>
  <si>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</si>
  <si>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</si>
  <si>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</si>
  <si>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</si>
  <si>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</si>
  <si>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</si>
  <si>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</si>
  <si>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</si>
  <si>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</si>
  <si>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</si>
  <si>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</si>
  <si>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</si>
  <si>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</si>
  <si>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</si>
  <si>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</si>
  <si>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</si>
  <si>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</si>
  <si>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</si>
  <si>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</si>
  <si>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</si>
  <si>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</si>
  <si>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</si>
  <si>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</si>
  <si>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</si>
  <si>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</si>
  <si>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</si>
  <si>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</si>
  <si>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</si>
  <si>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</si>
  <si>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</si>
  <si>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</si>
  <si>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</si>
  <si>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</si>
  <si>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</si>
  <si>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</si>
  <si>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</si>
  <si>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</si>
  <si>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</si>
  <si>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</si>
  <si>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</si>
  <si>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</si>
  <si>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</si>
  <si>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</si>
  <si>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</si>
  <si>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</si>
  <si>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</si>
  <si>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</si>
  <si>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</si>
  <si>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</si>
  <si>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</si>
  <si>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</si>
  <si>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</si>
  <si>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</si>
  <si>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</si>
  <si>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</si>
  <si>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</si>
  <si>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</si>
  <si>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</si>
  <si>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</si>
  <si>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</si>
  <si>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</si>
  <si>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</si>
  <si>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</si>
  <si>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</si>
  <si>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</si>
  <si>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</si>
  <si>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</si>
  <si>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</si>
  <si>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</si>
  <si>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</si>
  <si>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</si>
  <si>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</si>
  <si>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</si>
  <si>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</si>
  <si>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</si>
  <si>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</si>
  <si>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</si>
  <si>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</si>
  <si>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</si>
  <si>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</si>
  <si>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</si>
  <si>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</si>
  <si>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</si>
  <si>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</si>
  <si>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</si>
  <si>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</si>
  <si>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</si>
  <si>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</si>
  <si>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</si>
  <si>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</si>
  <si>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</si>
  <si>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</si>
  <si>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</si>
  <si>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</si>
  <si>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</si>
  <si>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</si>
  <si>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</si>
  <si>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</si>
  <si>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</si>
  <si>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</si>
  <si>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</si>
  <si>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</si>
  <si>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</si>
  <si>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</si>
  <si>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</si>
  <si>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</si>
  <si>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</si>
  <si>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</si>
  <si>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</si>
  <si>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</si>
  <si>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</si>
  <si>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</si>
  <si>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</si>
  <si>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</si>
  <si>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</si>
  <si>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</si>
  <si>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</si>
  <si>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</si>
  <si>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</si>
  <si>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</si>
  <si>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</si>
  <si>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</si>
  <si>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</si>
  <si>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</si>
  <si>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</si>
  <si>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</si>
  <si>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</si>
  <si>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</si>
  <si>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</si>
  <si>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</si>
  <si>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</si>
  <si>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</si>
  <si>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</si>
  <si>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</si>
  <si>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</si>
  <si>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</si>
  <si>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</si>
  <si>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</si>
  <si>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</si>
  <si>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</si>
  <si>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</si>
  <si>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</si>
  <si>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</si>
  <si>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</si>
  <si>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</si>
  <si>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</si>
  <si>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</si>
  <si>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</si>
  <si>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</si>
  <si>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</si>
  <si>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</si>
  <si>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</si>
  <si>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</si>
  <si>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</si>
  <si>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</si>
  <si>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</si>
  <si>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</si>
  <si>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</si>
  <si>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</si>
  <si>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</si>
  <si>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</si>
  <si>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</si>
  <si>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</si>
  <si>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</si>
  <si>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</si>
  <si>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</si>
  <si>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</si>
  <si>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</si>
  <si>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</si>
  <si>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</si>
  <si>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</si>
  <si>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</si>
  <si>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</si>
  <si>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</si>
  <si>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</si>
  <si>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</si>
  <si>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</si>
  <si>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</si>
  <si>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</si>
  <si>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</si>
  <si>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</si>
  <si>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</si>
  <si>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</si>
  <si>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</si>
  <si>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</si>
  <si>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</si>
  <si>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</si>
  <si>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</si>
  <si>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</si>
  <si>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</si>
  <si>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</si>
  <si>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</si>
  <si>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</si>
  <si>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</si>
  <si>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</si>
  <si>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</si>
  <si>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</si>
  <si>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</si>
  <si>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</si>
  <si>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</si>
  <si>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</si>
  <si>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</si>
  <si>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</si>
  <si>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</si>
  <si>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</si>
  <si>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</si>
  <si>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</si>
  <si>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</si>
  <si>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</si>
  <si>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</si>
  <si>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</si>
  <si>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</si>
  <si>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</si>
  <si>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</si>
  <si>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</si>
  <si>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</si>
  <si>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</si>
  <si>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</si>
  <si>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</si>
  <si>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</si>
  <si>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</si>
  <si>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</si>
  <si>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</si>
  <si>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</si>
  <si>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</si>
  <si>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</si>
  <si>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</si>
  <si>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</si>
  <si>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</si>
  <si>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</si>
  <si>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</si>
  <si>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</si>
  <si>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</si>
  <si>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</si>
  <si>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</si>
  <si>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</si>
  <si>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</si>
  <si>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</si>
  <si>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</si>
  <si>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</si>
  <si>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</si>
  <si>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</si>
  <si>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</si>
  <si>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</si>
  <si>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</si>
  <si>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</si>
  <si>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</si>
  <si>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</si>
  <si>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</si>
  <si>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</si>
  <si>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</si>
  <si>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备注：昆明市东川区人力资源和社会保障局2025年无国有资本经营预算财政拨款收入支出决算表情况，按要求以空表列示。</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</si>
  <si>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</si>
  <si>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</si>
  <si>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</si>
  <si>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</si>
  <si>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</si>
  <si>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</si>
  <si>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</si>
  <si>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</si>
  <si>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</si>
  <si>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</si>
  <si>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</si>
  <si>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</si>
  <si>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</si>
  <si>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</si>
  <si>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</si>
  <si>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</si>
  <si>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</si>
  <si>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</si>
  <si>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</si>
  <si>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</si>
  <si>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</si>
  <si>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</si>
  <si>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</si>
  <si>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</si>
  <si>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</si>
  <si>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</si>
  <si>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</si>
  <si>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</si>
  <si>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</si>
  <si>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</si>
  <si>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</si>
  <si>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</si>
  <si>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</si>
  <si>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</si>
  <si>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</si>
  <si>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</si>
  <si>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</si>
  <si>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</si>
  <si>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</si>
  <si>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</si>
  <si>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</si>
  <si>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</si>
  <si>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</si>
  <si>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</si>
  <si>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</si>
  <si>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</si>
  <si>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</si>
  <si>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</si>
  <si>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</si>
  <si>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</si>
  <si>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</si>
  <si>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</si>
  <si>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</si>
  <si>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</si>
  <si>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</si>
  <si>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</si>
  <si>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</si>
  <si>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</si>
  <si>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</si>
  <si>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东川区人力资源和社会保障局承担着全区城乡就业、社会保险、人事人才、劳动和社会保障等方面的工作。内设办公室、政策法规与基金监管科、就业促进与职业能力建设科、社会保险科等8个内设机构。下设二级部门：就业局、社保局、退管办、居保局，均为独立核算单位；所属单位5个：劳动保障监察大队、劳动人事争议仲裁院、职业培训服务中心、人才服务中心、社会化服务管理中心。</t>
  </si>
  <si>
    <t>（二）部门绩效目标的设立情况</t>
  </si>
  <si>
    <t>1.促进就业创业,确保全区就业形势稳定。
2.落实人事制度改革，提高人事服务质量。
3.加强人才队伍建设，提升行政职业能力。
4.推进全区社保参保扩面，助力和谐社会稳定。
5.健全劳动维权机制，构建和谐劳动关系。
6.巩固脱贫攻坚成果，推进乡村振兴战略。</t>
  </si>
  <si>
    <t>（三）部门整体收支情况</t>
  </si>
  <si>
    <t>昆明市东川区人力资源和社会保障局部门2025年度收入合计11414458.55元。其中：财政拨款收入11373858.55元，占总收入的99.64%；政府性基金预算财政拨款收入40600.00元，占总收入的0.36%。昆明市东川区人力资源和社会保障局部门2025年度支出合计11414458.55元。其中：基本支出10670524.79元，占总支出的93.48%%；项目支出743933.76元，占总支出的6.52%。</t>
  </si>
  <si>
    <t>（四）部门预算管理制度建设情况</t>
  </si>
  <si>
    <r>
      <rPr>
        <sz val="10"/>
        <color indexed="8"/>
        <rFont val="宋体"/>
        <charset val="134"/>
      </rPr>
      <t>《昆明市东川区人力资源和社会保障局党组会议、局长办公会议及专题会议议事规则等</t>
    </r>
    <r>
      <rPr>
        <sz val="10"/>
        <color rgb="FF000000"/>
        <rFont val="宋体"/>
        <charset val="0"/>
      </rPr>
      <t>22项工作制度》、《东川区人力资源和社会保障局工作制度》、《昆明市东川区人力资源和社会保障局预算绩效管理暂行办法》等制度。</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</si>
  <si>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</si>
  <si>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2025年度一般公共预算财政拨款“三公”经费支出年初预算为34200.00元，支出决算为20884.18元，完成年初预算的61.06%，支出决算较上年减少9192.67元，下降25.97%。</t>
  </si>
  <si>
    <r>
      <rPr>
        <sz val="12"/>
        <color rgb="FF000000"/>
        <rFont val="Times New Roman"/>
        <charset val="0"/>
      </rPr>
      <t>二、绩效自评组织情况</t>
    </r>
  </si>
  <si>
    <t>（一）前期准备</t>
  </si>
  <si>
    <t>拟定预算绩效评价方案、选取合适的预算绩效评价方式、设计预算绩效评价指标体系等。</t>
  </si>
  <si>
    <t>（二）组织实施</t>
  </si>
  <si>
    <t>成立预算绩效评价工作小组，负责本部门预算绩效评价工作的组织领导和具体实施，做好预算绩效自评的前期准备，主要包括：拟定预算绩效评价方案、选取合适的预算绩效评价方式、设计预算绩效评价指标体系等。</t>
  </si>
  <si>
    <t>三、评价情况分析及综合评价结论</t>
  </si>
  <si>
    <t>根据自评材料，按照既定的绩效指标评价体系和评分标准，2025年度部门整体绩效评价得分为100.00分，评价结果为优。从整体看绩效目标明确，各项工作开展完成情况良好。</t>
  </si>
  <si>
    <t>四、存在的问题和整改情况</t>
  </si>
  <si>
    <t>存在问题：
人员配备不足、监管措施落实不充分。推行预算绩效管理以来，切实发挥绩效目标在全流程管理中的基础作用，以制度引导绩效，确保预算绩效管理规范有序。但由于预算绩效管理工作从业人员配备不足，在跟踪监管、内控建设等工作中缺少稳步安全运行的基础。
整改情况：
昆明市东川区人力资源和社会保障局下一步将继续做好资金的使用跟踪，完善制度的建设，规范管理专项资金，确保资金的安全及有效运行。</t>
  </si>
  <si>
    <t>五、绩效自评结果应用情况</t>
  </si>
  <si>
    <t>根据自评材料，按照既定的绩效指标评价体系和评分标准，2025年度部门整体绩效评价得分为100分，评价结果为优。从整体看绩效目标明确，各项工作开展完成情况良好。
昆明市东川区人力资源和社会保障局坚持以习近平新时代中国特色社会主义思想为指导，全面贯彻落实习近平总书记考察云南重要讲话精神、党的二十届三中全会精神，按照各级政府的决策部署，以人民健康为中心，坚持稳字当头、稳中求进的总基调，聚焦顾大局、补短板、强弱项、促规范、扬优势、抓党建，精心谋划人力资源和社会保障工作，坚持各项工作开好局、起好步，各项工作取得良好成效。</t>
  </si>
  <si>
    <t>六、主要经验及做法</t>
  </si>
  <si>
    <t>以支出结果为导向，将绩效目标管理、绩效运行跟踪监控管理、绩效评价实施管理、绩效评价结果反馈和应用管理纳入预算编制、执行、监督全过程，以提高预算资金的经济、社会和其他效益。</t>
  </si>
  <si>
    <t>七、其他需说明的情况</t>
  </si>
  <si>
    <t>无其他需要说明的问题。</t>
  </si>
  <si>
    <t>2025年度部门整体支出绩效自评表</t>
  </si>
  <si>
    <t>基本信息</t>
  </si>
  <si>
    <t>部门名称</t>
  </si>
  <si>
    <t>昆明市东川区人力资源和社会保障局</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</si>
  <si>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</si>
  <si>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</si>
  <si>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</si>
  <si>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</si>
  <si>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</si>
  <si>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</si>
  <si>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</si>
  <si>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</si>
  <si>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</si>
  <si>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</si>
  <si>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</si>
  <si>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</si>
  <si>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</si>
  <si>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</si>
  <si>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1.持续推进“互联网+就业扶贫”平台建设，开展岗位与人力资源摸底调查、创业培训工作，加大创业扶持优惠政策宣传力度，调动创业者的积极性。                                                                                            2.健全保障制度，抓好参保扩面工作，继续做好农民工、灵活就业等重点人群以及新业态从业人员的扩面工作，进一步巩固城乡居民社会养老保险工作成效，实现城乡统筹协调发展。                                                                                                                                3.加强执法，抓好劳动维权，加强矛盾隐患排查化解，有效化解重大劳动纠纷；加强劳动人事争议调解仲裁，确保劳动保障监察结案率100%，做到来访有答复，来信有着落。                                                                                                                                        4.强化队伍建设，激发人才红利，按照工作部署，指导监督教育系统、卫健系统及各招聘单位做好人事考试相关工作和“三支一扶”在岗人员管理服务工作。做好高层次人才引进工作。做好事业单位工作人员培训、职称评聘、年度考核、奖励以及工资福利等工作。
5.坚持以人民为中心，以保障和改善民生为重点，着力在援助困难群体就业、兑现各项补贴政策、提高社保待遇标准、提升工资收入水平、维护农民工合法权益、帮助贫困群众脱贫等民生方面有效增强人民群众的获得感和幸福感。</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</si>
  <si>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</si>
  <si>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</si>
  <si>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</si>
  <si>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</si>
  <si>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</si>
  <si>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</si>
  <si>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</si>
  <si>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</si>
  <si>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</si>
  <si>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</si>
  <si>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</si>
  <si>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</si>
  <si>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在岗在编人员</t>
  </si>
  <si>
    <t>=</t>
  </si>
  <si>
    <t>人</t>
  </si>
  <si>
    <t>在年度指标范围内，无偏差。</t>
  </si>
  <si>
    <t>公开招聘预计人数</t>
  </si>
  <si>
    <t>质量指标</t>
  </si>
  <si>
    <t>各项工资福利、符合补助条件的对象补助资金发放率</t>
  </si>
  <si>
    <t>%</t>
  </si>
  <si>
    <t>符合参保条件人员参保率</t>
  </si>
  <si>
    <t>时效指标</t>
  </si>
  <si>
    <t>进一步加强人力资源和社会保障工作，着力夯实人力资源和社会保障工作基础</t>
  </si>
  <si>
    <t>人力资源和社会保障工作办理及时性</t>
  </si>
  <si>
    <t>年</t>
  </si>
  <si>
    <t>人力资源和社会保障工作办理及时</t>
  </si>
  <si>
    <t>成本指标</t>
  </si>
  <si>
    <t>社会成本指标</t>
  </si>
  <si>
    <t>&lt;=</t>
  </si>
  <si>
    <t>元</t>
  </si>
  <si>
    <t>效益指标</t>
  </si>
  <si>
    <t>社会效益指标</t>
  </si>
  <si>
    <t>政策知晓率</t>
  </si>
  <si>
    <t>&gt;=</t>
  </si>
  <si>
    <t>就业和社会保障服务</t>
  </si>
  <si>
    <t>稳步提升</t>
  </si>
  <si>
    <t>满意度指标</t>
  </si>
  <si>
    <t>服务对象满意度指标等</t>
  </si>
  <si>
    <t>保障对象满意度</t>
  </si>
  <si>
    <t>85</t>
  </si>
  <si>
    <t>其他需说明的事项</t>
  </si>
  <si>
    <t>无其他需说明的事项</t>
  </si>
  <si>
    <t>2025年度项目支出绩效自评表</t>
  </si>
  <si>
    <t>项目名称</t>
  </si>
  <si>
    <t>春节系列活动经费</t>
  </si>
  <si>
    <t>主管部门</t>
  </si>
  <si>
    <t>实施单位</t>
  </si>
  <si>
    <t>项目资金
（万元）</t>
  </si>
  <si>
    <t>全年执行数</t>
  </si>
  <si>
    <t>分值</t>
  </si>
  <si>
    <t>执行率</t>
  </si>
  <si>
    <t>得分</t>
  </si>
  <si>
    <t>其中：当年财政拨款</t>
  </si>
  <si>
    <t xml:space="preserve">      上年结转资金</t>
  </si>
  <si>
    <t xml:space="preserve">      其他资金</t>
  </si>
  <si>
    <t>年度
总体
目标</t>
  </si>
  <si>
    <t>预期目标</t>
  </si>
  <si>
    <t>实际完成情况</t>
  </si>
  <si>
    <t>春节系列活动经费的投入，可确保春节系列活动的顺利开展，有利于密切党群干群关系，是区委、区政府重视民生、亲民惠民，着力构建和谐社会的具体体现。有利于提高区委、区政府的凝聚力，增强百姓的幸福感，有利于和谐社会的发展。
一是引导全区广大干部群众深入学习习近平总书记系列重要讲话精神，把思想和行动统一到区委、区政府各项决策部署上来；
二是进一步弘扬东川特色文化和优秀民族民间文化，全方位宣传和展示东川经济社会发展新成就，展现城市新形象。
三是营造"欢乐、喜庆、温馨、和谐"的节日文化氛围，活跃广大群众节日文化生活；
四是提升城市品位、营造节日气氛、展示东川形象。</t>
  </si>
  <si>
    <t xml:space="preserve">年度指标值 </t>
  </si>
  <si>
    <t>春节慰问人数</t>
  </si>
  <si>
    <t>无偏差。</t>
  </si>
  <si>
    <t>慰问对象准确率</t>
  </si>
  <si>
    <t>社会效益</t>
  </si>
  <si>
    <t>区委区政府对全区人民及特困人员的关怀，增加人民群众的归属感、幸福感</t>
  </si>
  <si>
    <t>成效明显</t>
  </si>
  <si>
    <t>慰问人员满意度</t>
  </si>
  <si>
    <t>≥</t>
  </si>
  <si>
    <t>其他需要说明事项</t>
  </si>
  <si>
    <t>无其他需要说明事项。</t>
  </si>
  <si>
    <t>总分</t>
  </si>
  <si>
    <t>自评等级</t>
  </si>
  <si>
    <t>优</t>
  </si>
  <si>
    <t>事业单位公开招聘经费</t>
  </si>
  <si>
    <t>我区大力实施人才强区战略，坚持面向未来，面向全国，面向经济建设原则，以高层次、高技能人才队伍建设为重点，增加人才数量，提高人才质量，调整和优化人才结构，发挥人才在经济发展中的作用，为东川转型发展提供强有力的人才支撑。结合东川实际，项目计划于2025年公开招聘事业单位人员约200名，预计报名人数8000人。</t>
  </si>
  <si>
    <t>符合招聘条件的人才</t>
  </si>
  <si>
    <t>直属部门、乡镇、卫生</t>
  </si>
  <si>
    <t>根据事业单位工作需要，在单位有空编、空岗的前提下，对紧缺人才和急需人才，面向社会公开招聘事业单位工作人员</t>
  </si>
  <si>
    <t>招聘人员范围</t>
  </si>
  <si>
    <t>本科及以上学历，且与招聘岗位专业要求相符的未就业高校毕业生</t>
  </si>
  <si>
    <t>减轻用工单位压力</t>
  </si>
  <si>
    <t>有所改善</t>
  </si>
  <si>
    <t>用人单位满意度</t>
  </si>
  <si>
    <t>公岗岗位补贴专项资金</t>
  </si>
  <si>
    <t>其中：当年财政
       拨款</t>
  </si>
  <si>
    <t xml:space="preserve">      上年结转
        资金</t>
  </si>
  <si>
    <t>确保2023年医疗保障信息系统正常运转，加大监管力度，提升医保经办服务能力，积极宣传医疗保障相关政策，提高服务对象满意度。</t>
  </si>
  <si>
    <t>2023年医疗保障信息系统正常运转，监管力度、医保经办服务能力有效提升，医疗保障相关政策得到有效推广，服务对象满意度稳步提升。</t>
  </si>
  <si>
    <t>享受补贴人数</t>
  </si>
  <si>
    <t>补贴完成率</t>
  </si>
  <si>
    <t>100</t>
  </si>
  <si>
    <t>补贴兑付及时性</t>
  </si>
  <si>
    <t>补贴兑付标准（元/人月）</t>
  </si>
  <si>
    <t>2020</t>
  </si>
  <si>
    <t>元/人*月</t>
  </si>
  <si>
    <t>社会效益
指标</t>
  </si>
  <si>
    <t>减轻就业补助对象的经济负担，促进社会和谐发展</t>
  </si>
  <si>
    <t>明显提升</t>
  </si>
  <si>
    <t>就业补助对象满意度</t>
  </si>
  <si>
    <t>90</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</si>
  <si>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</si>
  <si>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</si>
  <si>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</si>
  <si>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</si>
  <si>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charset val="0"/>
      </rPr>
      <t>=</t>
    </r>
    <r>
      <rPr>
        <sz val="10"/>
        <color rgb="FF000000"/>
        <rFont val="宋体"/>
        <charset val="134"/>
      </rPr>
      <t>年初预算数</t>
    </r>
    <r>
      <rPr>
        <sz val="10"/>
        <color indexed="8"/>
        <rFont val="Times New Roman"/>
        <charset val="0"/>
      </rPr>
      <t>+</t>
    </r>
    <r>
      <rPr>
        <sz val="10"/>
        <color rgb="FF000000"/>
        <rFont val="宋体"/>
        <charset val="134"/>
      </rPr>
      <t>调整预算</t>
    </r>
    <r>
      <rPr>
        <sz val="10"/>
        <color rgb="FF000000"/>
        <rFont val="宋体"/>
        <charset val="134"/>
      </rPr>
      <t>（年度新增项目）</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</si>
</sst>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 numFmtId="178" formatCode="0_ "/>
    <numFmt numFmtId="179" formatCode="_ * #,##0.00_ ;_ * \-#,##0.00_ ;_ * &quot;&quot;??_ ;_ @_ "/>
    <numFmt numFmtId="180" formatCode="#,##0_ "/>
  </numFmts>
  <fonts count="56">
    <font>
      <sz val="11"/>
      <color indexed="8"/>
      <name val="宋体"/>
      <charset val="134"/>
      <scheme val="minor"/>
    </font>
    <font>
      <sz val="11"/>
      <color theme="1"/>
      <name val="宋体"/>
      <charset val="134"/>
      <scheme val="minor"/>
    </font>
    <font>
      <sz val="10"/>
      <name val="Arial"/>
      <charset val="0"/>
    </font>
    <font>
      <sz val="11"/>
      <name val="宋体"/>
      <charset val="134"/>
    </font>
    <font>
      <sz val="11"/>
      <color indexed="8"/>
      <name val="宋体"/>
      <charset val="134"/>
    </font>
    <font>
      <sz val="19"/>
      <color theme="1"/>
      <name val="方正小标宋简体"/>
      <charset val="134"/>
    </font>
    <font>
      <sz val="10"/>
      <name val="宋体"/>
      <charset val="134"/>
      <scheme val="minor"/>
    </font>
    <font>
      <sz val="10.5"/>
      <color rgb="FF000000"/>
      <name val="仿宋"/>
      <charset val="134"/>
    </font>
    <font>
      <b/>
      <sz val="10"/>
      <name val="宋体"/>
      <charset val="134"/>
      <scheme val="minor"/>
    </font>
    <font>
      <sz val="10"/>
      <name val="宋体"/>
      <charset val="134"/>
    </font>
    <font>
      <sz val="9"/>
      <name val="宋体"/>
      <charset val="134"/>
      <scheme val="minor"/>
    </font>
    <font>
      <sz val="10"/>
      <color rgb="FF242B39"/>
      <name val="宋体"/>
      <charset val="134"/>
    </font>
    <font>
      <sz val="9.75"/>
      <color rgb="FF242B39"/>
      <name val="Helvetica"/>
      <charset val="134"/>
    </font>
    <font>
      <sz val="10"/>
      <color indexed="8"/>
      <name val="宋体"/>
      <charset val="134"/>
      <scheme val="minor"/>
    </font>
    <font>
      <sz val="9"/>
      <color indexed="8"/>
      <name val="宋体"/>
      <charset val="134"/>
      <scheme val="minor"/>
    </font>
    <font>
      <sz val="10"/>
      <color rgb="FF000000"/>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0"/>
      <color indexed="8"/>
      <name val="宋体"/>
      <charset val="134"/>
    </font>
    <font>
      <b/>
      <sz val="18"/>
      <color indexed="8"/>
      <name val="宋体"/>
      <charset val="134"/>
    </font>
    <font>
      <b/>
      <sz val="11"/>
      <color indexed="8"/>
      <name val="宋体"/>
      <charset val="134"/>
    </font>
    <font>
      <sz val="10"/>
      <color rgb="FF000000"/>
      <name val="宋体"/>
      <charset val="134"/>
      <scheme val="minor"/>
    </font>
    <font>
      <sz val="12"/>
      <color rgb="FF000000"/>
      <name val="Times New Roman"/>
      <charset val="0"/>
    </font>
    <font>
      <sz val="22"/>
      <color indexed="8"/>
      <name val="宋体"/>
      <charset val="134"/>
    </font>
    <font>
      <sz val="10"/>
      <color indexed="8"/>
      <name val="Arial"/>
      <charset val="134"/>
    </font>
    <font>
      <b/>
      <sz val="20"/>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宋体"/>
      <charset val="0"/>
    </font>
    <font>
      <sz val="10"/>
      <color indexed="8"/>
      <name val="Times New Roman"/>
      <charset val="0"/>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 fillId="3" borderId="17"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18" applyNumberFormat="0" applyFill="0" applyAlignment="0" applyProtection="0">
      <alignment vertical="center"/>
    </xf>
    <xf numFmtId="0" fontId="40" fillId="0" borderId="18" applyNumberFormat="0" applyFill="0" applyAlignment="0" applyProtection="0">
      <alignment vertical="center"/>
    </xf>
    <xf numFmtId="0" fontId="41" fillId="0" borderId="19" applyNumberFormat="0" applyFill="0" applyAlignment="0" applyProtection="0">
      <alignment vertical="center"/>
    </xf>
    <xf numFmtId="0" fontId="41" fillId="0" borderId="0" applyNumberFormat="0" applyFill="0" applyBorder="0" applyAlignment="0" applyProtection="0">
      <alignment vertical="center"/>
    </xf>
    <xf numFmtId="0" fontId="42" fillId="4" borderId="20" applyNumberFormat="0" applyAlignment="0" applyProtection="0">
      <alignment vertical="center"/>
    </xf>
    <xf numFmtId="0" fontId="43" fillId="5" borderId="21" applyNumberFormat="0" applyAlignment="0" applyProtection="0">
      <alignment vertical="center"/>
    </xf>
    <xf numFmtId="0" fontId="44" fillId="5" borderId="20" applyNumberFormat="0" applyAlignment="0" applyProtection="0">
      <alignment vertical="center"/>
    </xf>
    <xf numFmtId="0" fontId="45" fillId="6" borderId="22" applyNumberFormat="0" applyAlignment="0" applyProtection="0">
      <alignment vertical="center"/>
    </xf>
    <xf numFmtId="0" fontId="46" fillId="0" borderId="23" applyNumberFormat="0" applyFill="0" applyAlignment="0" applyProtection="0">
      <alignment vertical="center"/>
    </xf>
    <xf numFmtId="0" fontId="47" fillId="0" borderId="24" applyNumberFormat="0" applyFill="0" applyAlignment="0" applyProtection="0">
      <alignment vertical="center"/>
    </xf>
    <xf numFmtId="0" fontId="48" fillId="7" borderId="0" applyNumberFormat="0" applyBorder="0" applyAlignment="0" applyProtection="0">
      <alignment vertical="center"/>
    </xf>
    <xf numFmtId="0" fontId="49" fillId="8" borderId="0" applyNumberFormat="0" applyBorder="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2" fillId="11" borderId="0" applyNumberFormat="0" applyBorder="0" applyAlignment="0" applyProtection="0">
      <alignment vertical="center"/>
    </xf>
    <xf numFmtId="0" fontId="52" fillId="12" borderId="0" applyNumberFormat="0" applyBorder="0" applyAlignment="0" applyProtection="0">
      <alignment vertical="center"/>
    </xf>
    <xf numFmtId="0" fontId="51" fillId="13" borderId="0" applyNumberFormat="0" applyBorder="0" applyAlignment="0" applyProtection="0">
      <alignment vertical="center"/>
    </xf>
    <xf numFmtId="0" fontId="51" fillId="14" borderId="0" applyNumberFormat="0" applyBorder="0" applyAlignment="0" applyProtection="0">
      <alignment vertical="center"/>
    </xf>
    <xf numFmtId="0" fontId="52" fillId="15" borderId="0" applyNumberFormat="0" applyBorder="0" applyAlignment="0" applyProtection="0">
      <alignment vertical="center"/>
    </xf>
    <xf numFmtId="0" fontId="52" fillId="16" borderId="0" applyNumberFormat="0" applyBorder="0" applyAlignment="0" applyProtection="0">
      <alignment vertical="center"/>
    </xf>
    <xf numFmtId="0" fontId="51" fillId="17" borderId="0" applyNumberFormat="0" applyBorder="0" applyAlignment="0" applyProtection="0">
      <alignment vertical="center"/>
    </xf>
    <xf numFmtId="0" fontId="51" fillId="18" borderId="0" applyNumberFormat="0" applyBorder="0" applyAlignment="0" applyProtection="0">
      <alignment vertical="center"/>
    </xf>
    <xf numFmtId="0" fontId="52" fillId="19" borderId="0" applyNumberFormat="0" applyBorder="0" applyAlignment="0" applyProtection="0">
      <alignment vertical="center"/>
    </xf>
    <xf numFmtId="0" fontId="52" fillId="20" borderId="0" applyNumberFormat="0" applyBorder="0" applyAlignment="0" applyProtection="0">
      <alignment vertical="center"/>
    </xf>
    <xf numFmtId="0" fontId="51" fillId="21" borderId="0" applyNumberFormat="0" applyBorder="0" applyAlignment="0" applyProtection="0">
      <alignment vertical="center"/>
    </xf>
    <xf numFmtId="0" fontId="51" fillId="22" borderId="0" applyNumberFormat="0" applyBorder="0" applyAlignment="0" applyProtection="0">
      <alignment vertical="center"/>
    </xf>
    <xf numFmtId="0" fontId="52" fillId="23" borderId="0" applyNumberFormat="0" applyBorder="0" applyAlignment="0" applyProtection="0">
      <alignment vertical="center"/>
    </xf>
    <xf numFmtId="0" fontId="52" fillId="24"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52" fillId="27" borderId="0" applyNumberFormat="0" applyBorder="0" applyAlignment="0" applyProtection="0">
      <alignment vertical="center"/>
    </xf>
    <xf numFmtId="0" fontId="52"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52" fillId="31" borderId="0" applyNumberFormat="0" applyBorder="0" applyAlignment="0" applyProtection="0">
      <alignment vertical="center"/>
    </xf>
    <xf numFmtId="0" fontId="52" fillId="32" borderId="0" applyNumberFormat="0" applyBorder="0" applyAlignment="0" applyProtection="0">
      <alignment vertical="center"/>
    </xf>
    <xf numFmtId="0" fontId="51" fillId="33" borderId="0" applyNumberFormat="0" applyBorder="0" applyAlignment="0" applyProtection="0">
      <alignment vertical="center"/>
    </xf>
    <xf numFmtId="0" fontId="17" fillId="0" borderId="0"/>
    <xf numFmtId="0" fontId="4" fillId="0" borderId="0">
      <alignment vertical="center"/>
    </xf>
    <xf numFmtId="0" fontId="9" fillId="0" borderId="0"/>
    <xf numFmtId="0" fontId="4" fillId="0" borderId="0"/>
  </cellStyleXfs>
  <cellXfs count="154">
    <xf numFmtId="0" fontId="0" fillId="0" borderId="0" xfId="0" applyFont="1">
      <alignment vertical="center"/>
    </xf>
    <xf numFmtId="0" fontId="1" fillId="0" borderId="0" xfId="0" applyFont="1" applyFill="1" applyBorder="1" applyAlignment="1">
      <alignment vertical="center"/>
    </xf>
    <xf numFmtId="0" fontId="2" fillId="0" borderId="0" xfId="0" applyFont="1" applyFill="1" applyBorder="1" applyAlignment="1"/>
    <xf numFmtId="0" fontId="3" fillId="0" borderId="0" xfId="0" applyFont="1" applyFill="1" applyBorder="1" applyAlignment="1">
      <alignment wrapText="1"/>
    </xf>
    <xf numFmtId="0" fontId="3" fillId="0" borderId="0" xfId="52" applyFont="1" applyAlignment="1">
      <alignment wrapText="1"/>
    </xf>
    <xf numFmtId="0" fontId="4" fillId="0" borderId="0" xfId="52" applyFont="1" applyFill="1" applyBorder="1" applyAlignment="1">
      <alignment wrapText="1"/>
    </xf>
    <xf numFmtId="0" fontId="5" fillId="0" borderId="0" xfId="0" applyFont="1" applyFill="1" applyBorder="1" applyAlignment="1">
      <alignment horizontal="center" vertical="center"/>
    </xf>
    <xf numFmtId="0" fontId="6" fillId="0" borderId="1" xfId="52" applyFont="1" applyFill="1" applyBorder="1" applyAlignment="1">
      <alignment horizontal="center" vertical="center" wrapText="1"/>
    </xf>
    <xf numFmtId="49" fontId="6" fillId="0" borderId="1" xfId="52" applyNumberFormat="1" applyFont="1" applyFill="1" applyBorder="1" applyAlignment="1">
      <alignment horizontal="left" vertical="center" wrapText="1"/>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vertical="center" wrapText="1"/>
    </xf>
    <xf numFmtId="4" fontId="7" fillId="0" borderId="1" xfId="0" applyNumberFormat="1" applyFont="1" applyFill="1" applyBorder="1" applyAlignment="1">
      <alignment horizontal="center" vertical="center" wrapText="1"/>
    </xf>
    <xf numFmtId="176" fontId="6" fillId="0" borderId="1" xfId="52" applyNumberFormat="1" applyFont="1" applyFill="1" applyBorder="1" applyAlignment="1">
      <alignment horizontal="center" vertical="center" wrapText="1"/>
    </xf>
    <xf numFmtId="10" fontId="6" fillId="0" borderId="1" xfId="52" applyNumberFormat="1" applyFont="1" applyFill="1" applyBorder="1" applyAlignment="1">
      <alignment horizontal="right" vertical="center" wrapText="1"/>
    </xf>
    <xf numFmtId="177" fontId="6" fillId="0" borderId="1" xfId="52" applyNumberFormat="1" applyFont="1" applyFill="1" applyBorder="1" applyAlignment="1">
      <alignment horizontal="center" vertical="center" wrapText="1"/>
    </xf>
    <xf numFmtId="177" fontId="6" fillId="0" borderId="1" xfId="52" applyNumberFormat="1" applyFont="1" applyFill="1" applyBorder="1" applyAlignment="1">
      <alignment horizontal="right" vertical="center" wrapText="1"/>
    </xf>
    <xf numFmtId="49" fontId="6" fillId="0" borderId="2" xfId="52" applyNumberFormat="1" applyFont="1" applyFill="1" applyBorder="1" applyAlignment="1">
      <alignment horizontal="left" vertical="center" wrapText="1"/>
    </xf>
    <xf numFmtId="49" fontId="6" fillId="0" borderId="3" xfId="52" applyNumberFormat="1" applyFont="1" applyFill="1" applyBorder="1" applyAlignment="1">
      <alignment horizontal="left" vertical="center" wrapText="1"/>
    </xf>
    <xf numFmtId="49" fontId="6" fillId="0" borderId="4" xfId="52" applyNumberFormat="1" applyFont="1" applyFill="1" applyBorder="1" applyAlignment="1">
      <alignment horizontal="left" vertical="center" wrapText="1"/>
    </xf>
    <xf numFmtId="177" fontId="6" fillId="0" borderId="1" xfId="52" applyNumberFormat="1" applyFont="1" applyFill="1" applyBorder="1" applyAlignment="1">
      <alignment horizontal="left" vertical="center" wrapText="1"/>
    </xf>
    <xf numFmtId="0" fontId="6" fillId="2" borderId="2" xfId="52" applyFont="1" applyFill="1" applyBorder="1" applyAlignment="1">
      <alignment horizontal="center" vertical="center" wrapText="1"/>
    </xf>
    <xf numFmtId="0" fontId="6" fillId="2" borderId="3" xfId="52" applyFont="1" applyFill="1" applyBorder="1" applyAlignment="1">
      <alignment horizontal="center" vertical="center" wrapText="1"/>
    </xf>
    <xf numFmtId="0" fontId="6" fillId="2" borderId="4" xfId="52" applyFont="1" applyFill="1" applyBorder="1" applyAlignment="1">
      <alignment horizontal="center" vertical="center" wrapText="1"/>
    </xf>
    <xf numFmtId="0" fontId="6" fillId="2" borderId="5" xfId="52" applyFont="1" applyFill="1" applyBorder="1" applyAlignment="1">
      <alignment horizontal="center" vertical="center" wrapText="1"/>
    </xf>
    <xf numFmtId="0" fontId="6" fillId="0" borderId="2" xfId="52" applyFont="1" applyFill="1" applyBorder="1" applyAlignment="1">
      <alignment horizontal="center" vertical="center" wrapText="1"/>
    </xf>
    <xf numFmtId="0" fontId="6" fillId="2" borderId="1" xfId="52" applyFont="1" applyFill="1" applyBorder="1" applyAlignment="1">
      <alignment horizontal="center" vertical="center" wrapText="1"/>
    </xf>
    <xf numFmtId="0" fontId="6" fillId="2" borderId="6" xfId="52" applyFont="1" applyFill="1" applyBorder="1" applyAlignment="1">
      <alignment horizontal="center" vertical="center" wrapText="1"/>
    </xf>
    <xf numFmtId="0" fontId="8" fillId="0" borderId="1" xfId="52" applyFont="1" applyFill="1" applyBorder="1" applyAlignment="1">
      <alignment horizontal="center" vertical="center" wrapText="1"/>
    </xf>
    <xf numFmtId="0" fontId="8" fillId="0" borderId="5" xfId="52" applyFont="1" applyFill="1" applyBorder="1" applyAlignment="1">
      <alignment horizontal="center" vertical="center" wrapText="1"/>
    </xf>
    <xf numFmtId="49" fontId="9" fillId="0" borderId="1" xfId="0" applyNumberFormat="1" applyFont="1" applyFill="1" applyBorder="1" applyAlignment="1">
      <alignment horizontal="left" vertical="center"/>
    </xf>
    <xf numFmtId="178" fontId="6" fillId="2" borderId="6" xfId="52" applyNumberFormat="1" applyFont="1" applyFill="1" applyBorder="1" applyAlignment="1">
      <alignment horizontal="center" vertical="center" wrapText="1"/>
    </xf>
    <xf numFmtId="49" fontId="9" fillId="0" borderId="1" xfId="0" applyNumberFormat="1" applyFont="1" applyFill="1" applyBorder="1" applyAlignment="1">
      <alignment horizontal="left" vertical="center" wrapText="1"/>
    </xf>
    <xf numFmtId="49" fontId="8" fillId="0" borderId="1" xfId="52" applyNumberFormat="1" applyFont="1" applyFill="1" applyBorder="1" applyAlignment="1">
      <alignment horizontal="center" vertical="center" wrapText="1"/>
    </xf>
    <xf numFmtId="0" fontId="8" fillId="0" borderId="7" xfId="52" applyFont="1" applyFill="1" applyBorder="1" applyAlignment="1">
      <alignment horizontal="center" vertical="center" wrapText="1"/>
    </xf>
    <xf numFmtId="49" fontId="8" fillId="0" borderId="5" xfId="52" applyNumberFormat="1" applyFont="1" applyFill="1" applyBorder="1" applyAlignment="1">
      <alignment horizontal="center" vertical="center" wrapText="1"/>
    </xf>
    <xf numFmtId="9" fontId="6" fillId="2" borderId="1" xfId="52" applyNumberFormat="1" applyFont="1" applyFill="1" applyBorder="1" applyAlignment="1">
      <alignment horizontal="center" vertical="center" wrapText="1"/>
    </xf>
    <xf numFmtId="178" fontId="6" fillId="0" borderId="1" xfId="52" applyNumberFormat="1" applyFont="1" applyFill="1" applyBorder="1" applyAlignment="1">
      <alignment horizontal="center" vertical="center" wrapText="1"/>
    </xf>
    <xf numFmtId="0" fontId="6" fillId="0" borderId="1" xfId="52" applyFont="1" applyBorder="1" applyAlignment="1">
      <alignment horizontal="center" vertical="center" wrapText="1"/>
    </xf>
    <xf numFmtId="0" fontId="6" fillId="0" borderId="1" xfId="52" applyFont="1" applyBorder="1" applyAlignment="1">
      <alignment horizontal="left" vertical="center" wrapText="1"/>
    </xf>
    <xf numFmtId="0" fontId="6" fillId="0" borderId="2" xfId="52" applyFont="1" applyBorder="1" applyAlignment="1">
      <alignment horizontal="center" vertical="center" wrapText="1"/>
    </xf>
    <xf numFmtId="0" fontId="6" fillId="0" borderId="3" xfId="52" applyFont="1" applyBorder="1" applyAlignment="1">
      <alignment horizontal="center" vertical="center" wrapText="1"/>
    </xf>
    <xf numFmtId="0" fontId="6" fillId="0" borderId="4" xfId="52" applyFont="1" applyBorder="1" applyAlignment="1">
      <alignment horizontal="center" vertical="center" wrapText="1"/>
    </xf>
    <xf numFmtId="0" fontId="9" fillId="0" borderId="1" xfId="0" applyFont="1" applyFill="1" applyBorder="1" applyAlignment="1">
      <alignment horizontal="center" vertical="center"/>
    </xf>
    <xf numFmtId="0" fontId="10" fillId="0" borderId="1" xfId="52" applyFont="1" applyBorder="1" applyAlignment="1">
      <alignment horizontal="center" vertical="center" wrapText="1"/>
    </xf>
    <xf numFmtId="0" fontId="6" fillId="0" borderId="0" xfId="52" applyFont="1" applyBorder="1" applyAlignment="1">
      <alignment horizontal="center" vertical="center" wrapText="1"/>
    </xf>
    <xf numFmtId="0" fontId="10" fillId="0" borderId="0" xfId="52" applyFont="1" applyBorder="1" applyAlignment="1">
      <alignment horizontal="center" vertical="center" wrapText="1"/>
    </xf>
    <xf numFmtId="0" fontId="11" fillId="0" borderId="0" xfId="0" applyFont="1" applyFill="1" applyAlignment="1">
      <alignment vertical="center"/>
    </xf>
    <xf numFmtId="0" fontId="8" fillId="0" borderId="8" xfId="52" applyFont="1" applyFill="1" applyBorder="1" applyAlignment="1">
      <alignment horizontal="center" vertical="center" wrapText="1"/>
    </xf>
    <xf numFmtId="0" fontId="12" fillId="0" borderId="1" xfId="0" applyFont="1" applyFill="1" applyBorder="1" applyAlignment="1">
      <alignment vertical="center" wrapText="1"/>
    </xf>
    <xf numFmtId="0" fontId="8" fillId="0" borderId="6" xfId="52" applyFont="1" applyFill="1" applyBorder="1" applyAlignment="1">
      <alignment horizontal="center" vertical="center" wrapText="1"/>
    </xf>
    <xf numFmtId="49" fontId="13" fillId="0" borderId="1" xfId="52" applyNumberFormat="1" applyFont="1" applyFill="1" applyBorder="1" applyAlignment="1">
      <alignment horizontal="center" vertical="center" wrapText="1"/>
    </xf>
    <xf numFmtId="178" fontId="13" fillId="2" borderId="6" xfId="52" applyNumberFormat="1" applyFont="1" applyFill="1" applyBorder="1" applyAlignment="1">
      <alignment horizontal="center" vertical="center" wrapText="1"/>
    </xf>
    <xf numFmtId="49" fontId="13" fillId="2" borderId="6" xfId="52" applyNumberFormat="1" applyFont="1" applyFill="1" applyBorder="1" applyAlignment="1">
      <alignment horizontal="center" vertical="center" wrapText="1"/>
    </xf>
    <xf numFmtId="178" fontId="13" fillId="0" borderId="1" xfId="52" applyNumberFormat="1" applyFont="1" applyFill="1" applyBorder="1" applyAlignment="1">
      <alignment horizontal="center" vertical="center" wrapText="1"/>
    </xf>
    <xf numFmtId="0" fontId="13" fillId="0" borderId="1" xfId="52" applyFont="1" applyFill="1" applyBorder="1" applyAlignment="1">
      <alignment horizontal="center" vertical="center" wrapText="1"/>
    </xf>
    <xf numFmtId="0" fontId="14" fillId="0" borderId="1" xfId="52" applyFont="1" applyFill="1" applyBorder="1" applyAlignment="1">
      <alignment horizontal="center" vertical="center" wrapText="1"/>
    </xf>
    <xf numFmtId="0" fontId="15" fillId="0" borderId="0" xfId="0" applyFont="1" applyFill="1" applyBorder="1" applyAlignment="1">
      <alignment horizontal="left" vertical="center"/>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16" fillId="0" borderId="0" xfId="50" applyFont="1" applyFill="1" applyAlignment="1">
      <alignment horizontal="center" vertical="center"/>
    </xf>
    <xf numFmtId="0" fontId="17" fillId="0" borderId="0" xfId="0" applyFont="1" applyFill="1" applyAlignment="1">
      <alignment vertical="center"/>
    </xf>
    <xf numFmtId="0" fontId="18" fillId="0" borderId="1" xfId="0" applyFont="1" applyFill="1" applyBorder="1" applyAlignment="1">
      <alignment horizontal="center" vertical="center"/>
    </xf>
    <xf numFmtId="0" fontId="19" fillId="0" borderId="2" xfId="0" applyFont="1" applyFill="1" applyBorder="1" applyAlignment="1">
      <alignment horizontal="center" vertical="center"/>
    </xf>
    <xf numFmtId="0" fontId="19" fillId="0" borderId="3" xfId="0" applyFont="1" applyFill="1" applyBorder="1" applyAlignment="1">
      <alignment horizontal="center" vertical="center"/>
    </xf>
    <xf numFmtId="0" fontId="19" fillId="0" borderId="4" xfId="0" applyFont="1" applyFill="1" applyBorder="1" applyAlignment="1">
      <alignment horizontal="center" vertical="center"/>
    </xf>
    <xf numFmtId="49" fontId="20" fillId="0" borderId="1" xfId="0" applyNumberFormat="1" applyFont="1" applyFill="1" applyBorder="1" applyAlignment="1">
      <alignment horizontal="center" vertical="center"/>
    </xf>
    <xf numFmtId="49" fontId="20" fillId="0" borderId="1" xfId="0" applyNumberFormat="1" applyFont="1" applyFill="1" applyBorder="1" applyAlignment="1">
      <alignment horizontal="left" vertical="center"/>
    </xf>
    <xf numFmtId="49" fontId="21"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79" fontId="3" fillId="0" borderId="1" xfId="0" applyNumberFormat="1" applyFont="1" applyFill="1" applyBorder="1" applyAlignment="1">
      <alignment horizontal="right" vertical="center"/>
    </xf>
    <xf numFmtId="9" fontId="3" fillId="0" borderId="1" xfId="0" applyNumberFormat="1" applyFont="1" applyFill="1" applyBorder="1" applyAlignment="1">
      <alignment horizontal="center" vertical="center"/>
    </xf>
    <xf numFmtId="49" fontId="4" fillId="0" borderId="1" xfId="0" applyNumberFormat="1" applyFont="1" applyFill="1" applyBorder="1" applyAlignment="1">
      <alignment horizontal="left" vertical="top"/>
    </xf>
    <xf numFmtId="49" fontId="22" fillId="0" borderId="1" xfId="0" applyNumberFormat="1" applyFont="1" applyFill="1" applyBorder="1" applyAlignment="1">
      <alignment horizontal="left" vertical="top" wrapText="1"/>
    </xf>
    <xf numFmtId="0" fontId="23" fillId="0" borderId="1" xfId="0" applyFont="1" applyFill="1" applyBorder="1" applyAlignment="1">
      <alignment horizontal="center" vertical="center"/>
    </xf>
    <xf numFmtId="0" fontId="24" fillId="0" borderId="1" xfId="0" applyFont="1" applyFill="1" applyBorder="1" applyAlignment="1">
      <alignment horizontal="center" vertical="center"/>
    </xf>
    <xf numFmtId="49" fontId="16" fillId="0" borderId="1" xfId="50" applyNumberFormat="1" applyFont="1" applyFill="1" applyBorder="1" applyAlignment="1">
      <alignment horizontal="center" vertical="center"/>
    </xf>
    <xf numFmtId="49" fontId="16" fillId="0" borderId="1" xfId="50" applyNumberFormat="1" applyFont="1" applyFill="1" applyBorder="1" applyAlignment="1">
      <alignment horizontal="center" vertical="center" wrapText="1"/>
    </xf>
    <xf numFmtId="0" fontId="16" fillId="0" borderId="1" xfId="50" applyFont="1" applyFill="1" applyBorder="1" applyAlignment="1">
      <alignment horizontal="center" vertical="center"/>
    </xf>
    <xf numFmtId="0" fontId="25"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49" fontId="13" fillId="0" borderId="1" xfId="51" applyNumberFormat="1" applyFont="1" applyFill="1" applyBorder="1" applyAlignment="1">
      <alignment horizontal="center" vertical="center" wrapText="1"/>
    </xf>
    <xf numFmtId="0" fontId="2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 fontId="25" fillId="0" borderId="1" xfId="0" applyNumberFormat="1" applyFont="1" applyFill="1" applyBorder="1" applyAlignment="1">
      <alignment horizontal="center" vertical="center" wrapText="1"/>
    </xf>
    <xf numFmtId="9" fontId="25" fillId="0" borderId="1" xfId="0" applyNumberFormat="1" applyFont="1" applyFill="1" applyBorder="1" applyAlignment="1">
      <alignment horizontal="center" vertical="center"/>
    </xf>
    <xf numFmtId="0" fontId="25" fillId="0" borderId="1" xfId="0" applyFont="1" applyFill="1" applyBorder="1" applyAlignment="1">
      <alignment horizontal="left" vertical="center" wrapText="1"/>
    </xf>
    <xf numFmtId="0" fontId="5" fillId="0" borderId="1" xfId="0" applyFont="1" applyFill="1" applyBorder="1" applyAlignment="1">
      <alignment horizontal="center" vertical="center"/>
    </xf>
    <xf numFmtId="0" fontId="26" fillId="0" borderId="1" xfId="0" applyFont="1" applyFill="1" applyBorder="1" applyAlignment="1">
      <alignment horizontal="justify" vertical="center" wrapText="1"/>
    </xf>
    <xf numFmtId="49" fontId="22" fillId="0" borderId="1" xfId="0" applyNumberFormat="1" applyFont="1" applyFill="1" applyBorder="1" applyAlignment="1">
      <alignment horizontal="left" vertical="center" wrapText="1"/>
    </xf>
    <xf numFmtId="49" fontId="15" fillId="0" borderId="1" xfId="0" applyNumberFormat="1" applyFont="1" applyFill="1" applyBorder="1" applyAlignment="1">
      <alignment horizontal="left" vertical="center" wrapText="1"/>
    </xf>
    <xf numFmtId="0" fontId="17" fillId="0" borderId="0" xfId="0" applyFont="1" applyFill="1" applyAlignment="1"/>
    <xf numFmtId="0" fontId="17" fillId="0" borderId="0" xfId="0" applyFont="1" applyFill="1" applyAlignment="1">
      <alignment horizontal="center"/>
    </xf>
    <xf numFmtId="0" fontId="17" fillId="0" borderId="0" xfId="49" applyAlignment="1">
      <alignment vertical="center"/>
    </xf>
    <xf numFmtId="0" fontId="17" fillId="0" borderId="0" xfId="49" applyAlignment="1">
      <alignment vertical="center" wrapText="1"/>
    </xf>
    <xf numFmtId="0" fontId="27" fillId="0" borderId="0" xfId="0" applyFont="1" applyFill="1" applyAlignment="1">
      <alignment horizontal="center"/>
    </xf>
    <xf numFmtId="0" fontId="27" fillId="0" borderId="0" xfId="0" applyFont="1" applyFill="1" applyAlignment="1">
      <alignment horizontal="center" wrapText="1"/>
    </xf>
    <xf numFmtId="0" fontId="28" fillId="0" borderId="0" xfId="0" applyFont="1" applyFill="1" applyAlignment="1"/>
    <xf numFmtId="0" fontId="17" fillId="0" borderId="0" xfId="0" applyFont="1" applyFill="1" applyAlignment="1">
      <alignment wrapText="1"/>
    </xf>
    <xf numFmtId="0" fontId="22" fillId="0" borderId="0" xfId="0" applyFont="1" applyFill="1" applyAlignment="1">
      <alignment horizontal="right"/>
    </xf>
    <xf numFmtId="0" fontId="22" fillId="0" borderId="0" xfId="0" applyFont="1" applyFill="1" applyAlignment="1"/>
    <xf numFmtId="0" fontId="22" fillId="0" borderId="0" xfId="0" applyFont="1" applyFill="1" applyAlignment="1">
      <alignment horizontal="center"/>
    </xf>
    <xf numFmtId="0" fontId="4" fillId="0" borderId="1"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4" fontId="4" fillId="0" borderId="7" xfId="0" applyNumberFormat="1" applyFont="1" applyFill="1" applyBorder="1" applyAlignment="1">
      <alignment horizontal="center" vertical="center" shrinkToFit="1"/>
    </xf>
    <xf numFmtId="4" fontId="4" fillId="0" borderId="9" xfId="0" applyNumberFormat="1" applyFont="1" applyFill="1" applyBorder="1" applyAlignment="1">
      <alignment horizontal="center" vertical="center" shrinkToFit="1"/>
    </xf>
    <xf numFmtId="4" fontId="4" fillId="0" borderId="9" xfId="0" applyNumberFormat="1" applyFont="1" applyFill="1" applyBorder="1" applyAlignment="1">
      <alignment horizontal="center" vertical="center" wrapText="1" shrinkToFit="1"/>
    </xf>
    <xf numFmtId="4" fontId="4" fillId="0" borderId="10" xfId="0" applyNumberFormat="1" applyFont="1" applyFill="1" applyBorder="1" applyAlignment="1">
      <alignment horizontal="center" vertical="center" shrinkToFit="1"/>
    </xf>
    <xf numFmtId="0" fontId="4" fillId="0" borderId="1" xfId="0" applyFont="1" applyFill="1" applyBorder="1" applyAlignment="1">
      <alignment horizontal="center" vertical="center" wrapText="1" shrinkToFit="1"/>
    </xf>
    <xf numFmtId="0" fontId="4" fillId="0" borderId="1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4" fontId="4" fillId="0" borderId="1" xfId="0" applyNumberFormat="1" applyFont="1" applyFill="1" applyBorder="1" applyAlignment="1">
      <alignment horizontal="center" vertical="center" shrinkToFit="1"/>
    </xf>
    <xf numFmtId="4" fontId="4" fillId="0" borderId="2" xfId="0" applyNumberFormat="1" applyFont="1" applyFill="1" applyBorder="1" applyAlignment="1">
      <alignment horizontal="center" vertical="center" shrinkToFit="1"/>
    </xf>
    <xf numFmtId="4" fontId="4" fillId="0" borderId="4" xfId="0" applyNumberFormat="1" applyFont="1" applyFill="1" applyBorder="1" applyAlignment="1">
      <alignment horizontal="center" vertical="center" shrinkToFit="1"/>
    </xf>
    <xf numFmtId="4" fontId="4" fillId="0" borderId="1" xfId="0" applyNumberFormat="1" applyFont="1" applyFill="1" applyBorder="1" applyAlignment="1">
      <alignment horizontal="center" vertical="center" wrapText="1" shrinkToFit="1"/>
    </xf>
    <xf numFmtId="0" fontId="17" fillId="0" borderId="1" xfId="0" applyFont="1" applyFill="1" applyBorder="1" applyAlignment="1">
      <alignment horizontal="center" vertical="center"/>
    </xf>
    <xf numFmtId="0" fontId="4" fillId="0" borderId="12" xfId="0" applyFont="1" applyFill="1" applyBorder="1" applyAlignment="1">
      <alignment horizontal="center" vertical="center" shrinkToFit="1"/>
    </xf>
    <xf numFmtId="0" fontId="4" fillId="0" borderId="13"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49" fontId="4" fillId="0" borderId="1" xfId="0" applyNumberFormat="1" applyFont="1" applyFill="1" applyBorder="1" applyAlignment="1">
      <alignment horizontal="center" vertical="center" shrinkToFit="1"/>
    </xf>
    <xf numFmtId="49" fontId="4" fillId="0" borderId="2" xfId="0" applyNumberFormat="1" applyFont="1" applyFill="1" applyBorder="1" applyAlignment="1">
      <alignment horizontal="center" vertical="center" shrinkToFit="1"/>
    </xf>
    <xf numFmtId="0" fontId="4" fillId="0" borderId="1" xfId="0" applyFont="1" applyFill="1" applyBorder="1" applyAlignment="1">
      <alignment horizontal="left" vertical="center" shrinkToFit="1"/>
    </xf>
    <xf numFmtId="4" fontId="4" fillId="0" borderId="1" xfId="0" applyNumberFormat="1" applyFont="1" applyFill="1" applyBorder="1" applyAlignment="1">
      <alignment horizontal="right" vertical="center" shrinkToFit="1"/>
    </xf>
    <xf numFmtId="0" fontId="9" fillId="0" borderId="0" xfId="0" applyFont="1" applyFill="1" applyAlignment="1">
      <alignment horizontal="left" vertical="top" wrapText="1"/>
    </xf>
    <xf numFmtId="0" fontId="29" fillId="0" borderId="0" xfId="0" applyFont="1" applyAlignment="1">
      <alignment horizontal="center" vertical="center"/>
    </xf>
    <xf numFmtId="0" fontId="9" fillId="0" borderId="0" xfId="0" applyFont="1" applyAlignment="1"/>
    <xf numFmtId="0" fontId="17" fillId="0" borderId="0" xfId="0" applyFont="1" applyAlignment="1"/>
    <xf numFmtId="0" fontId="30" fillId="0" borderId="15" xfId="0" applyNumberFormat="1" applyFont="1" applyBorder="1" applyAlignment="1">
      <alignment horizontal="center" vertical="center"/>
    </xf>
    <xf numFmtId="0" fontId="30" fillId="0" borderId="15" xfId="0" applyNumberFormat="1" applyFont="1" applyBorder="1" applyAlignment="1">
      <alignment horizontal="left" vertical="center"/>
    </xf>
    <xf numFmtId="176" fontId="30" fillId="0" borderId="15" xfId="0" applyNumberFormat="1" applyFont="1" applyBorder="1" applyAlignment="1">
      <alignment horizontal="right" vertical="center"/>
    </xf>
    <xf numFmtId="180" fontId="30" fillId="0" borderId="15" xfId="0" applyNumberFormat="1" applyFont="1" applyBorder="1" applyAlignment="1">
      <alignment horizontal="right" vertical="center"/>
    </xf>
    <xf numFmtId="0" fontId="30" fillId="0" borderId="15" xfId="0" applyNumberFormat="1" applyFont="1" applyBorder="1" applyAlignment="1">
      <alignment horizontal="left" vertical="center" wrapText="1"/>
    </xf>
    <xf numFmtId="0" fontId="31" fillId="0" borderId="0" xfId="0" applyFont="1" applyAlignment="1">
      <alignment horizontal="center" vertical="center"/>
    </xf>
    <xf numFmtId="0" fontId="30" fillId="0" borderId="15" xfId="0" applyNumberFormat="1" applyFont="1" applyBorder="1" applyAlignment="1">
      <alignment horizontal="center" vertical="center" wrapText="1" shrinkToFit="1"/>
    </xf>
    <xf numFmtId="0" fontId="30" fillId="0" borderId="15" xfId="0" applyNumberFormat="1" applyFont="1" applyBorder="1" applyAlignment="1">
      <alignment horizontal="center" vertical="center" shrinkToFit="1"/>
    </xf>
    <xf numFmtId="176" fontId="30" fillId="0" borderId="15" xfId="0" applyNumberFormat="1" applyFont="1" applyBorder="1" applyAlignment="1">
      <alignment horizontal="right" vertical="center" shrinkToFit="1"/>
    </xf>
    <xf numFmtId="49" fontId="30" fillId="0" borderId="15" xfId="0" applyNumberFormat="1" applyFont="1" applyBorder="1" applyAlignment="1">
      <alignment horizontal="left" vertical="center" shrinkToFit="1"/>
    </xf>
    <xf numFmtId="0" fontId="30" fillId="0" borderId="15" xfId="0" applyNumberFormat="1" applyFont="1" applyBorder="1" applyAlignment="1">
      <alignment horizontal="left" vertical="center" shrinkToFit="1"/>
    </xf>
    <xf numFmtId="0" fontId="32" fillId="0" borderId="16" xfId="0" applyNumberFormat="1" applyFont="1" applyBorder="1" applyAlignment="1">
      <alignment horizontal="center" vertical="center" wrapText="1" shrinkToFit="1"/>
    </xf>
    <xf numFmtId="0" fontId="32" fillId="0" borderId="16" xfId="0" applyNumberFormat="1" applyFont="1" applyBorder="1" applyAlignment="1">
      <alignment horizontal="center" vertical="center" shrinkToFit="1"/>
    </xf>
    <xf numFmtId="176" fontId="32" fillId="0" borderId="16" xfId="0" applyNumberFormat="1" applyFont="1" applyBorder="1" applyAlignment="1">
      <alignment horizontal="right" vertical="center" shrinkToFit="1"/>
    </xf>
    <xf numFmtId="49" fontId="32" fillId="0" borderId="16" xfId="0" applyNumberFormat="1" applyFont="1" applyBorder="1" applyAlignment="1">
      <alignment horizontal="left" vertical="center" shrinkToFit="1"/>
    </xf>
    <xf numFmtId="0" fontId="32" fillId="0" borderId="16" xfId="0" applyNumberFormat="1" applyFont="1" applyBorder="1" applyAlignment="1">
      <alignment horizontal="left" vertical="center" shrinkToFit="1"/>
    </xf>
    <xf numFmtId="0" fontId="33" fillId="0" borderId="15" xfId="0" applyNumberFormat="1" applyFont="1" applyBorder="1" applyAlignment="1">
      <alignment horizontal="left" vertical="center"/>
    </xf>
    <xf numFmtId="0" fontId="30" fillId="0" borderId="15" xfId="0" applyNumberFormat="1" applyFont="1" applyBorder="1" applyAlignment="1">
      <alignment horizontal="right" vertical="center" shrinkToFit="1"/>
    </xf>
    <xf numFmtId="176" fontId="30" fillId="0" borderId="15" xfId="0" applyNumberFormat="1" applyFont="1" applyBorder="1" applyAlignment="1">
      <alignment horizontal="center" vertical="center" shrinkToFit="1"/>
    </xf>
    <xf numFmtId="176" fontId="30" fillId="0" borderId="15" xfId="0" applyNumberFormat="1" applyFont="1" applyBorder="1" applyAlignment="1">
      <alignment horizontal="left" vertical="center" shrinkToFit="1"/>
    </xf>
    <xf numFmtId="0" fontId="32" fillId="0" borderId="16" xfId="0" applyNumberFormat="1" applyFont="1" applyBorder="1" applyAlignment="1">
      <alignment horizontal="center" vertical="center"/>
    </xf>
    <xf numFmtId="0" fontId="32" fillId="0" borderId="16" xfId="0" applyNumberFormat="1" applyFont="1" applyBorder="1" applyAlignment="1">
      <alignment horizontal="center" vertical="center" wrapText="1"/>
    </xf>
    <xf numFmtId="0" fontId="32" fillId="0" borderId="16" xfId="0" applyNumberFormat="1" applyFont="1" applyBorder="1" applyAlignment="1">
      <alignment horizontal="left" vertical="center"/>
    </xf>
    <xf numFmtId="0" fontId="32" fillId="0" borderId="16" xfId="0" applyNumberFormat="1" applyFont="1" applyBorder="1" applyAlignment="1">
      <alignment horizontal="right" vertical="center" shrinkToFi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 name="常规 3 4" xfId="51"/>
    <cellStyle name="常规 2" xf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19" activePane="bottomLeft" state="frozen"/>
      <selection/>
      <selection pane="bottomLeft" activeCell="I23" sqref="I23"/>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35" t="s">
        <v>0</v>
      </c>
    </row>
    <row r="2" ht="14.25" spans="1:6">
      <c r="F2" s="129" t="s">
        <v>1</v>
      </c>
    </row>
    <row r="3" ht="14.25" spans="1:6">
      <c r="A3" s="129" t="s">
        <v>2</v>
      </c>
      <c r="F3" s="129" t="s">
        <v>3</v>
      </c>
    </row>
    <row r="4" ht="19.5" customHeight="1" spans="1:6">
      <c r="A4" s="137" t="s">
        <v>4</v>
      </c>
      <c r="B4" s="137" t="s">
        <v>4</v>
      </c>
      <c r="C4" s="137" t="s">
        <v>4</v>
      </c>
      <c r="D4" s="137" t="s">
        <v>5</v>
      </c>
      <c r="E4" s="137" t="s">
        <v>5</v>
      </c>
      <c r="F4" s="137" t="s">
        <v>5</v>
      </c>
    </row>
    <row r="5" ht="19.5" customHeight="1" spans="1:6">
      <c r="A5" s="137" t="s">
        <v>6</v>
      </c>
      <c r="B5" s="137" t="s">
        <v>7</v>
      </c>
      <c r="C5" s="137" t="s">
        <v>8</v>
      </c>
      <c r="D5" s="137" t="s">
        <v>9</v>
      </c>
      <c r="E5" s="137" t="s">
        <v>7</v>
      </c>
      <c r="F5" s="137" t="s">
        <v>8</v>
      </c>
    </row>
    <row r="6" ht="19.5" customHeight="1" spans="1:6">
      <c r="A6" s="137" t="s">
        <v>10</v>
      </c>
      <c r="B6" s="137"/>
      <c r="C6" s="137" t="s">
        <v>11</v>
      </c>
      <c r="D6" s="137" t="s">
        <v>10</v>
      </c>
      <c r="E6" s="137"/>
      <c r="F6" s="137" t="s">
        <v>12</v>
      </c>
    </row>
    <row r="7" ht="19.5" customHeight="1" spans="1:6">
      <c r="A7" s="140" t="s">
        <v>13</v>
      </c>
      <c r="B7" s="137" t="s">
        <v>11</v>
      </c>
      <c r="C7" s="138">
        <v>11373858.55</v>
      </c>
      <c r="D7" s="140" t="s">
        <v>14</v>
      </c>
      <c r="E7" s="137" t="s">
        <v>15</v>
      </c>
      <c r="F7" s="138">
        <v>9000</v>
      </c>
    </row>
    <row r="8" ht="19.5" customHeight="1" spans="1:6">
      <c r="A8" s="140" t="s">
        <v>16</v>
      </c>
      <c r="B8" s="137" t="s">
        <v>12</v>
      </c>
      <c r="C8" s="138">
        <v>40600</v>
      </c>
      <c r="D8" s="140" t="s">
        <v>17</v>
      </c>
      <c r="E8" s="137" t="s">
        <v>18</v>
      </c>
      <c r="F8" s="138">
        <v>0</v>
      </c>
    </row>
    <row r="9" ht="19.5" customHeight="1" spans="1:6">
      <c r="A9" s="140" t="s">
        <v>19</v>
      </c>
      <c r="B9" s="137" t="s">
        <v>20</v>
      </c>
      <c r="C9" s="138">
        <v>0</v>
      </c>
      <c r="D9" s="140" t="s">
        <v>21</v>
      </c>
      <c r="E9" s="137" t="s">
        <v>22</v>
      </c>
      <c r="F9" s="138">
        <v>0</v>
      </c>
    </row>
    <row r="10" ht="19.5" customHeight="1" spans="1:6">
      <c r="A10" s="140" t="s">
        <v>23</v>
      </c>
      <c r="B10" s="137" t="s">
        <v>24</v>
      </c>
      <c r="C10" s="138">
        <v>0</v>
      </c>
      <c r="D10" s="140" t="s">
        <v>25</v>
      </c>
      <c r="E10" s="137" t="s">
        <v>26</v>
      </c>
      <c r="F10" s="138">
        <v>0</v>
      </c>
    </row>
    <row r="11" ht="19.5" customHeight="1" spans="1:6">
      <c r="A11" s="140" t="s">
        <v>27</v>
      </c>
      <c r="B11" s="137" t="s">
        <v>28</v>
      </c>
      <c r="C11" s="138">
        <v>0</v>
      </c>
      <c r="D11" s="140" t="s">
        <v>29</v>
      </c>
      <c r="E11" s="137" t="s">
        <v>30</v>
      </c>
      <c r="F11" s="138">
        <v>0</v>
      </c>
    </row>
    <row r="12" ht="19.5" customHeight="1" spans="1:6">
      <c r="A12" s="140" t="s">
        <v>31</v>
      </c>
      <c r="B12" s="137" t="s">
        <v>32</v>
      </c>
      <c r="C12" s="138">
        <v>0</v>
      </c>
      <c r="D12" s="140" t="s">
        <v>33</v>
      </c>
      <c r="E12" s="137" t="s">
        <v>34</v>
      </c>
      <c r="F12" s="138">
        <v>0</v>
      </c>
    </row>
    <row r="13" ht="19.5" customHeight="1" spans="1:6">
      <c r="A13" s="140" t="s">
        <v>35</v>
      </c>
      <c r="B13" s="137" t="s">
        <v>36</v>
      </c>
      <c r="C13" s="138">
        <v>0</v>
      </c>
      <c r="D13" s="140" t="s">
        <v>37</v>
      </c>
      <c r="E13" s="137" t="s">
        <v>38</v>
      </c>
      <c r="F13" s="138">
        <v>0</v>
      </c>
    </row>
    <row r="14" ht="19.5" customHeight="1" spans="1:6">
      <c r="A14" s="140" t="s">
        <v>39</v>
      </c>
      <c r="B14" s="137" t="s">
        <v>40</v>
      </c>
      <c r="C14" s="138">
        <v>0</v>
      </c>
      <c r="D14" s="140" t="s">
        <v>41</v>
      </c>
      <c r="E14" s="137" t="s">
        <v>42</v>
      </c>
      <c r="F14" s="138">
        <v>9787141.41</v>
      </c>
    </row>
    <row r="15" ht="19.5" customHeight="1" spans="1:6">
      <c r="A15" s="140"/>
      <c r="B15" s="137" t="s">
        <v>43</v>
      </c>
      <c r="C15" s="147"/>
      <c r="D15" s="140" t="s">
        <v>44</v>
      </c>
      <c r="E15" s="137" t="s">
        <v>45</v>
      </c>
      <c r="F15" s="138">
        <v>858749.14</v>
      </c>
    </row>
    <row r="16" ht="19.5" customHeight="1" spans="1:6">
      <c r="A16" s="140"/>
      <c r="B16" s="137" t="s">
        <v>46</v>
      </c>
      <c r="C16" s="147"/>
      <c r="D16" s="140" t="s">
        <v>47</v>
      </c>
      <c r="E16" s="137" t="s">
        <v>48</v>
      </c>
      <c r="F16" s="138">
        <v>0</v>
      </c>
    </row>
    <row r="17" ht="19.5" customHeight="1" spans="1:6">
      <c r="A17" s="140"/>
      <c r="B17" s="137" t="s">
        <v>49</v>
      </c>
      <c r="C17" s="147"/>
      <c r="D17" s="140" t="s">
        <v>50</v>
      </c>
      <c r="E17" s="137" t="s">
        <v>51</v>
      </c>
      <c r="F17" s="138">
        <v>0</v>
      </c>
    </row>
    <row r="18" ht="19.5" customHeight="1" spans="1:6">
      <c r="A18" s="140"/>
      <c r="B18" s="137" t="s">
        <v>52</v>
      </c>
      <c r="C18" s="147"/>
      <c r="D18" s="140" t="s">
        <v>53</v>
      </c>
      <c r="E18" s="137" t="s">
        <v>54</v>
      </c>
      <c r="F18" s="138">
        <v>0</v>
      </c>
    </row>
    <row r="19" ht="19.5" customHeight="1" spans="1:6">
      <c r="A19" s="140"/>
      <c r="B19" s="137" t="s">
        <v>55</v>
      </c>
      <c r="C19" s="147"/>
      <c r="D19" s="140" t="s">
        <v>56</v>
      </c>
      <c r="E19" s="137" t="s">
        <v>57</v>
      </c>
      <c r="F19" s="138">
        <v>0</v>
      </c>
    </row>
    <row r="20" ht="19.5" customHeight="1" spans="1:6">
      <c r="A20" s="140"/>
      <c r="B20" s="137" t="s">
        <v>58</v>
      </c>
      <c r="C20" s="147"/>
      <c r="D20" s="140" t="s">
        <v>59</v>
      </c>
      <c r="E20" s="137" t="s">
        <v>60</v>
      </c>
      <c r="F20" s="138">
        <v>0</v>
      </c>
    </row>
    <row r="21" ht="19.5" customHeight="1" spans="1:6">
      <c r="A21" s="140"/>
      <c r="B21" s="137" t="s">
        <v>61</v>
      </c>
      <c r="C21" s="147"/>
      <c r="D21" s="140" t="s">
        <v>62</v>
      </c>
      <c r="E21" s="137" t="s">
        <v>63</v>
      </c>
      <c r="F21" s="138">
        <v>0</v>
      </c>
    </row>
    <row r="22" ht="19.5" customHeight="1" spans="1:6">
      <c r="A22" s="140"/>
      <c r="B22" s="137" t="s">
        <v>64</v>
      </c>
      <c r="C22" s="147"/>
      <c r="D22" s="140" t="s">
        <v>65</v>
      </c>
      <c r="E22" s="137" t="s">
        <v>66</v>
      </c>
      <c r="F22" s="138">
        <v>0</v>
      </c>
    </row>
    <row r="23" ht="19.5" customHeight="1" spans="1:6">
      <c r="A23" s="140"/>
      <c r="B23" s="137" t="s">
        <v>67</v>
      </c>
      <c r="C23" s="147"/>
      <c r="D23" s="140" t="s">
        <v>68</v>
      </c>
      <c r="E23" s="137" t="s">
        <v>69</v>
      </c>
      <c r="F23" s="138">
        <v>0</v>
      </c>
    </row>
    <row r="24" ht="19.5" customHeight="1" spans="1:6">
      <c r="A24" s="140"/>
      <c r="B24" s="137" t="s">
        <v>70</v>
      </c>
      <c r="C24" s="147"/>
      <c r="D24" s="140" t="s">
        <v>71</v>
      </c>
      <c r="E24" s="137" t="s">
        <v>72</v>
      </c>
      <c r="F24" s="138">
        <v>0</v>
      </c>
    </row>
    <row r="25" ht="19.5" customHeight="1" spans="1:6">
      <c r="A25" s="140"/>
      <c r="B25" s="137" t="s">
        <v>73</v>
      </c>
      <c r="C25" s="147"/>
      <c r="D25" s="140" t="s">
        <v>74</v>
      </c>
      <c r="E25" s="137" t="s">
        <v>75</v>
      </c>
      <c r="F25" s="138">
        <v>718968</v>
      </c>
    </row>
    <row r="26" ht="19.5" customHeight="1" spans="1:6">
      <c r="A26" s="140"/>
      <c r="B26" s="137" t="s">
        <v>76</v>
      </c>
      <c r="C26" s="147"/>
      <c r="D26" s="140" t="s">
        <v>77</v>
      </c>
      <c r="E26" s="137" t="s">
        <v>78</v>
      </c>
      <c r="F26" s="138">
        <v>0</v>
      </c>
    </row>
    <row r="27" ht="19.5" customHeight="1" spans="1:6">
      <c r="A27" s="140"/>
      <c r="B27" s="137" t="s">
        <v>79</v>
      </c>
      <c r="C27" s="147"/>
      <c r="D27" s="140" t="s">
        <v>80</v>
      </c>
      <c r="E27" s="137" t="s">
        <v>81</v>
      </c>
      <c r="F27" s="138">
        <v>0</v>
      </c>
    </row>
    <row r="28" ht="19.5" customHeight="1" spans="1:6">
      <c r="A28" s="140"/>
      <c r="B28" s="137" t="s">
        <v>82</v>
      </c>
      <c r="C28" s="147"/>
      <c r="D28" s="140" t="s">
        <v>83</v>
      </c>
      <c r="E28" s="137" t="s">
        <v>84</v>
      </c>
      <c r="F28" s="138">
        <v>0</v>
      </c>
    </row>
    <row r="29" ht="19.5" customHeight="1" spans="1:6">
      <c r="A29" s="140"/>
      <c r="B29" s="137" t="s">
        <v>85</v>
      </c>
      <c r="C29" s="147"/>
      <c r="D29" s="140" t="s">
        <v>86</v>
      </c>
      <c r="E29" s="137" t="s">
        <v>87</v>
      </c>
      <c r="F29" s="138">
        <v>40600</v>
      </c>
    </row>
    <row r="30" ht="19.5" customHeight="1" spans="1:6">
      <c r="A30" s="137"/>
      <c r="B30" s="137" t="s">
        <v>88</v>
      </c>
      <c r="C30" s="147"/>
      <c r="D30" s="140" t="s">
        <v>89</v>
      </c>
      <c r="E30" s="137" t="s">
        <v>90</v>
      </c>
      <c r="F30" s="138">
        <v>0</v>
      </c>
    </row>
    <row r="31" ht="19.5" customHeight="1" spans="1:6">
      <c r="A31" s="137"/>
      <c r="B31" s="137" t="s">
        <v>91</v>
      </c>
      <c r="C31" s="147"/>
      <c r="D31" s="140" t="s">
        <v>92</v>
      </c>
      <c r="E31" s="137" t="s">
        <v>93</v>
      </c>
      <c r="F31" s="138">
        <v>0</v>
      </c>
    </row>
    <row r="32" ht="19.5" customHeight="1" spans="1:6">
      <c r="A32" s="137"/>
      <c r="B32" s="137" t="s">
        <v>94</v>
      </c>
      <c r="C32" s="147"/>
      <c r="D32" s="140" t="s">
        <v>95</v>
      </c>
      <c r="E32" s="137" t="s">
        <v>96</v>
      </c>
      <c r="F32" s="138">
        <v>0</v>
      </c>
    </row>
    <row r="33" ht="19.5" customHeight="1" spans="1:6">
      <c r="A33" s="137" t="s">
        <v>97</v>
      </c>
      <c r="B33" s="137" t="s">
        <v>98</v>
      </c>
      <c r="C33" s="138">
        <v>11414458.55</v>
      </c>
      <c r="D33" s="137" t="s">
        <v>99</v>
      </c>
      <c r="E33" s="137" t="s">
        <v>100</v>
      </c>
      <c r="F33" s="138">
        <v>11414458.55</v>
      </c>
    </row>
    <row r="34" ht="19.5" customHeight="1" spans="1:6">
      <c r="A34" s="137" t="s">
        <v>101</v>
      </c>
      <c r="B34" s="137" t="s">
        <v>102</v>
      </c>
      <c r="C34" s="138">
        <v>0</v>
      </c>
      <c r="D34" s="140" t="s">
        <v>103</v>
      </c>
      <c r="E34" s="137" t="s">
        <v>104</v>
      </c>
      <c r="F34" s="138">
        <v>0</v>
      </c>
    </row>
    <row r="35" ht="19.5" customHeight="1" spans="1:6">
      <c r="A35" s="137" t="s">
        <v>105</v>
      </c>
      <c r="B35" s="137" t="s">
        <v>106</v>
      </c>
      <c r="C35" s="138">
        <v>0</v>
      </c>
      <c r="D35" s="140" t="s">
        <v>107</v>
      </c>
      <c r="E35" s="137" t="s">
        <v>108</v>
      </c>
      <c r="F35" s="138">
        <v>0</v>
      </c>
    </row>
    <row r="36" ht="19.5" customHeight="1" spans="1:6">
      <c r="A36" s="137" t="s">
        <v>109</v>
      </c>
      <c r="B36" s="137" t="s">
        <v>110</v>
      </c>
      <c r="C36" s="138">
        <v>11414458.55</v>
      </c>
      <c r="D36" s="137" t="s">
        <v>109</v>
      </c>
      <c r="E36" s="137" t="s">
        <v>111</v>
      </c>
      <c r="F36" s="138">
        <v>11414458.55</v>
      </c>
    </row>
    <row r="37" ht="19.5" customHeight="1" spans="1:6">
      <c r="A37" s="131" t="s">
        <v>112</v>
      </c>
      <c r="B37" s="131" t="s">
        <v>112</v>
      </c>
      <c r="C37" s="131" t="s">
        <v>112</v>
      </c>
      <c r="D37" s="131" t="s">
        <v>112</v>
      </c>
      <c r="E37" s="131" t="s">
        <v>112</v>
      </c>
      <c r="F37" s="131"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workbookViewId="0">
      <pane xSplit="4" ySplit="9" topLeftCell="E10" activePane="bottomRight" state="frozen"/>
      <selection/>
      <selection pane="topRight"/>
      <selection pane="bottomLeft"/>
      <selection pane="bottomRight" activeCell="E27" sqref="E27"/>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35" t="s">
        <v>113</v>
      </c>
    </row>
    <row r="2" ht="14.25" spans="1:12">
      <c r="L2" s="129" t="s">
        <v>114</v>
      </c>
    </row>
    <row r="3" ht="14.25" spans="1:12">
      <c r="A3" s="129" t="s">
        <v>2</v>
      </c>
      <c r="L3" s="129" t="s">
        <v>3</v>
      </c>
    </row>
    <row r="4" ht="19.5" customHeight="1" spans="1:12">
      <c r="A4" s="142" t="s">
        <v>6</v>
      </c>
      <c r="B4" s="142"/>
      <c r="C4" s="142"/>
      <c r="D4" s="142"/>
      <c r="E4" s="141" t="s">
        <v>97</v>
      </c>
      <c r="F4" s="141" t="s">
        <v>115</v>
      </c>
      <c r="G4" s="141" t="s">
        <v>116</v>
      </c>
      <c r="H4" s="141" t="s">
        <v>117</v>
      </c>
      <c r="I4" s="141"/>
      <c r="J4" s="141" t="s">
        <v>118</v>
      </c>
      <c r="K4" s="141" t="s">
        <v>119</v>
      </c>
      <c r="L4" s="141" t="s">
        <v>120</v>
      </c>
    </row>
    <row r="5" ht="19.5" customHeight="1" spans="1:12">
      <c r="A5" s="141" t="s">
        <v>121</v>
      </c>
      <c r="B5" s="141"/>
      <c r="C5" s="141"/>
      <c r="D5" s="142" t="s">
        <v>122</v>
      </c>
      <c r="E5" s="141"/>
      <c r="F5" s="141"/>
      <c r="G5" s="141"/>
      <c r="H5" s="141" t="s">
        <v>123</v>
      </c>
      <c r="I5" s="141" t="s">
        <v>124</v>
      </c>
      <c r="J5" s="141"/>
      <c r="K5" s="141"/>
      <c r="L5" s="141" t="s">
        <v>123</v>
      </c>
    </row>
    <row r="6" ht="19.5" customHeight="1" spans="1:12">
      <c r="A6" s="141"/>
      <c r="B6" s="141"/>
      <c r="C6" s="141"/>
      <c r="D6" s="142"/>
      <c r="E6" s="141"/>
      <c r="F6" s="141"/>
      <c r="G6" s="141"/>
      <c r="H6" s="141"/>
      <c r="I6" s="141"/>
      <c r="J6" s="141"/>
      <c r="K6" s="141"/>
      <c r="L6" s="141"/>
    </row>
    <row r="7" ht="19.5" customHeight="1" spans="1:12">
      <c r="A7" s="141"/>
      <c r="B7" s="141"/>
      <c r="C7" s="141"/>
      <c r="D7" s="142"/>
      <c r="E7" s="141"/>
      <c r="F7" s="141"/>
      <c r="G7" s="141"/>
      <c r="H7" s="141"/>
      <c r="I7" s="141"/>
      <c r="J7" s="141"/>
      <c r="K7" s="141"/>
      <c r="L7" s="141"/>
    </row>
    <row r="8" ht="19.5" customHeight="1" spans="1:12">
      <c r="A8" s="142" t="s">
        <v>125</v>
      </c>
      <c r="B8" s="142" t="s">
        <v>126</v>
      </c>
      <c r="C8" s="142" t="s">
        <v>127</v>
      </c>
      <c r="D8" s="142" t="s">
        <v>10</v>
      </c>
      <c r="E8" s="141" t="s">
        <v>11</v>
      </c>
      <c r="F8" s="141" t="s">
        <v>12</v>
      </c>
      <c r="G8" s="141" t="s">
        <v>20</v>
      </c>
      <c r="H8" s="141" t="s">
        <v>24</v>
      </c>
      <c r="I8" s="141" t="s">
        <v>28</v>
      </c>
      <c r="J8" s="141" t="s">
        <v>32</v>
      </c>
      <c r="K8" s="141" t="s">
        <v>36</v>
      </c>
      <c r="L8" s="141" t="s">
        <v>40</v>
      </c>
    </row>
    <row r="9" ht="19.5" customHeight="1" spans="1:12">
      <c r="A9" s="142"/>
      <c r="B9" s="142"/>
      <c r="C9" s="142"/>
      <c r="D9" s="142" t="s">
        <v>128</v>
      </c>
      <c r="E9" s="143">
        <v>11414458.55</v>
      </c>
      <c r="F9" s="143">
        <v>11414458.55</v>
      </c>
      <c r="G9" s="143">
        <v>0</v>
      </c>
      <c r="H9" s="143">
        <v>0</v>
      </c>
      <c r="I9" s="143">
        <v>0</v>
      </c>
      <c r="J9" s="143">
        <v>0</v>
      </c>
      <c r="K9" s="143">
        <v>0</v>
      </c>
      <c r="L9" s="143">
        <v>0</v>
      </c>
    </row>
    <row r="10" ht="19.5" customHeight="1" spans="1:12">
      <c r="A10" s="144" t="s">
        <v>129</v>
      </c>
      <c r="B10" s="145"/>
      <c r="C10" s="145"/>
      <c r="D10" s="145" t="s">
        <v>130</v>
      </c>
      <c r="E10" s="143">
        <v>9000</v>
      </c>
      <c r="F10" s="143">
        <v>9000</v>
      </c>
      <c r="G10" s="143">
        <v>0</v>
      </c>
      <c r="H10" s="143">
        <v>0</v>
      </c>
      <c r="I10" s="143">
        <v>0</v>
      </c>
      <c r="J10" s="143">
        <v>0</v>
      </c>
      <c r="K10" s="143">
        <v>0</v>
      </c>
      <c r="L10" s="143">
        <v>0</v>
      </c>
    </row>
    <row r="11" ht="19.5" customHeight="1" spans="1:12">
      <c r="A11" s="144" t="s">
        <v>131</v>
      </c>
      <c r="B11" s="145"/>
      <c r="C11" s="145"/>
      <c r="D11" s="145" t="s">
        <v>132</v>
      </c>
      <c r="E11" s="143">
        <v>9000</v>
      </c>
      <c r="F11" s="143">
        <v>9000</v>
      </c>
      <c r="G11" s="143">
        <v>0</v>
      </c>
      <c r="H11" s="143">
        <v>0</v>
      </c>
      <c r="I11" s="143">
        <v>0</v>
      </c>
      <c r="J11" s="143">
        <v>0</v>
      </c>
      <c r="K11" s="143">
        <v>0</v>
      </c>
      <c r="L11" s="143">
        <v>0</v>
      </c>
    </row>
    <row r="12" ht="19.5" customHeight="1" spans="1:12">
      <c r="A12" s="144" t="s">
        <v>133</v>
      </c>
      <c r="B12" s="145"/>
      <c r="C12" s="145"/>
      <c r="D12" s="145" t="s">
        <v>134</v>
      </c>
      <c r="E12" s="143">
        <v>9000</v>
      </c>
      <c r="F12" s="143">
        <v>9000</v>
      </c>
      <c r="G12" s="143">
        <v>0</v>
      </c>
      <c r="H12" s="143">
        <v>0</v>
      </c>
      <c r="I12" s="143">
        <v>0</v>
      </c>
      <c r="J12" s="143">
        <v>0</v>
      </c>
      <c r="K12" s="143">
        <v>0</v>
      </c>
      <c r="L12" s="143">
        <v>0</v>
      </c>
    </row>
    <row r="13" ht="19.5" customHeight="1" spans="1:12">
      <c r="A13" s="144" t="s">
        <v>135</v>
      </c>
      <c r="B13" s="145"/>
      <c r="C13" s="145"/>
      <c r="D13" s="145" t="s">
        <v>136</v>
      </c>
      <c r="E13" s="143">
        <v>9787141.41</v>
      </c>
      <c r="F13" s="143">
        <v>9787141.41</v>
      </c>
      <c r="G13" s="143">
        <v>0</v>
      </c>
      <c r="H13" s="143">
        <v>0</v>
      </c>
      <c r="I13" s="143">
        <v>0</v>
      </c>
      <c r="J13" s="143">
        <v>0</v>
      </c>
      <c r="K13" s="143">
        <v>0</v>
      </c>
      <c r="L13" s="143">
        <v>0</v>
      </c>
    </row>
    <row r="14" ht="19.5" customHeight="1" spans="1:12">
      <c r="A14" s="144" t="s">
        <v>137</v>
      </c>
      <c r="B14" s="145"/>
      <c r="C14" s="145"/>
      <c r="D14" s="145" t="s">
        <v>138</v>
      </c>
      <c r="E14" s="143">
        <v>7814979.08</v>
      </c>
      <c r="F14" s="143">
        <v>7814979.08</v>
      </c>
      <c r="G14" s="143">
        <v>0</v>
      </c>
      <c r="H14" s="143">
        <v>0</v>
      </c>
      <c r="I14" s="143">
        <v>0</v>
      </c>
      <c r="J14" s="143">
        <v>0</v>
      </c>
      <c r="K14" s="143">
        <v>0</v>
      </c>
      <c r="L14" s="143">
        <v>0</v>
      </c>
    </row>
    <row r="15" ht="19.5" customHeight="1" spans="1:12">
      <c r="A15" s="144" t="s">
        <v>139</v>
      </c>
      <c r="B15" s="145"/>
      <c r="C15" s="145"/>
      <c r="D15" s="145" t="s">
        <v>140</v>
      </c>
      <c r="E15" s="143">
        <v>3966420.86</v>
      </c>
      <c r="F15" s="143">
        <v>3966420.86</v>
      </c>
      <c r="G15" s="143">
        <v>0</v>
      </c>
      <c r="H15" s="143">
        <v>0</v>
      </c>
      <c r="I15" s="143">
        <v>0</v>
      </c>
      <c r="J15" s="143">
        <v>0</v>
      </c>
      <c r="K15" s="143">
        <v>0</v>
      </c>
      <c r="L15" s="143">
        <v>0</v>
      </c>
    </row>
    <row r="16" ht="19.5" customHeight="1" spans="1:12">
      <c r="A16" s="144" t="s">
        <v>141</v>
      </c>
      <c r="B16" s="145"/>
      <c r="C16" s="145"/>
      <c r="D16" s="145" t="s">
        <v>142</v>
      </c>
      <c r="E16" s="143">
        <v>3452108.22</v>
      </c>
      <c r="F16" s="143">
        <v>3452108.22</v>
      </c>
      <c r="G16" s="143">
        <v>0</v>
      </c>
      <c r="H16" s="143">
        <v>0</v>
      </c>
      <c r="I16" s="143">
        <v>0</v>
      </c>
      <c r="J16" s="143">
        <v>0</v>
      </c>
      <c r="K16" s="143">
        <v>0</v>
      </c>
      <c r="L16" s="143">
        <v>0</v>
      </c>
    </row>
    <row r="17" ht="19.5" customHeight="1" spans="1:12">
      <c r="A17" s="144" t="s">
        <v>143</v>
      </c>
      <c r="B17" s="145"/>
      <c r="C17" s="145"/>
      <c r="D17" s="145" t="s">
        <v>144</v>
      </c>
      <c r="E17" s="143">
        <v>396450</v>
      </c>
      <c r="F17" s="143">
        <v>396450</v>
      </c>
      <c r="G17" s="143">
        <v>0</v>
      </c>
      <c r="H17" s="143">
        <v>0</v>
      </c>
      <c r="I17" s="143">
        <v>0</v>
      </c>
      <c r="J17" s="143">
        <v>0</v>
      </c>
      <c r="K17" s="143">
        <v>0</v>
      </c>
      <c r="L17" s="143">
        <v>0</v>
      </c>
    </row>
    <row r="18" ht="19.5" customHeight="1" spans="1:12">
      <c r="A18" s="144" t="s">
        <v>145</v>
      </c>
      <c r="B18" s="145"/>
      <c r="C18" s="145"/>
      <c r="D18" s="145" t="s">
        <v>146</v>
      </c>
      <c r="E18" s="143">
        <v>1344710.97</v>
      </c>
      <c r="F18" s="143">
        <v>1344710.97</v>
      </c>
      <c r="G18" s="143">
        <v>0</v>
      </c>
      <c r="H18" s="143">
        <v>0</v>
      </c>
      <c r="I18" s="143">
        <v>0</v>
      </c>
      <c r="J18" s="143">
        <v>0</v>
      </c>
      <c r="K18" s="143">
        <v>0</v>
      </c>
      <c r="L18" s="143">
        <v>0</v>
      </c>
    </row>
    <row r="19" ht="19.5" customHeight="1" spans="1:12">
      <c r="A19" s="144" t="s">
        <v>147</v>
      </c>
      <c r="B19" s="145"/>
      <c r="C19" s="145"/>
      <c r="D19" s="145" t="s">
        <v>148</v>
      </c>
      <c r="E19" s="143">
        <v>312600</v>
      </c>
      <c r="F19" s="143">
        <v>312600</v>
      </c>
      <c r="G19" s="143">
        <v>0</v>
      </c>
      <c r="H19" s="143">
        <v>0</v>
      </c>
      <c r="I19" s="143">
        <v>0</v>
      </c>
      <c r="J19" s="143">
        <v>0</v>
      </c>
      <c r="K19" s="143">
        <v>0</v>
      </c>
      <c r="L19" s="143">
        <v>0</v>
      </c>
    </row>
    <row r="20" ht="19.5" customHeight="1" spans="1:12">
      <c r="A20" s="144" t="s">
        <v>149</v>
      </c>
      <c r="B20" s="145"/>
      <c r="C20" s="145"/>
      <c r="D20" s="145" t="s">
        <v>150</v>
      </c>
      <c r="E20" s="143">
        <v>19800</v>
      </c>
      <c r="F20" s="143">
        <v>19800</v>
      </c>
      <c r="G20" s="143">
        <v>0</v>
      </c>
      <c r="H20" s="143">
        <v>0</v>
      </c>
      <c r="I20" s="143">
        <v>0</v>
      </c>
      <c r="J20" s="143">
        <v>0</v>
      </c>
      <c r="K20" s="143">
        <v>0</v>
      </c>
      <c r="L20" s="143">
        <v>0</v>
      </c>
    </row>
    <row r="21" ht="19.5" customHeight="1" spans="1:12">
      <c r="A21" s="144" t="s">
        <v>151</v>
      </c>
      <c r="B21" s="145"/>
      <c r="C21" s="145"/>
      <c r="D21" s="145" t="s">
        <v>152</v>
      </c>
      <c r="E21" s="143">
        <v>914965.6</v>
      </c>
      <c r="F21" s="143">
        <v>914965.6</v>
      </c>
      <c r="G21" s="143">
        <v>0</v>
      </c>
      <c r="H21" s="143">
        <v>0</v>
      </c>
      <c r="I21" s="143">
        <v>0</v>
      </c>
      <c r="J21" s="143">
        <v>0</v>
      </c>
      <c r="K21" s="143">
        <v>0</v>
      </c>
      <c r="L21" s="143">
        <v>0</v>
      </c>
    </row>
    <row r="22" ht="19.5" customHeight="1" spans="1:12">
      <c r="A22" s="144" t="s">
        <v>153</v>
      </c>
      <c r="B22" s="145"/>
      <c r="C22" s="145"/>
      <c r="D22" s="145" t="s">
        <v>154</v>
      </c>
      <c r="E22" s="143">
        <v>97345.37</v>
      </c>
      <c r="F22" s="143">
        <v>97345.37</v>
      </c>
      <c r="G22" s="143">
        <v>0</v>
      </c>
      <c r="H22" s="143">
        <v>0</v>
      </c>
      <c r="I22" s="143">
        <v>0</v>
      </c>
      <c r="J22" s="143">
        <v>0</v>
      </c>
      <c r="K22" s="143">
        <v>0</v>
      </c>
      <c r="L22" s="143">
        <v>0</v>
      </c>
    </row>
    <row r="23" ht="19.5" customHeight="1" spans="1:12">
      <c r="A23" s="144" t="s">
        <v>155</v>
      </c>
      <c r="B23" s="145"/>
      <c r="C23" s="145"/>
      <c r="D23" s="145" t="s">
        <v>156</v>
      </c>
      <c r="E23" s="143">
        <v>297883.76</v>
      </c>
      <c r="F23" s="143">
        <v>297883.76</v>
      </c>
      <c r="G23" s="143">
        <v>0</v>
      </c>
      <c r="H23" s="143">
        <v>0</v>
      </c>
      <c r="I23" s="143">
        <v>0</v>
      </c>
      <c r="J23" s="143">
        <v>0</v>
      </c>
      <c r="K23" s="143">
        <v>0</v>
      </c>
      <c r="L23" s="143">
        <v>0</v>
      </c>
    </row>
    <row r="24" ht="19.5" customHeight="1" spans="1:12">
      <c r="A24" s="144" t="s">
        <v>157</v>
      </c>
      <c r="B24" s="145"/>
      <c r="C24" s="145"/>
      <c r="D24" s="145" t="s">
        <v>158</v>
      </c>
      <c r="E24" s="143">
        <v>297883.76</v>
      </c>
      <c r="F24" s="143">
        <v>297883.76</v>
      </c>
      <c r="G24" s="143">
        <v>0</v>
      </c>
      <c r="H24" s="143">
        <v>0</v>
      </c>
      <c r="I24" s="143">
        <v>0</v>
      </c>
      <c r="J24" s="143">
        <v>0</v>
      </c>
      <c r="K24" s="143">
        <v>0</v>
      </c>
      <c r="L24" s="143">
        <v>0</v>
      </c>
    </row>
    <row r="25" ht="19.5" customHeight="1" spans="1:12">
      <c r="A25" s="144" t="s">
        <v>159</v>
      </c>
      <c r="B25" s="145"/>
      <c r="C25" s="145"/>
      <c r="D25" s="145" t="s">
        <v>160</v>
      </c>
      <c r="E25" s="143">
        <v>329567.6</v>
      </c>
      <c r="F25" s="143">
        <v>329567.6</v>
      </c>
      <c r="G25" s="143">
        <v>0</v>
      </c>
      <c r="H25" s="143">
        <v>0</v>
      </c>
      <c r="I25" s="143">
        <v>0</v>
      </c>
      <c r="J25" s="143">
        <v>0</v>
      </c>
      <c r="K25" s="143">
        <v>0</v>
      </c>
      <c r="L25" s="143">
        <v>0</v>
      </c>
    </row>
    <row r="26" ht="19.5" customHeight="1" spans="1:12">
      <c r="A26" s="144" t="s">
        <v>161</v>
      </c>
      <c r="B26" s="145"/>
      <c r="C26" s="145"/>
      <c r="D26" s="145" t="s">
        <v>162</v>
      </c>
      <c r="E26" s="143">
        <v>329567.6</v>
      </c>
      <c r="F26" s="143">
        <v>329567.6</v>
      </c>
      <c r="G26" s="143">
        <v>0</v>
      </c>
      <c r="H26" s="143">
        <v>0</v>
      </c>
      <c r="I26" s="143">
        <v>0</v>
      </c>
      <c r="J26" s="143">
        <v>0</v>
      </c>
      <c r="K26" s="143">
        <v>0</v>
      </c>
      <c r="L26" s="143">
        <v>0</v>
      </c>
    </row>
    <row r="27" ht="19.5" customHeight="1" spans="1:12">
      <c r="A27" s="144" t="s">
        <v>163</v>
      </c>
      <c r="B27" s="145"/>
      <c r="C27" s="145"/>
      <c r="D27" s="145" t="s">
        <v>164</v>
      </c>
      <c r="E27" s="143">
        <v>858749.14</v>
      </c>
      <c r="F27" s="143">
        <v>858749.14</v>
      </c>
      <c r="G27" s="143">
        <v>0</v>
      </c>
      <c r="H27" s="143">
        <v>0</v>
      </c>
      <c r="I27" s="143">
        <v>0</v>
      </c>
      <c r="J27" s="143">
        <v>0</v>
      </c>
      <c r="K27" s="143">
        <v>0</v>
      </c>
      <c r="L27" s="143">
        <v>0</v>
      </c>
    </row>
    <row r="28" ht="19.5" customHeight="1" spans="1:12">
      <c r="A28" s="144" t="s">
        <v>165</v>
      </c>
      <c r="B28" s="145"/>
      <c r="C28" s="145"/>
      <c r="D28" s="145" t="s">
        <v>166</v>
      </c>
      <c r="E28" s="143">
        <v>858749.14</v>
      </c>
      <c r="F28" s="143">
        <v>858749.14</v>
      </c>
      <c r="G28" s="143">
        <v>0</v>
      </c>
      <c r="H28" s="143">
        <v>0</v>
      </c>
      <c r="I28" s="143">
        <v>0</v>
      </c>
      <c r="J28" s="143">
        <v>0</v>
      </c>
      <c r="K28" s="143">
        <v>0</v>
      </c>
      <c r="L28" s="143">
        <v>0</v>
      </c>
    </row>
    <row r="29" ht="19.5" customHeight="1" spans="1:12">
      <c r="A29" s="144" t="s">
        <v>167</v>
      </c>
      <c r="B29" s="145"/>
      <c r="C29" s="145"/>
      <c r="D29" s="145" t="s">
        <v>168</v>
      </c>
      <c r="E29" s="143">
        <v>255899.49</v>
      </c>
      <c r="F29" s="143">
        <v>255899.49</v>
      </c>
      <c r="G29" s="143">
        <v>0</v>
      </c>
      <c r="H29" s="143">
        <v>0</v>
      </c>
      <c r="I29" s="143">
        <v>0</v>
      </c>
      <c r="J29" s="143">
        <v>0</v>
      </c>
      <c r="K29" s="143">
        <v>0</v>
      </c>
      <c r="L29" s="143">
        <v>0</v>
      </c>
    </row>
    <row r="30" ht="19.5" customHeight="1" spans="1:12">
      <c r="A30" s="144" t="s">
        <v>169</v>
      </c>
      <c r="B30" s="145"/>
      <c r="C30" s="145"/>
      <c r="D30" s="145" t="s">
        <v>170</v>
      </c>
      <c r="E30" s="143">
        <v>217337.94</v>
      </c>
      <c r="F30" s="143">
        <v>217337.94</v>
      </c>
      <c r="G30" s="143">
        <v>0</v>
      </c>
      <c r="H30" s="143">
        <v>0</v>
      </c>
      <c r="I30" s="143">
        <v>0</v>
      </c>
      <c r="J30" s="143">
        <v>0</v>
      </c>
      <c r="K30" s="143">
        <v>0</v>
      </c>
      <c r="L30" s="143">
        <v>0</v>
      </c>
    </row>
    <row r="31" ht="19.5" customHeight="1" spans="1:12">
      <c r="A31" s="144" t="s">
        <v>171</v>
      </c>
      <c r="B31" s="145"/>
      <c r="C31" s="145"/>
      <c r="D31" s="145" t="s">
        <v>172</v>
      </c>
      <c r="E31" s="143">
        <v>375306.39</v>
      </c>
      <c r="F31" s="143">
        <v>375306.39</v>
      </c>
      <c r="G31" s="143">
        <v>0</v>
      </c>
      <c r="H31" s="143">
        <v>0</v>
      </c>
      <c r="I31" s="143">
        <v>0</v>
      </c>
      <c r="J31" s="143">
        <v>0</v>
      </c>
      <c r="K31" s="143">
        <v>0</v>
      </c>
      <c r="L31" s="143">
        <v>0</v>
      </c>
    </row>
    <row r="32" ht="19.5" customHeight="1" spans="1:12">
      <c r="A32" s="144" t="s">
        <v>173</v>
      </c>
      <c r="B32" s="145"/>
      <c r="C32" s="145"/>
      <c r="D32" s="145" t="s">
        <v>174</v>
      </c>
      <c r="E32" s="143">
        <v>10205.32</v>
      </c>
      <c r="F32" s="143">
        <v>10205.32</v>
      </c>
      <c r="G32" s="143">
        <v>0</v>
      </c>
      <c r="H32" s="143">
        <v>0</v>
      </c>
      <c r="I32" s="143">
        <v>0</v>
      </c>
      <c r="J32" s="143">
        <v>0</v>
      </c>
      <c r="K32" s="143">
        <v>0</v>
      </c>
      <c r="L32" s="143">
        <v>0</v>
      </c>
    </row>
    <row r="33" ht="19.5" customHeight="1" spans="1:12">
      <c r="A33" s="144" t="s">
        <v>175</v>
      </c>
      <c r="B33" s="145"/>
      <c r="C33" s="145"/>
      <c r="D33" s="145" t="s">
        <v>176</v>
      </c>
      <c r="E33" s="143">
        <v>718968</v>
      </c>
      <c r="F33" s="143">
        <v>718968</v>
      </c>
      <c r="G33" s="143">
        <v>0</v>
      </c>
      <c r="H33" s="143">
        <v>0</v>
      </c>
      <c r="I33" s="143">
        <v>0</v>
      </c>
      <c r="J33" s="143">
        <v>0</v>
      </c>
      <c r="K33" s="143">
        <v>0</v>
      </c>
      <c r="L33" s="143">
        <v>0</v>
      </c>
    </row>
    <row r="34" ht="19.5" customHeight="1" spans="1:12">
      <c r="A34" s="144" t="s">
        <v>177</v>
      </c>
      <c r="B34" s="145"/>
      <c r="C34" s="145"/>
      <c r="D34" s="145" t="s">
        <v>178</v>
      </c>
      <c r="E34" s="143">
        <v>718968</v>
      </c>
      <c r="F34" s="143">
        <v>718968</v>
      </c>
      <c r="G34" s="143">
        <v>0</v>
      </c>
      <c r="H34" s="143">
        <v>0</v>
      </c>
      <c r="I34" s="143">
        <v>0</v>
      </c>
      <c r="J34" s="143">
        <v>0</v>
      </c>
      <c r="K34" s="143">
        <v>0</v>
      </c>
      <c r="L34" s="143">
        <v>0</v>
      </c>
    </row>
    <row r="35" ht="19.5" customHeight="1" spans="1:12">
      <c r="A35" s="144" t="s">
        <v>179</v>
      </c>
      <c r="B35" s="145"/>
      <c r="C35" s="145"/>
      <c r="D35" s="145" t="s">
        <v>180</v>
      </c>
      <c r="E35" s="143">
        <v>718968</v>
      </c>
      <c r="F35" s="143">
        <v>718968</v>
      </c>
      <c r="G35" s="143">
        <v>0</v>
      </c>
      <c r="H35" s="143">
        <v>0</v>
      </c>
      <c r="I35" s="143">
        <v>0</v>
      </c>
      <c r="J35" s="143">
        <v>0</v>
      </c>
      <c r="K35" s="143">
        <v>0</v>
      </c>
      <c r="L35" s="143">
        <v>0</v>
      </c>
    </row>
    <row r="36" ht="19.5" customHeight="1" spans="1:12">
      <c r="A36" s="144" t="s">
        <v>181</v>
      </c>
      <c r="B36" s="145"/>
      <c r="C36" s="145"/>
      <c r="D36" s="145" t="s">
        <v>182</v>
      </c>
      <c r="E36" s="143">
        <v>40600</v>
      </c>
      <c r="F36" s="143">
        <v>40600</v>
      </c>
      <c r="G36" s="143">
        <v>0</v>
      </c>
      <c r="H36" s="143">
        <v>0</v>
      </c>
      <c r="I36" s="143">
        <v>0</v>
      </c>
      <c r="J36" s="143">
        <v>0</v>
      </c>
      <c r="K36" s="143">
        <v>0</v>
      </c>
      <c r="L36" s="143">
        <v>0</v>
      </c>
    </row>
    <row r="37" ht="19.5" customHeight="1" spans="1:12">
      <c r="A37" s="144" t="s">
        <v>183</v>
      </c>
      <c r="B37" s="145"/>
      <c r="C37" s="145"/>
      <c r="D37" s="145" t="s">
        <v>184</v>
      </c>
      <c r="E37" s="143">
        <v>40600</v>
      </c>
      <c r="F37" s="143">
        <v>40600</v>
      </c>
      <c r="G37" s="143">
        <v>0</v>
      </c>
      <c r="H37" s="143">
        <v>0</v>
      </c>
      <c r="I37" s="143">
        <v>0</v>
      </c>
      <c r="J37" s="143">
        <v>0</v>
      </c>
      <c r="K37" s="143">
        <v>0</v>
      </c>
      <c r="L37" s="143">
        <v>0</v>
      </c>
    </row>
    <row r="38" ht="19.5" customHeight="1" spans="1:12">
      <c r="A38" s="144" t="s">
        <v>185</v>
      </c>
      <c r="B38" s="145"/>
      <c r="C38" s="145"/>
      <c r="D38" s="145" t="s">
        <v>186</v>
      </c>
      <c r="E38" s="143">
        <v>40600</v>
      </c>
      <c r="F38" s="143">
        <v>40600</v>
      </c>
      <c r="G38" s="143">
        <v>0</v>
      </c>
      <c r="H38" s="143">
        <v>0</v>
      </c>
      <c r="I38" s="143">
        <v>0</v>
      </c>
      <c r="J38" s="143">
        <v>0</v>
      </c>
      <c r="K38" s="143">
        <v>0</v>
      </c>
      <c r="L38" s="143">
        <v>0</v>
      </c>
    </row>
    <row r="39" ht="19.5" customHeight="1" spans="1:12">
      <c r="A39" s="145" t="s">
        <v>187</v>
      </c>
      <c r="B39" s="145"/>
      <c r="C39" s="145"/>
      <c r="D39" s="145"/>
      <c r="E39" s="145"/>
      <c r="F39" s="145"/>
      <c r="G39" s="145"/>
      <c r="H39" s="145"/>
      <c r="I39" s="145"/>
      <c r="J39" s="145"/>
      <c r="K39" s="145"/>
      <c r="L39" s="145"/>
    </row>
  </sheetData>
  <mergeCells count="45">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L39"/>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9"/>
  <sheetViews>
    <sheetView workbookViewId="0">
      <pane xSplit="4" ySplit="9" topLeftCell="E10" activePane="bottomRight" state="frozen"/>
      <selection/>
      <selection pane="topRight"/>
      <selection pane="bottomLeft"/>
      <selection pane="bottomRight" activeCell="F24" sqref="F24"/>
    </sheetView>
  </sheetViews>
  <sheetFormatPr defaultColWidth="9" defaultRowHeight="13.5"/>
  <cols>
    <col min="1" max="3" width="3.25" customWidth="1"/>
    <col min="4" max="4" width="32.75" customWidth="1"/>
    <col min="5" max="10" width="18.75" customWidth="1"/>
  </cols>
  <sheetData>
    <row r="1" ht="27" spans="1:10">
      <c r="F1" s="135" t="s">
        <v>188</v>
      </c>
    </row>
    <row r="2" ht="14.25" spans="1:10">
      <c r="J2" s="129" t="s">
        <v>189</v>
      </c>
    </row>
    <row r="3" ht="14.25" spans="1:10">
      <c r="A3" s="129" t="s">
        <v>2</v>
      </c>
      <c r="J3" s="129" t="s">
        <v>3</v>
      </c>
    </row>
    <row r="4" ht="19.5" customHeight="1" spans="1:10">
      <c r="A4" s="142" t="s">
        <v>6</v>
      </c>
      <c r="B4" s="142"/>
      <c r="C4" s="142"/>
      <c r="D4" s="142"/>
      <c r="E4" s="141" t="s">
        <v>99</v>
      </c>
      <c r="F4" s="141" t="s">
        <v>190</v>
      </c>
      <c r="G4" s="141" t="s">
        <v>191</v>
      </c>
      <c r="H4" s="141" t="s">
        <v>192</v>
      </c>
      <c r="I4" s="141" t="s">
        <v>193</v>
      </c>
      <c r="J4" s="141" t="s">
        <v>194</v>
      </c>
    </row>
    <row r="5" ht="19.5" customHeight="1" spans="1:10">
      <c r="A5" s="141" t="s">
        <v>121</v>
      </c>
      <c r="B5" s="141"/>
      <c r="C5" s="141"/>
      <c r="D5" s="142" t="s">
        <v>122</v>
      </c>
      <c r="E5" s="141"/>
      <c r="F5" s="141"/>
      <c r="G5" s="141"/>
      <c r="H5" s="141"/>
      <c r="I5" s="141"/>
      <c r="J5" s="141"/>
    </row>
    <row r="6" ht="19.5" customHeight="1" spans="1:10">
      <c r="A6" s="141"/>
      <c r="B6" s="141"/>
      <c r="C6" s="141"/>
      <c r="D6" s="142"/>
      <c r="E6" s="141"/>
      <c r="F6" s="141"/>
      <c r="G6" s="141"/>
      <c r="H6" s="141"/>
      <c r="I6" s="141"/>
      <c r="J6" s="141"/>
    </row>
    <row r="7" ht="19.5" customHeight="1" spans="1:10">
      <c r="A7" s="141"/>
      <c r="B7" s="141"/>
      <c r="C7" s="141"/>
      <c r="D7" s="142"/>
      <c r="E7" s="141"/>
      <c r="F7" s="141"/>
      <c r="G7" s="141"/>
      <c r="H7" s="141"/>
      <c r="I7" s="141"/>
      <c r="J7" s="141"/>
    </row>
    <row r="8" ht="19.5" customHeight="1" spans="1:10">
      <c r="A8" s="142" t="s">
        <v>125</v>
      </c>
      <c r="B8" s="142" t="s">
        <v>126</v>
      </c>
      <c r="C8" s="142" t="s">
        <v>127</v>
      </c>
      <c r="D8" s="142" t="s">
        <v>10</v>
      </c>
      <c r="E8" s="141" t="s">
        <v>11</v>
      </c>
      <c r="F8" s="141" t="s">
        <v>12</v>
      </c>
      <c r="G8" s="141" t="s">
        <v>20</v>
      </c>
      <c r="H8" s="141" t="s">
        <v>24</v>
      </c>
      <c r="I8" s="141" t="s">
        <v>28</v>
      </c>
      <c r="J8" s="141" t="s">
        <v>32</v>
      </c>
    </row>
    <row r="9" ht="19.5" customHeight="1" spans="1:10">
      <c r="A9" s="142"/>
      <c r="B9" s="142"/>
      <c r="C9" s="142"/>
      <c r="D9" s="142" t="s">
        <v>128</v>
      </c>
      <c r="E9" s="143">
        <v>11414458.55</v>
      </c>
      <c r="F9" s="143">
        <v>10670524.79</v>
      </c>
      <c r="G9" s="143">
        <v>743933.76</v>
      </c>
      <c r="H9" s="143">
        <v>0</v>
      </c>
      <c r="I9" s="143">
        <v>0</v>
      </c>
      <c r="J9" s="143">
        <v>0</v>
      </c>
    </row>
    <row r="10" ht="19.5" customHeight="1" spans="1:10">
      <c r="A10" s="144" t="s">
        <v>129</v>
      </c>
      <c r="B10" s="145"/>
      <c r="C10" s="145"/>
      <c r="D10" s="145" t="s">
        <v>130</v>
      </c>
      <c r="E10" s="143">
        <v>9000</v>
      </c>
      <c r="F10" s="143">
        <v>0</v>
      </c>
      <c r="G10" s="143">
        <v>9000</v>
      </c>
      <c r="H10" s="143">
        <v>0</v>
      </c>
      <c r="I10" s="143">
        <v>0</v>
      </c>
      <c r="J10" s="143">
        <v>0</v>
      </c>
    </row>
    <row r="11" ht="19.5" customHeight="1" spans="1:10">
      <c r="A11" s="144" t="s">
        <v>131</v>
      </c>
      <c r="B11" s="145"/>
      <c r="C11" s="145"/>
      <c r="D11" s="145" t="s">
        <v>132</v>
      </c>
      <c r="E11" s="143">
        <v>9000</v>
      </c>
      <c r="F11" s="143">
        <v>0</v>
      </c>
      <c r="G11" s="143">
        <v>9000</v>
      </c>
      <c r="H11" s="143">
        <v>0</v>
      </c>
      <c r="I11" s="143">
        <v>0</v>
      </c>
      <c r="J11" s="143">
        <v>0</v>
      </c>
    </row>
    <row r="12" ht="19.5" customHeight="1" spans="1:10">
      <c r="A12" s="144" t="s">
        <v>133</v>
      </c>
      <c r="B12" s="145"/>
      <c r="C12" s="145"/>
      <c r="D12" s="145" t="s">
        <v>134</v>
      </c>
      <c r="E12" s="143">
        <v>9000</v>
      </c>
      <c r="F12" s="143">
        <v>0</v>
      </c>
      <c r="G12" s="143">
        <v>9000</v>
      </c>
      <c r="H12" s="143">
        <v>0</v>
      </c>
      <c r="I12" s="143">
        <v>0</v>
      </c>
      <c r="J12" s="143">
        <v>0</v>
      </c>
    </row>
    <row r="13" ht="19.5" customHeight="1" spans="1:10">
      <c r="A13" s="144" t="s">
        <v>135</v>
      </c>
      <c r="B13" s="145"/>
      <c r="C13" s="145"/>
      <c r="D13" s="145" t="s">
        <v>136</v>
      </c>
      <c r="E13" s="143">
        <v>9787141.41</v>
      </c>
      <c r="F13" s="143">
        <v>9092807.65</v>
      </c>
      <c r="G13" s="143">
        <v>694333.76</v>
      </c>
      <c r="H13" s="143">
        <v>0</v>
      </c>
      <c r="I13" s="143">
        <v>0</v>
      </c>
      <c r="J13" s="143">
        <v>0</v>
      </c>
    </row>
    <row r="14" ht="19.5" customHeight="1" spans="1:10">
      <c r="A14" s="144" t="s">
        <v>137</v>
      </c>
      <c r="B14" s="145"/>
      <c r="C14" s="145"/>
      <c r="D14" s="145" t="s">
        <v>138</v>
      </c>
      <c r="E14" s="143">
        <v>7814979.08</v>
      </c>
      <c r="F14" s="143">
        <v>7418529.08</v>
      </c>
      <c r="G14" s="143">
        <v>396450</v>
      </c>
      <c r="H14" s="143">
        <v>0</v>
      </c>
      <c r="I14" s="143">
        <v>0</v>
      </c>
      <c r="J14" s="143">
        <v>0</v>
      </c>
    </row>
    <row r="15" ht="19.5" customHeight="1" spans="1:10">
      <c r="A15" s="144" t="s">
        <v>139</v>
      </c>
      <c r="B15" s="145"/>
      <c r="C15" s="145"/>
      <c r="D15" s="145" t="s">
        <v>140</v>
      </c>
      <c r="E15" s="143">
        <v>3966420.86</v>
      </c>
      <c r="F15" s="143">
        <v>3966420.86</v>
      </c>
      <c r="G15" s="143">
        <v>0</v>
      </c>
      <c r="H15" s="143">
        <v>0</v>
      </c>
      <c r="I15" s="143">
        <v>0</v>
      </c>
      <c r="J15" s="143">
        <v>0</v>
      </c>
    </row>
    <row r="16" ht="19.5" customHeight="1" spans="1:10">
      <c r="A16" s="144" t="s">
        <v>141</v>
      </c>
      <c r="B16" s="145"/>
      <c r="C16" s="145"/>
      <c r="D16" s="145" t="s">
        <v>142</v>
      </c>
      <c r="E16" s="143">
        <v>3452108.22</v>
      </c>
      <c r="F16" s="143">
        <v>3452108.22</v>
      </c>
      <c r="G16" s="143">
        <v>0</v>
      </c>
      <c r="H16" s="143">
        <v>0</v>
      </c>
      <c r="I16" s="143">
        <v>0</v>
      </c>
      <c r="J16" s="143">
        <v>0</v>
      </c>
    </row>
    <row r="17" ht="19.5" customHeight="1" spans="1:10">
      <c r="A17" s="144" t="s">
        <v>143</v>
      </c>
      <c r="B17" s="145"/>
      <c r="C17" s="145"/>
      <c r="D17" s="145" t="s">
        <v>144</v>
      </c>
      <c r="E17" s="143">
        <v>396450</v>
      </c>
      <c r="F17" s="143">
        <v>0</v>
      </c>
      <c r="G17" s="143">
        <v>396450</v>
      </c>
      <c r="H17" s="143">
        <v>0</v>
      </c>
      <c r="I17" s="143">
        <v>0</v>
      </c>
      <c r="J17" s="143">
        <v>0</v>
      </c>
    </row>
    <row r="18" ht="19.5" customHeight="1" spans="1:10">
      <c r="A18" s="144" t="s">
        <v>145</v>
      </c>
      <c r="B18" s="145"/>
      <c r="C18" s="145"/>
      <c r="D18" s="145" t="s">
        <v>146</v>
      </c>
      <c r="E18" s="143">
        <v>1344710.97</v>
      </c>
      <c r="F18" s="143">
        <v>1344710.97</v>
      </c>
      <c r="G18" s="143">
        <v>0</v>
      </c>
      <c r="H18" s="143">
        <v>0</v>
      </c>
      <c r="I18" s="143">
        <v>0</v>
      </c>
      <c r="J18" s="143">
        <v>0</v>
      </c>
    </row>
    <row r="19" ht="19.5" customHeight="1" spans="1:10">
      <c r="A19" s="144" t="s">
        <v>147</v>
      </c>
      <c r="B19" s="145"/>
      <c r="C19" s="145"/>
      <c r="D19" s="145" t="s">
        <v>148</v>
      </c>
      <c r="E19" s="143">
        <v>312600</v>
      </c>
      <c r="F19" s="143">
        <v>312600</v>
      </c>
      <c r="G19" s="143">
        <v>0</v>
      </c>
      <c r="H19" s="143">
        <v>0</v>
      </c>
      <c r="I19" s="143">
        <v>0</v>
      </c>
      <c r="J19" s="143">
        <v>0</v>
      </c>
    </row>
    <row r="20" ht="19.5" customHeight="1" spans="1:10">
      <c r="A20" s="144" t="s">
        <v>149</v>
      </c>
      <c r="B20" s="145"/>
      <c r="C20" s="145"/>
      <c r="D20" s="145" t="s">
        <v>150</v>
      </c>
      <c r="E20" s="143">
        <v>19800</v>
      </c>
      <c r="F20" s="143">
        <v>19800</v>
      </c>
      <c r="G20" s="143">
        <v>0</v>
      </c>
      <c r="H20" s="143">
        <v>0</v>
      </c>
      <c r="I20" s="143">
        <v>0</v>
      </c>
      <c r="J20" s="143">
        <v>0</v>
      </c>
    </row>
    <row r="21" ht="19.5" customHeight="1" spans="1:10">
      <c r="A21" s="144" t="s">
        <v>151</v>
      </c>
      <c r="B21" s="145"/>
      <c r="C21" s="145"/>
      <c r="D21" s="145" t="s">
        <v>152</v>
      </c>
      <c r="E21" s="143">
        <v>914965.6</v>
      </c>
      <c r="F21" s="143">
        <v>914965.6</v>
      </c>
      <c r="G21" s="143">
        <v>0</v>
      </c>
      <c r="H21" s="143">
        <v>0</v>
      </c>
      <c r="I21" s="143">
        <v>0</v>
      </c>
      <c r="J21" s="143">
        <v>0</v>
      </c>
    </row>
    <row r="22" ht="19.5" customHeight="1" spans="1:10">
      <c r="A22" s="144" t="s">
        <v>153</v>
      </c>
      <c r="B22" s="145"/>
      <c r="C22" s="145"/>
      <c r="D22" s="145" t="s">
        <v>154</v>
      </c>
      <c r="E22" s="143">
        <v>97345.37</v>
      </c>
      <c r="F22" s="143">
        <v>97345.37</v>
      </c>
      <c r="G22" s="143">
        <v>0</v>
      </c>
      <c r="H22" s="143">
        <v>0</v>
      </c>
      <c r="I22" s="143">
        <v>0</v>
      </c>
      <c r="J22" s="143">
        <v>0</v>
      </c>
    </row>
    <row r="23" ht="19.5" customHeight="1" spans="1:10">
      <c r="A23" s="144" t="s">
        <v>155</v>
      </c>
      <c r="B23" s="145"/>
      <c r="C23" s="145"/>
      <c r="D23" s="145" t="s">
        <v>156</v>
      </c>
      <c r="E23" s="143">
        <v>297883.76</v>
      </c>
      <c r="F23" s="143">
        <v>0</v>
      </c>
      <c r="G23" s="143">
        <v>297883.76</v>
      </c>
      <c r="H23" s="143">
        <v>0</v>
      </c>
      <c r="I23" s="143">
        <v>0</v>
      </c>
      <c r="J23" s="143">
        <v>0</v>
      </c>
    </row>
    <row r="24" ht="19.5" customHeight="1" spans="1:10">
      <c r="A24" s="144" t="s">
        <v>157</v>
      </c>
      <c r="B24" s="145"/>
      <c r="C24" s="145"/>
      <c r="D24" s="145" t="s">
        <v>158</v>
      </c>
      <c r="E24" s="143">
        <v>297883.76</v>
      </c>
      <c r="F24" s="143">
        <v>0</v>
      </c>
      <c r="G24" s="143">
        <v>297883.76</v>
      </c>
      <c r="H24" s="143">
        <v>0</v>
      </c>
      <c r="I24" s="143">
        <v>0</v>
      </c>
      <c r="J24" s="143">
        <v>0</v>
      </c>
    </row>
    <row r="25" ht="19.5" customHeight="1" spans="1:10">
      <c r="A25" s="144" t="s">
        <v>159</v>
      </c>
      <c r="B25" s="145"/>
      <c r="C25" s="145"/>
      <c r="D25" s="145" t="s">
        <v>160</v>
      </c>
      <c r="E25" s="143">
        <v>329567.6</v>
      </c>
      <c r="F25" s="143">
        <v>329567.6</v>
      </c>
      <c r="G25" s="143">
        <v>0</v>
      </c>
      <c r="H25" s="143">
        <v>0</v>
      </c>
      <c r="I25" s="143">
        <v>0</v>
      </c>
      <c r="J25" s="143">
        <v>0</v>
      </c>
    </row>
    <row r="26" ht="19.5" customHeight="1" spans="1:10">
      <c r="A26" s="144" t="s">
        <v>161</v>
      </c>
      <c r="B26" s="145"/>
      <c r="C26" s="145"/>
      <c r="D26" s="145" t="s">
        <v>162</v>
      </c>
      <c r="E26" s="143">
        <v>329567.6</v>
      </c>
      <c r="F26" s="143">
        <v>329567.6</v>
      </c>
      <c r="G26" s="143">
        <v>0</v>
      </c>
      <c r="H26" s="143">
        <v>0</v>
      </c>
      <c r="I26" s="143">
        <v>0</v>
      </c>
      <c r="J26" s="143">
        <v>0</v>
      </c>
    </row>
    <row r="27" ht="19.5" customHeight="1" spans="1:10">
      <c r="A27" s="144" t="s">
        <v>163</v>
      </c>
      <c r="B27" s="145"/>
      <c r="C27" s="145"/>
      <c r="D27" s="145" t="s">
        <v>164</v>
      </c>
      <c r="E27" s="143">
        <v>858749.14</v>
      </c>
      <c r="F27" s="143">
        <v>858749.14</v>
      </c>
      <c r="G27" s="143">
        <v>0</v>
      </c>
      <c r="H27" s="143">
        <v>0</v>
      </c>
      <c r="I27" s="143">
        <v>0</v>
      </c>
      <c r="J27" s="143">
        <v>0</v>
      </c>
    </row>
    <row r="28" ht="19.5" customHeight="1" spans="1:10">
      <c r="A28" s="144" t="s">
        <v>165</v>
      </c>
      <c r="B28" s="145"/>
      <c r="C28" s="145"/>
      <c r="D28" s="145" t="s">
        <v>166</v>
      </c>
      <c r="E28" s="143">
        <v>858749.14</v>
      </c>
      <c r="F28" s="143">
        <v>858749.14</v>
      </c>
      <c r="G28" s="143">
        <v>0</v>
      </c>
      <c r="H28" s="143">
        <v>0</v>
      </c>
      <c r="I28" s="143">
        <v>0</v>
      </c>
      <c r="J28" s="143">
        <v>0</v>
      </c>
    </row>
    <row r="29" ht="19.5" customHeight="1" spans="1:10">
      <c r="A29" s="144" t="s">
        <v>167</v>
      </c>
      <c r="B29" s="145"/>
      <c r="C29" s="145"/>
      <c r="D29" s="145" t="s">
        <v>168</v>
      </c>
      <c r="E29" s="143">
        <v>255899.49</v>
      </c>
      <c r="F29" s="143">
        <v>255899.49</v>
      </c>
      <c r="G29" s="143">
        <v>0</v>
      </c>
      <c r="H29" s="143">
        <v>0</v>
      </c>
      <c r="I29" s="143">
        <v>0</v>
      </c>
      <c r="J29" s="143">
        <v>0</v>
      </c>
    </row>
    <row r="30" ht="19.5" customHeight="1" spans="1:10">
      <c r="A30" s="144" t="s">
        <v>169</v>
      </c>
      <c r="B30" s="145"/>
      <c r="C30" s="145"/>
      <c r="D30" s="145" t="s">
        <v>170</v>
      </c>
      <c r="E30" s="143">
        <v>217337.94</v>
      </c>
      <c r="F30" s="143">
        <v>217337.94</v>
      </c>
      <c r="G30" s="143">
        <v>0</v>
      </c>
      <c r="H30" s="143">
        <v>0</v>
      </c>
      <c r="I30" s="143">
        <v>0</v>
      </c>
      <c r="J30" s="143">
        <v>0</v>
      </c>
    </row>
    <row r="31" ht="19.5" customHeight="1" spans="1:10">
      <c r="A31" s="144" t="s">
        <v>171</v>
      </c>
      <c r="B31" s="145"/>
      <c r="C31" s="145"/>
      <c r="D31" s="145" t="s">
        <v>172</v>
      </c>
      <c r="E31" s="143">
        <v>375306.39</v>
      </c>
      <c r="F31" s="143">
        <v>375306.39</v>
      </c>
      <c r="G31" s="143">
        <v>0</v>
      </c>
      <c r="H31" s="143">
        <v>0</v>
      </c>
      <c r="I31" s="143">
        <v>0</v>
      </c>
      <c r="J31" s="143">
        <v>0</v>
      </c>
    </row>
    <row r="32" ht="19.5" customHeight="1" spans="1:10">
      <c r="A32" s="144" t="s">
        <v>173</v>
      </c>
      <c r="B32" s="145"/>
      <c r="C32" s="145"/>
      <c r="D32" s="145" t="s">
        <v>174</v>
      </c>
      <c r="E32" s="143">
        <v>10205.32</v>
      </c>
      <c r="F32" s="143">
        <v>10205.32</v>
      </c>
      <c r="G32" s="143">
        <v>0</v>
      </c>
      <c r="H32" s="143">
        <v>0</v>
      </c>
      <c r="I32" s="143">
        <v>0</v>
      </c>
      <c r="J32" s="143">
        <v>0</v>
      </c>
    </row>
    <row r="33" ht="19.5" customHeight="1" spans="1:10">
      <c r="A33" s="144" t="s">
        <v>175</v>
      </c>
      <c r="B33" s="145"/>
      <c r="C33" s="145"/>
      <c r="D33" s="145" t="s">
        <v>176</v>
      </c>
      <c r="E33" s="143">
        <v>718968</v>
      </c>
      <c r="F33" s="143">
        <v>718968</v>
      </c>
      <c r="G33" s="143">
        <v>0</v>
      </c>
      <c r="H33" s="143">
        <v>0</v>
      </c>
      <c r="I33" s="143">
        <v>0</v>
      </c>
      <c r="J33" s="143">
        <v>0</v>
      </c>
    </row>
    <row r="34" ht="19.5" customHeight="1" spans="1:10">
      <c r="A34" s="144" t="s">
        <v>177</v>
      </c>
      <c r="B34" s="145"/>
      <c r="C34" s="145"/>
      <c r="D34" s="145" t="s">
        <v>178</v>
      </c>
      <c r="E34" s="143">
        <v>718968</v>
      </c>
      <c r="F34" s="143">
        <v>718968</v>
      </c>
      <c r="G34" s="143">
        <v>0</v>
      </c>
      <c r="H34" s="143">
        <v>0</v>
      </c>
      <c r="I34" s="143">
        <v>0</v>
      </c>
      <c r="J34" s="143">
        <v>0</v>
      </c>
    </row>
    <row r="35" ht="19.5" customHeight="1" spans="1:10">
      <c r="A35" s="144" t="s">
        <v>179</v>
      </c>
      <c r="B35" s="145"/>
      <c r="C35" s="145"/>
      <c r="D35" s="145" t="s">
        <v>180</v>
      </c>
      <c r="E35" s="143">
        <v>718968</v>
      </c>
      <c r="F35" s="143">
        <v>718968</v>
      </c>
      <c r="G35" s="143">
        <v>0</v>
      </c>
      <c r="H35" s="143">
        <v>0</v>
      </c>
      <c r="I35" s="143">
        <v>0</v>
      </c>
      <c r="J35" s="143">
        <v>0</v>
      </c>
    </row>
    <row r="36" ht="19.5" customHeight="1" spans="1:10">
      <c r="A36" s="144" t="s">
        <v>181</v>
      </c>
      <c r="B36" s="145"/>
      <c r="C36" s="145"/>
      <c r="D36" s="145" t="s">
        <v>182</v>
      </c>
      <c r="E36" s="143">
        <v>40600</v>
      </c>
      <c r="F36" s="143">
        <v>0</v>
      </c>
      <c r="G36" s="143">
        <v>40600</v>
      </c>
      <c r="H36" s="143">
        <v>0</v>
      </c>
      <c r="I36" s="143">
        <v>0</v>
      </c>
      <c r="J36" s="143">
        <v>0</v>
      </c>
    </row>
    <row r="37" ht="19.5" customHeight="1" spans="1:10">
      <c r="A37" s="144" t="s">
        <v>183</v>
      </c>
      <c r="B37" s="145"/>
      <c r="C37" s="145"/>
      <c r="D37" s="145" t="s">
        <v>184</v>
      </c>
      <c r="E37" s="143">
        <v>40600</v>
      </c>
      <c r="F37" s="143">
        <v>0</v>
      </c>
      <c r="G37" s="143">
        <v>40600</v>
      </c>
      <c r="H37" s="143">
        <v>0</v>
      </c>
      <c r="I37" s="143">
        <v>0</v>
      </c>
      <c r="J37" s="143">
        <v>0</v>
      </c>
    </row>
    <row r="38" ht="19.5" customHeight="1" spans="1:10">
      <c r="A38" s="144" t="s">
        <v>185</v>
      </c>
      <c r="B38" s="145"/>
      <c r="C38" s="145"/>
      <c r="D38" s="145" t="s">
        <v>186</v>
      </c>
      <c r="E38" s="143">
        <v>40600</v>
      </c>
      <c r="F38" s="143">
        <v>0</v>
      </c>
      <c r="G38" s="143">
        <v>40600</v>
      </c>
      <c r="H38" s="143">
        <v>0</v>
      </c>
      <c r="I38" s="143">
        <v>0</v>
      </c>
      <c r="J38" s="143">
        <v>0</v>
      </c>
    </row>
    <row r="39" ht="19.5" customHeight="1" spans="1:10">
      <c r="A39" s="145" t="s">
        <v>195</v>
      </c>
      <c r="B39" s="145"/>
      <c r="C39" s="145"/>
      <c r="D39" s="145"/>
      <c r="E39" s="145"/>
      <c r="F39" s="145"/>
      <c r="G39" s="145"/>
      <c r="H39" s="145"/>
      <c r="I39" s="145"/>
      <c r="J39" s="145"/>
    </row>
  </sheetData>
  <mergeCells count="42">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J39"/>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G27" sqref="G27"/>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35" t="s">
        <v>196</v>
      </c>
    </row>
    <row r="2" ht="14.25" spans="1:9">
      <c r="I2" s="129" t="s">
        <v>197</v>
      </c>
    </row>
    <row r="3" ht="14.25" spans="1:9">
      <c r="A3" s="129" t="s">
        <v>2</v>
      </c>
      <c r="I3" s="129" t="s">
        <v>3</v>
      </c>
    </row>
    <row r="4" ht="19.5" customHeight="1" spans="1:9">
      <c r="A4" s="150" t="s">
        <v>198</v>
      </c>
      <c r="B4" s="150"/>
      <c r="C4" s="150"/>
      <c r="D4" s="150" t="s">
        <v>199</v>
      </c>
      <c r="E4" s="150"/>
      <c r="F4" s="150"/>
      <c r="G4" s="150"/>
      <c r="H4" s="150"/>
      <c r="I4" s="150"/>
    </row>
    <row r="5" ht="19.5" customHeight="1" spans="1:9">
      <c r="A5" s="151" t="s">
        <v>200</v>
      </c>
      <c r="B5" s="151" t="s">
        <v>7</v>
      </c>
      <c r="C5" s="151" t="s">
        <v>201</v>
      </c>
      <c r="D5" s="151" t="s">
        <v>202</v>
      </c>
      <c r="E5" s="151" t="s">
        <v>7</v>
      </c>
      <c r="F5" s="150" t="s">
        <v>128</v>
      </c>
      <c r="G5" s="151" t="s">
        <v>203</v>
      </c>
      <c r="H5" s="151" t="s">
        <v>204</v>
      </c>
      <c r="I5" s="151" t="s">
        <v>205</v>
      </c>
    </row>
    <row r="6" ht="19.5" customHeight="1" spans="1:9">
      <c r="A6" s="151"/>
      <c r="B6" s="151"/>
      <c r="C6" s="151"/>
      <c r="D6" s="151"/>
      <c r="E6" s="151"/>
      <c r="F6" s="150" t="s">
        <v>123</v>
      </c>
      <c r="G6" s="151" t="s">
        <v>203</v>
      </c>
      <c r="H6" s="151"/>
      <c r="I6" s="151"/>
    </row>
    <row r="7" ht="19.5" customHeight="1" spans="1:9">
      <c r="A7" s="150" t="s">
        <v>206</v>
      </c>
      <c r="B7" s="150"/>
      <c r="C7" s="150" t="s">
        <v>11</v>
      </c>
      <c r="D7" s="150" t="s">
        <v>206</v>
      </c>
      <c r="E7" s="150"/>
      <c r="F7" s="150" t="s">
        <v>12</v>
      </c>
      <c r="G7" s="150" t="s">
        <v>20</v>
      </c>
      <c r="H7" s="150" t="s">
        <v>24</v>
      </c>
      <c r="I7" s="150" t="s">
        <v>28</v>
      </c>
    </row>
    <row r="8" ht="19.5" customHeight="1" spans="1:9">
      <c r="A8" s="152" t="s">
        <v>207</v>
      </c>
      <c r="B8" s="150" t="s">
        <v>11</v>
      </c>
      <c r="C8" s="143">
        <v>11373858.55</v>
      </c>
      <c r="D8" s="145" t="s">
        <v>14</v>
      </c>
      <c r="E8" s="150" t="s">
        <v>22</v>
      </c>
      <c r="F8" s="143">
        <v>9000</v>
      </c>
      <c r="G8" s="143">
        <v>9000</v>
      </c>
      <c r="H8" s="143">
        <v>0</v>
      </c>
      <c r="I8" s="143">
        <v>0</v>
      </c>
    </row>
    <row r="9" ht="19.5" customHeight="1" spans="1:9">
      <c r="A9" s="152" t="s">
        <v>208</v>
      </c>
      <c r="B9" s="150" t="s">
        <v>12</v>
      </c>
      <c r="C9" s="143">
        <v>40600</v>
      </c>
      <c r="D9" s="145" t="s">
        <v>17</v>
      </c>
      <c r="E9" s="150" t="s">
        <v>26</v>
      </c>
      <c r="F9" s="143">
        <v>0</v>
      </c>
      <c r="G9" s="143">
        <v>0</v>
      </c>
      <c r="H9" s="143">
        <v>0</v>
      </c>
      <c r="I9" s="143">
        <v>0</v>
      </c>
    </row>
    <row r="10" ht="19.5" customHeight="1" spans="1:9">
      <c r="A10" s="152" t="s">
        <v>209</v>
      </c>
      <c r="B10" s="150" t="s">
        <v>20</v>
      </c>
      <c r="C10" s="143">
        <v>0</v>
      </c>
      <c r="D10" s="145" t="s">
        <v>21</v>
      </c>
      <c r="E10" s="150" t="s">
        <v>30</v>
      </c>
      <c r="F10" s="143">
        <v>0</v>
      </c>
      <c r="G10" s="143">
        <v>0</v>
      </c>
      <c r="H10" s="143">
        <v>0</v>
      </c>
      <c r="I10" s="143">
        <v>0</v>
      </c>
    </row>
    <row r="11" ht="19.5" customHeight="1" spans="1:9">
      <c r="A11" s="152"/>
      <c r="B11" s="150" t="s">
        <v>24</v>
      </c>
      <c r="C11" s="153"/>
      <c r="D11" s="145" t="s">
        <v>25</v>
      </c>
      <c r="E11" s="150" t="s">
        <v>34</v>
      </c>
      <c r="F11" s="143">
        <v>0</v>
      </c>
      <c r="G11" s="143">
        <v>0</v>
      </c>
      <c r="H11" s="143">
        <v>0</v>
      </c>
      <c r="I11" s="143">
        <v>0</v>
      </c>
    </row>
    <row r="12" ht="19.5" customHeight="1" spans="1:9">
      <c r="A12" s="152"/>
      <c r="B12" s="150" t="s">
        <v>28</v>
      </c>
      <c r="C12" s="153"/>
      <c r="D12" s="145" t="s">
        <v>29</v>
      </c>
      <c r="E12" s="150" t="s">
        <v>38</v>
      </c>
      <c r="F12" s="143">
        <v>0</v>
      </c>
      <c r="G12" s="143">
        <v>0</v>
      </c>
      <c r="H12" s="143">
        <v>0</v>
      </c>
      <c r="I12" s="143">
        <v>0</v>
      </c>
    </row>
    <row r="13" ht="19.5" customHeight="1" spans="1:9">
      <c r="A13" s="152"/>
      <c r="B13" s="150" t="s">
        <v>32</v>
      </c>
      <c r="C13" s="153"/>
      <c r="D13" s="145" t="s">
        <v>33</v>
      </c>
      <c r="E13" s="150" t="s">
        <v>42</v>
      </c>
      <c r="F13" s="143">
        <v>0</v>
      </c>
      <c r="G13" s="143">
        <v>0</v>
      </c>
      <c r="H13" s="143">
        <v>0</v>
      </c>
      <c r="I13" s="143">
        <v>0</v>
      </c>
    </row>
    <row r="14" ht="19.5" customHeight="1" spans="1:9">
      <c r="A14" s="152"/>
      <c r="B14" s="150" t="s">
        <v>36</v>
      </c>
      <c r="C14" s="153"/>
      <c r="D14" s="145" t="s">
        <v>37</v>
      </c>
      <c r="E14" s="150" t="s">
        <v>45</v>
      </c>
      <c r="F14" s="143">
        <v>0</v>
      </c>
      <c r="G14" s="143">
        <v>0</v>
      </c>
      <c r="H14" s="143">
        <v>0</v>
      </c>
      <c r="I14" s="143">
        <v>0</v>
      </c>
    </row>
    <row r="15" ht="19.5" customHeight="1" spans="1:9">
      <c r="A15" s="152"/>
      <c r="B15" s="150" t="s">
        <v>40</v>
      </c>
      <c r="C15" s="153"/>
      <c r="D15" s="145" t="s">
        <v>41</v>
      </c>
      <c r="E15" s="150" t="s">
        <v>48</v>
      </c>
      <c r="F15" s="143">
        <v>9787141.41</v>
      </c>
      <c r="G15" s="143">
        <v>9787141.41</v>
      </c>
      <c r="H15" s="143">
        <v>0</v>
      </c>
      <c r="I15" s="143">
        <v>0</v>
      </c>
    </row>
    <row r="16" ht="19.5" customHeight="1" spans="1:9">
      <c r="A16" s="152"/>
      <c r="B16" s="150" t="s">
        <v>43</v>
      </c>
      <c r="C16" s="153"/>
      <c r="D16" s="145" t="s">
        <v>44</v>
      </c>
      <c r="E16" s="150" t="s">
        <v>51</v>
      </c>
      <c r="F16" s="143">
        <v>858749.14</v>
      </c>
      <c r="G16" s="143">
        <v>858749.14</v>
      </c>
      <c r="H16" s="143">
        <v>0</v>
      </c>
      <c r="I16" s="143">
        <v>0</v>
      </c>
    </row>
    <row r="17" ht="19.5" customHeight="1" spans="1:9">
      <c r="A17" s="152"/>
      <c r="B17" s="150" t="s">
        <v>46</v>
      </c>
      <c r="C17" s="153"/>
      <c r="D17" s="145" t="s">
        <v>47</v>
      </c>
      <c r="E17" s="150" t="s">
        <v>54</v>
      </c>
      <c r="F17" s="143">
        <v>0</v>
      </c>
      <c r="G17" s="143">
        <v>0</v>
      </c>
      <c r="H17" s="143">
        <v>0</v>
      </c>
      <c r="I17" s="143">
        <v>0</v>
      </c>
    </row>
    <row r="18" ht="19.5" customHeight="1" spans="1:9">
      <c r="A18" s="152"/>
      <c r="B18" s="150" t="s">
        <v>49</v>
      </c>
      <c r="C18" s="153"/>
      <c r="D18" s="145" t="s">
        <v>50</v>
      </c>
      <c r="E18" s="150" t="s">
        <v>57</v>
      </c>
      <c r="F18" s="143">
        <v>0</v>
      </c>
      <c r="G18" s="143">
        <v>0</v>
      </c>
      <c r="H18" s="143">
        <v>0</v>
      </c>
      <c r="I18" s="143">
        <v>0</v>
      </c>
    </row>
    <row r="19" ht="19.5" customHeight="1" spans="1:9">
      <c r="A19" s="152"/>
      <c r="B19" s="150" t="s">
        <v>52</v>
      </c>
      <c r="C19" s="153"/>
      <c r="D19" s="145" t="s">
        <v>53</v>
      </c>
      <c r="E19" s="150" t="s">
        <v>60</v>
      </c>
      <c r="F19" s="143">
        <v>0</v>
      </c>
      <c r="G19" s="143">
        <v>0</v>
      </c>
      <c r="H19" s="143">
        <v>0</v>
      </c>
      <c r="I19" s="143">
        <v>0</v>
      </c>
    </row>
    <row r="20" ht="19.5" customHeight="1" spans="1:9">
      <c r="A20" s="152"/>
      <c r="B20" s="150" t="s">
        <v>55</v>
      </c>
      <c r="C20" s="153"/>
      <c r="D20" s="145" t="s">
        <v>56</v>
      </c>
      <c r="E20" s="150" t="s">
        <v>63</v>
      </c>
      <c r="F20" s="143">
        <v>0</v>
      </c>
      <c r="G20" s="143">
        <v>0</v>
      </c>
      <c r="H20" s="143">
        <v>0</v>
      </c>
      <c r="I20" s="143">
        <v>0</v>
      </c>
    </row>
    <row r="21" ht="19.5" customHeight="1" spans="1:9">
      <c r="A21" s="152"/>
      <c r="B21" s="150" t="s">
        <v>58</v>
      </c>
      <c r="C21" s="153"/>
      <c r="D21" s="145" t="s">
        <v>59</v>
      </c>
      <c r="E21" s="150" t="s">
        <v>66</v>
      </c>
      <c r="F21" s="143">
        <v>0</v>
      </c>
      <c r="G21" s="143">
        <v>0</v>
      </c>
      <c r="H21" s="143">
        <v>0</v>
      </c>
      <c r="I21" s="143">
        <v>0</v>
      </c>
    </row>
    <row r="22" ht="19.5" customHeight="1" spans="1:9">
      <c r="A22" s="152"/>
      <c r="B22" s="150" t="s">
        <v>61</v>
      </c>
      <c r="C22" s="153"/>
      <c r="D22" s="145" t="s">
        <v>62</v>
      </c>
      <c r="E22" s="150" t="s">
        <v>69</v>
      </c>
      <c r="F22" s="143">
        <v>0</v>
      </c>
      <c r="G22" s="143">
        <v>0</v>
      </c>
      <c r="H22" s="143">
        <v>0</v>
      </c>
      <c r="I22" s="143">
        <v>0</v>
      </c>
    </row>
    <row r="23" ht="19.5" customHeight="1" spans="1:9">
      <c r="A23" s="152"/>
      <c r="B23" s="150" t="s">
        <v>64</v>
      </c>
      <c r="C23" s="153"/>
      <c r="D23" s="145" t="s">
        <v>65</v>
      </c>
      <c r="E23" s="150" t="s">
        <v>72</v>
      </c>
      <c r="F23" s="143">
        <v>0</v>
      </c>
      <c r="G23" s="143">
        <v>0</v>
      </c>
      <c r="H23" s="143">
        <v>0</v>
      </c>
      <c r="I23" s="143">
        <v>0</v>
      </c>
    </row>
    <row r="24" ht="19.5" customHeight="1" spans="1:9">
      <c r="A24" s="152"/>
      <c r="B24" s="150" t="s">
        <v>67</v>
      </c>
      <c r="C24" s="153"/>
      <c r="D24" s="145" t="s">
        <v>68</v>
      </c>
      <c r="E24" s="150" t="s">
        <v>75</v>
      </c>
      <c r="F24" s="143">
        <v>0</v>
      </c>
      <c r="G24" s="143">
        <v>0</v>
      </c>
      <c r="H24" s="143">
        <v>0</v>
      </c>
      <c r="I24" s="143">
        <v>0</v>
      </c>
    </row>
    <row r="25" ht="19.5" customHeight="1" spans="1:9">
      <c r="A25" s="152"/>
      <c r="B25" s="150" t="s">
        <v>70</v>
      </c>
      <c r="C25" s="153"/>
      <c r="D25" s="145" t="s">
        <v>71</v>
      </c>
      <c r="E25" s="150" t="s">
        <v>78</v>
      </c>
      <c r="F25" s="143">
        <v>0</v>
      </c>
      <c r="G25" s="143">
        <v>0</v>
      </c>
      <c r="H25" s="143">
        <v>0</v>
      </c>
      <c r="I25" s="143">
        <v>0</v>
      </c>
    </row>
    <row r="26" ht="19.5" customHeight="1" spans="1:9">
      <c r="A26" s="152"/>
      <c r="B26" s="150" t="s">
        <v>73</v>
      </c>
      <c r="C26" s="153"/>
      <c r="D26" s="145" t="s">
        <v>74</v>
      </c>
      <c r="E26" s="150" t="s">
        <v>81</v>
      </c>
      <c r="F26" s="143">
        <v>718968</v>
      </c>
      <c r="G26" s="143">
        <v>718968</v>
      </c>
      <c r="H26" s="143">
        <v>0</v>
      </c>
      <c r="I26" s="143">
        <v>0</v>
      </c>
    </row>
    <row r="27" ht="19.5" customHeight="1" spans="1:9">
      <c r="A27" s="152"/>
      <c r="B27" s="150" t="s">
        <v>76</v>
      </c>
      <c r="C27" s="153"/>
      <c r="D27" s="145" t="s">
        <v>77</v>
      </c>
      <c r="E27" s="150" t="s">
        <v>84</v>
      </c>
      <c r="F27" s="143">
        <v>0</v>
      </c>
      <c r="G27" s="143">
        <v>0</v>
      </c>
      <c r="H27" s="143">
        <v>0</v>
      </c>
      <c r="I27" s="143">
        <v>0</v>
      </c>
    </row>
    <row r="28" ht="19.5" customHeight="1" spans="1:9">
      <c r="A28" s="152"/>
      <c r="B28" s="150" t="s">
        <v>79</v>
      </c>
      <c r="C28" s="153"/>
      <c r="D28" s="152" t="s">
        <v>80</v>
      </c>
      <c r="E28" s="150" t="s">
        <v>87</v>
      </c>
      <c r="F28" s="143">
        <v>0</v>
      </c>
      <c r="G28" s="143">
        <v>0</v>
      </c>
      <c r="H28" s="143">
        <v>0</v>
      </c>
      <c r="I28" s="143">
        <v>0</v>
      </c>
    </row>
    <row r="29" ht="19.5" customHeight="1" spans="1:9">
      <c r="A29" s="152"/>
      <c r="B29" s="150" t="s">
        <v>82</v>
      </c>
      <c r="C29" s="153"/>
      <c r="D29" s="145" t="s">
        <v>83</v>
      </c>
      <c r="E29" s="150" t="s">
        <v>90</v>
      </c>
      <c r="F29" s="143">
        <v>0</v>
      </c>
      <c r="G29" s="143">
        <v>0</v>
      </c>
      <c r="H29" s="143">
        <v>0</v>
      </c>
      <c r="I29" s="143">
        <v>0</v>
      </c>
    </row>
    <row r="30" ht="19.5" customHeight="1" spans="1:9">
      <c r="A30" s="152"/>
      <c r="B30" s="150" t="s">
        <v>85</v>
      </c>
      <c r="C30" s="153"/>
      <c r="D30" s="145" t="s">
        <v>86</v>
      </c>
      <c r="E30" s="150" t="s">
        <v>93</v>
      </c>
      <c r="F30" s="143">
        <v>40600</v>
      </c>
      <c r="G30" s="143">
        <v>0</v>
      </c>
      <c r="H30" s="143">
        <v>40600</v>
      </c>
      <c r="I30" s="143">
        <v>0</v>
      </c>
    </row>
    <row r="31" ht="19.5" customHeight="1" spans="1:9">
      <c r="A31" s="152"/>
      <c r="B31" s="150" t="s">
        <v>88</v>
      </c>
      <c r="C31" s="153"/>
      <c r="D31" s="145" t="s">
        <v>89</v>
      </c>
      <c r="E31" s="150" t="s">
        <v>96</v>
      </c>
      <c r="F31" s="143">
        <v>0</v>
      </c>
      <c r="G31" s="143">
        <v>0</v>
      </c>
      <c r="H31" s="143">
        <v>0</v>
      </c>
      <c r="I31" s="143">
        <v>0</v>
      </c>
    </row>
    <row r="32" ht="19.5" customHeight="1" spans="1:9">
      <c r="A32" s="152"/>
      <c r="B32" s="150" t="s">
        <v>91</v>
      </c>
      <c r="C32" s="153"/>
      <c r="D32" s="152" t="s">
        <v>92</v>
      </c>
      <c r="E32" s="150" t="s">
        <v>100</v>
      </c>
      <c r="F32" s="143">
        <v>0</v>
      </c>
      <c r="G32" s="143">
        <v>0</v>
      </c>
      <c r="H32" s="143">
        <v>0</v>
      </c>
      <c r="I32" s="143">
        <v>0</v>
      </c>
    </row>
    <row r="33" ht="19.5" customHeight="1" spans="1:9">
      <c r="A33" s="152"/>
      <c r="B33" s="150" t="s">
        <v>94</v>
      </c>
      <c r="C33" s="153"/>
      <c r="D33" s="152" t="s">
        <v>95</v>
      </c>
      <c r="E33" s="150" t="s">
        <v>104</v>
      </c>
      <c r="F33" s="143">
        <v>0</v>
      </c>
      <c r="G33" s="143">
        <v>0</v>
      </c>
      <c r="H33" s="143">
        <v>0</v>
      </c>
      <c r="I33" s="143">
        <v>0</v>
      </c>
    </row>
    <row r="34" ht="19.5" customHeight="1" spans="1:9">
      <c r="A34" s="150" t="s">
        <v>97</v>
      </c>
      <c r="B34" s="150" t="s">
        <v>98</v>
      </c>
      <c r="C34" s="143">
        <v>11414458.55</v>
      </c>
      <c r="D34" s="150" t="s">
        <v>99</v>
      </c>
      <c r="E34" s="150" t="s">
        <v>108</v>
      </c>
      <c r="F34" s="143">
        <v>11414458.55</v>
      </c>
      <c r="G34" s="143">
        <v>11373858.55</v>
      </c>
      <c r="H34" s="143">
        <v>40600</v>
      </c>
      <c r="I34" s="143">
        <v>0</v>
      </c>
    </row>
    <row r="35" ht="19.5" customHeight="1" spans="1:9">
      <c r="A35" s="152" t="s">
        <v>210</v>
      </c>
      <c r="B35" s="150" t="s">
        <v>102</v>
      </c>
      <c r="C35" s="143">
        <v>0</v>
      </c>
      <c r="D35" s="152" t="s">
        <v>211</v>
      </c>
      <c r="E35" s="150" t="s">
        <v>111</v>
      </c>
      <c r="F35" s="143">
        <v>0</v>
      </c>
      <c r="G35" s="143">
        <v>0</v>
      </c>
      <c r="H35" s="143">
        <v>0</v>
      </c>
      <c r="I35" s="143">
        <v>0</v>
      </c>
    </row>
    <row r="36" ht="19.5" customHeight="1" spans="1:9">
      <c r="A36" s="152" t="s">
        <v>207</v>
      </c>
      <c r="B36" s="150" t="s">
        <v>106</v>
      </c>
      <c r="C36" s="143">
        <v>0</v>
      </c>
      <c r="D36" s="152"/>
      <c r="E36" s="150" t="s">
        <v>212</v>
      </c>
      <c r="F36" s="153"/>
      <c r="G36" s="153"/>
      <c r="H36" s="153"/>
      <c r="I36" s="153"/>
    </row>
    <row r="37" ht="19.5" customHeight="1" spans="1:9">
      <c r="A37" s="152" t="s">
        <v>208</v>
      </c>
      <c r="B37" s="150" t="s">
        <v>110</v>
      </c>
      <c r="C37" s="143">
        <v>0</v>
      </c>
      <c r="D37" s="150"/>
      <c r="E37" s="150" t="s">
        <v>213</v>
      </c>
      <c r="F37" s="153"/>
      <c r="G37" s="153"/>
      <c r="H37" s="153"/>
      <c r="I37" s="153"/>
    </row>
    <row r="38" ht="19.5" customHeight="1" spans="1:9">
      <c r="A38" s="152" t="s">
        <v>209</v>
      </c>
      <c r="B38" s="150" t="s">
        <v>15</v>
      </c>
      <c r="C38" s="143">
        <v>0</v>
      </c>
      <c r="D38" s="152"/>
      <c r="E38" s="150" t="s">
        <v>214</v>
      </c>
      <c r="F38" s="153"/>
      <c r="G38" s="153"/>
      <c r="H38" s="153"/>
      <c r="I38" s="153"/>
    </row>
    <row r="39" ht="19.5" customHeight="1" spans="1:9">
      <c r="A39" s="150" t="s">
        <v>109</v>
      </c>
      <c r="B39" s="150" t="s">
        <v>18</v>
      </c>
      <c r="C39" s="143">
        <v>11414458.55</v>
      </c>
      <c r="D39" s="150" t="s">
        <v>109</v>
      </c>
      <c r="E39" s="150" t="s">
        <v>215</v>
      </c>
      <c r="F39" s="143">
        <v>11414458.55</v>
      </c>
      <c r="G39" s="143">
        <v>11373858.55</v>
      </c>
      <c r="H39" s="143">
        <v>40600</v>
      </c>
      <c r="I39" s="143">
        <v>0</v>
      </c>
    </row>
    <row r="40" ht="19.5" customHeight="1" spans="1:9">
      <c r="A40" s="152" t="s">
        <v>216</v>
      </c>
      <c r="B40" s="152"/>
      <c r="C40" s="152"/>
      <c r="D40" s="152"/>
      <c r="E40" s="152"/>
      <c r="F40" s="152"/>
      <c r="G40" s="152"/>
      <c r="H40" s="152"/>
      <c r="I40" s="152"/>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6"/>
  <sheetViews>
    <sheetView workbookViewId="0">
      <pane xSplit="4" ySplit="9" topLeftCell="E10" activePane="bottomRight" state="frozen"/>
      <selection/>
      <selection pane="topRight"/>
      <selection pane="bottomLeft"/>
      <selection pane="bottomRight" activeCell="I18" sqref="I18"/>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35" t="s">
        <v>217</v>
      </c>
    </row>
    <row r="2" ht="14.25" spans="1:20">
      <c r="T2" s="129" t="s">
        <v>218</v>
      </c>
    </row>
    <row r="3" ht="14.25" spans="1:20">
      <c r="A3" s="129" t="s">
        <v>2</v>
      </c>
      <c r="T3" s="129" t="s">
        <v>3</v>
      </c>
    </row>
    <row r="4" ht="19.5" customHeight="1" spans="1:20">
      <c r="A4" s="136" t="s">
        <v>6</v>
      </c>
      <c r="B4" s="136" t="s">
        <v>6</v>
      </c>
      <c r="C4" s="136" t="s">
        <v>6</v>
      </c>
      <c r="D4" s="136" t="s">
        <v>6</v>
      </c>
      <c r="E4" s="136" t="s">
        <v>105</v>
      </c>
      <c r="F4" s="136" t="s">
        <v>105</v>
      </c>
      <c r="G4" s="136" t="s">
        <v>105</v>
      </c>
      <c r="H4" s="136" t="s">
        <v>219</v>
      </c>
      <c r="I4" s="136" t="s">
        <v>219</v>
      </c>
      <c r="J4" s="136" t="s">
        <v>219</v>
      </c>
      <c r="K4" s="136" t="s">
        <v>220</v>
      </c>
      <c r="L4" s="136" t="s">
        <v>220</v>
      </c>
      <c r="M4" s="136" t="s">
        <v>220</v>
      </c>
      <c r="N4" s="136" t="s">
        <v>220</v>
      </c>
      <c r="O4" s="136" t="s">
        <v>220</v>
      </c>
      <c r="P4" s="136" t="s">
        <v>107</v>
      </c>
      <c r="Q4" s="136" t="s">
        <v>107</v>
      </c>
      <c r="R4" s="136" t="s">
        <v>107</v>
      </c>
      <c r="S4" s="136" t="s">
        <v>107</v>
      </c>
      <c r="T4" s="136" t="s">
        <v>107</v>
      </c>
    </row>
    <row r="5" ht="19.5" customHeight="1" spans="1:20">
      <c r="A5" s="136" t="s">
        <v>121</v>
      </c>
      <c r="B5" s="136" t="s">
        <v>121</v>
      </c>
      <c r="C5" s="136" t="s">
        <v>121</v>
      </c>
      <c r="D5" s="136" t="s">
        <v>122</v>
      </c>
      <c r="E5" s="136" t="s">
        <v>128</v>
      </c>
      <c r="F5" s="136" t="s">
        <v>221</v>
      </c>
      <c r="G5" s="136" t="s">
        <v>222</v>
      </c>
      <c r="H5" s="136" t="s">
        <v>128</v>
      </c>
      <c r="I5" s="136" t="s">
        <v>190</v>
      </c>
      <c r="J5" s="136" t="s">
        <v>191</v>
      </c>
      <c r="K5" s="136" t="s">
        <v>128</v>
      </c>
      <c r="L5" s="136" t="s">
        <v>190</v>
      </c>
      <c r="M5" s="136" t="s">
        <v>190</v>
      </c>
      <c r="N5" s="136" t="s">
        <v>190</v>
      </c>
      <c r="O5" s="136" t="s">
        <v>191</v>
      </c>
      <c r="P5" s="136" t="s">
        <v>128</v>
      </c>
      <c r="Q5" s="136" t="s">
        <v>221</v>
      </c>
      <c r="R5" s="136" t="s">
        <v>222</v>
      </c>
      <c r="S5" s="136" t="s">
        <v>222</v>
      </c>
      <c r="T5" s="136" t="s">
        <v>222</v>
      </c>
    </row>
    <row r="6" ht="19.5" customHeight="1" spans="1:20">
      <c r="A6" s="136" t="s">
        <v>121</v>
      </c>
      <c r="B6" s="136" t="s">
        <v>121</v>
      </c>
      <c r="C6" s="136" t="s">
        <v>121</v>
      </c>
      <c r="D6" s="136" t="s">
        <v>122</v>
      </c>
      <c r="E6" s="136" t="s">
        <v>128</v>
      </c>
      <c r="F6" s="136" t="s">
        <v>221</v>
      </c>
      <c r="G6" s="136" t="s">
        <v>222</v>
      </c>
      <c r="H6" s="136" t="s">
        <v>128</v>
      </c>
      <c r="I6" s="136" t="s">
        <v>190</v>
      </c>
      <c r="J6" s="136" t="s">
        <v>191</v>
      </c>
      <c r="K6" s="136" t="s">
        <v>128</v>
      </c>
      <c r="L6" s="136" t="s">
        <v>123</v>
      </c>
      <c r="M6" s="136" t="s">
        <v>223</v>
      </c>
      <c r="N6" s="136" t="s">
        <v>224</v>
      </c>
      <c r="O6" s="136" t="s">
        <v>191</v>
      </c>
      <c r="P6" s="136" t="s">
        <v>128</v>
      </c>
      <c r="Q6" s="136" t="s">
        <v>221</v>
      </c>
      <c r="R6" s="136" t="s">
        <v>123</v>
      </c>
      <c r="S6" s="136" t="s">
        <v>225</v>
      </c>
      <c r="T6" s="136" t="s">
        <v>226</v>
      </c>
    </row>
    <row r="7" ht="19.5" customHeight="1" spans="1:20">
      <c r="A7" s="136" t="s">
        <v>121</v>
      </c>
      <c r="B7" s="136" t="s">
        <v>121</v>
      </c>
      <c r="C7" s="136" t="s">
        <v>121</v>
      </c>
      <c r="D7" s="136" t="s">
        <v>122</v>
      </c>
      <c r="E7" s="136" t="s">
        <v>128</v>
      </c>
      <c r="F7" s="136" t="s">
        <v>221</v>
      </c>
      <c r="G7" s="136" t="s">
        <v>222</v>
      </c>
      <c r="H7" s="136" t="s">
        <v>128</v>
      </c>
      <c r="I7" s="136" t="s">
        <v>190</v>
      </c>
      <c r="J7" s="136" t="s">
        <v>191</v>
      </c>
      <c r="K7" s="136" t="s">
        <v>128</v>
      </c>
      <c r="L7" s="136" t="s">
        <v>123</v>
      </c>
      <c r="M7" s="136" t="s">
        <v>223</v>
      </c>
      <c r="N7" s="136" t="s">
        <v>224</v>
      </c>
      <c r="O7" s="136" t="s">
        <v>191</v>
      </c>
      <c r="P7" s="136" t="s">
        <v>128</v>
      </c>
      <c r="Q7" s="136" t="s">
        <v>221</v>
      </c>
      <c r="R7" s="136" t="s">
        <v>123</v>
      </c>
      <c r="S7" s="136" t="s">
        <v>225</v>
      </c>
      <c r="T7" s="136" t="s">
        <v>226</v>
      </c>
    </row>
    <row r="8" ht="19.5" customHeight="1" spans="1:20">
      <c r="A8" s="136" t="s">
        <v>125</v>
      </c>
      <c r="B8" s="136" t="s">
        <v>126</v>
      </c>
      <c r="C8" s="136" t="s">
        <v>127</v>
      </c>
      <c r="D8" s="136" t="s">
        <v>10</v>
      </c>
      <c r="E8" s="137" t="s">
        <v>11</v>
      </c>
      <c r="F8" s="137" t="s">
        <v>12</v>
      </c>
      <c r="G8" s="137" t="s">
        <v>20</v>
      </c>
      <c r="H8" s="137" t="s">
        <v>24</v>
      </c>
      <c r="I8" s="137" t="s">
        <v>28</v>
      </c>
      <c r="J8" s="137" t="s">
        <v>32</v>
      </c>
      <c r="K8" s="137" t="s">
        <v>36</v>
      </c>
      <c r="L8" s="137" t="s">
        <v>40</v>
      </c>
      <c r="M8" s="137" t="s">
        <v>43</v>
      </c>
      <c r="N8" s="137" t="s">
        <v>46</v>
      </c>
      <c r="O8" s="137" t="s">
        <v>49</v>
      </c>
      <c r="P8" s="137" t="s">
        <v>52</v>
      </c>
      <c r="Q8" s="137" t="s">
        <v>55</v>
      </c>
      <c r="R8" s="137" t="s">
        <v>58</v>
      </c>
      <c r="S8" s="137" t="s">
        <v>61</v>
      </c>
      <c r="T8" s="137" t="s">
        <v>64</v>
      </c>
    </row>
    <row r="9" ht="19.5" customHeight="1" spans="1:20">
      <c r="A9" s="136" t="s">
        <v>125</v>
      </c>
      <c r="B9" s="136" t="s">
        <v>126</v>
      </c>
      <c r="C9" s="136" t="s">
        <v>127</v>
      </c>
      <c r="D9" s="136" t="s">
        <v>128</v>
      </c>
      <c r="E9" s="138">
        <v>0</v>
      </c>
      <c r="F9" s="138">
        <v>0</v>
      </c>
      <c r="G9" s="138">
        <v>0</v>
      </c>
      <c r="H9" s="138">
        <v>11373858.55</v>
      </c>
      <c r="I9" s="138">
        <v>10670524.79</v>
      </c>
      <c r="J9" s="138">
        <v>703333.76</v>
      </c>
      <c r="K9" s="138">
        <v>11373858.55</v>
      </c>
      <c r="L9" s="138">
        <v>10670524.79</v>
      </c>
      <c r="M9" s="138">
        <v>10199839.28</v>
      </c>
      <c r="N9" s="138">
        <v>470685.51</v>
      </c>
      <c r="O9" s="138">
        <v>703333.76</v>
      </c>
      <c r="P9" s="138">
        <v>0</v>
      </c>
      <c r="Q9" s="138">
        <v>0</v>
      </c>
      <c r="R9" s="138">
        <v>0</v>
      </c>
      <c r="S9" s="138">
        <v>0</v>
      </c>
      <c r="T9" s="138">
        <v>0</v>
      </c>
    </row>
    <row r="10" ht="19.5" customHeight="1" spans="1:20">
      <c r="A10" s="139" t="s">
        <v>129</v>
      </c>
      <c r="B10" s="140"/>
      <c r="C10" s="140"/>
      <c r="D10" s="140" t="s">
        <v>130</v>
      </c>
      <c r="E10" s="138">
        <v>0</v>
      </c>
      <c r="F10" s="138">
        <v>0</v>
      </c>
      <c r="G10" s="138">
        <v>0</v>
      </c>
      <c r="H10" s="138">
        <v>9000</v>
      </c>
      <c r="I10" s="138">
        <v>0</v>
      </c>
      <c r="J10" s="138">
        <v>9000</v>
      </c>
      <c r="K10" s="138">
        <v>9000</v>
      </c>
      <c r="L10" s="138">
        <v>0</v>
      </c>
      <c r="M10" s="138">
        <v>0</v>
      </c>
      <c r="N10" s="138">
        <v>0</v>
      </c>
      <c r="O10" s="138">
        <v>9000</v>
      </c>
      <c r="P10" s="138">
        <v>0</v>
      </c>
      <c r="Q10" s="138">
        <v>0</v>
      </c>
      <c r="R10" s="138">
        <v>0</v>
      </c>
      <c r="S10" s="138">
        <v>0</v>
      </c>
      <c r="T10" s="138">
        <v>0</v>
      </c>
    </row>
    <row r="11" ht="19.5" customHeight="1" spans="1:20">
      <c r="A11" s="139" t="s">
        <v>131</v>
      </c>
      <c r="B11" s="140"/>
      <c r="C11" s="140"/>
      <c r="D11" s="140" t="s">
        <v>132</v>
      </c>
      <c r="E11" s="138">
        <v>0</v>
      </c>
      <c r="F11" s="138">
        <v>0</v>
      </c>
      <c r="G11" s="138">
        <v>0</v>
      </c>
      <c r="H11" s="138">
        <v>9000</v>
      </c>
      <c r="I11" s="138">
        <v>0</v>
      </c>
      <c r="J11" s="138">
        <v>9000</v>
      </c>
      <c r="K11" s="138">
        <v>9000</v>
      </c>
      <c r="L11" s="138">
        <v>0</v>
      </c>
      <c r="M11" s="138">
        <v>0</v>
      </c>
      <c r="N11" s="138">
        <v>0</v>
      </c>
      <c r="O11" s="138">
        <v>9000</v>
      </c>
      <c r="P11" s="138">
        <v>0</v>
      </c>
      <c r="Q11" s="138">
        <v>0</v>
      </c>
      <c r="R11" s="138">
        <v>0</v>
      </c>
      <c r="S11" s="138">
        <v>0</v>
      </c>
      <c r="T11" s="138">
        <v>0</v>
      </c>
    </row>
    <row r="12" ht="19.5" customHeight="1" spans="1:20">
      <c r="A12" s="139" t="s">
        <v>133</v>
      </c>
      <c r="B12" s="140"/>
      <c r="C12" s="140"/>
      <c r="D12" s="140" t="s">
        <v>134</v>
      </c>
      <c r="E12" s="138">
        <v>0</v>
      </c>
      <c r="F12" s="138">
        <v>0</v>
      </c>
      <c r="G12" s="138">
        <v>0</v>
      </c>
      <c r="H12" s="138">
        <v>9000</v>
      </c>
      <c r="I12" s="138">
        <v>0</v>
      </c>
      <c r="J12" s="138">
        <v>9000</v>
      </c>
      <c r="K12" s="138">
        <v>9000</v>
      </c>
      <c r="L12" s="138">
        <v>0</v>
      </c>
      <c r="M12" s="138">
        <v>0</v>
      </c>
      <c r="N12" s="138">
        <v>0</v>
      </c>
      <c r="O12" s="138">
        <v>9000</v>
      </c>
      <c r="P12" s="138">
        <v>0</v>
      </c>
      <c r="Q12" s="138">
        <v>0</v>
      </c>
      <c r="R12" s="138">
        <v>0</v>
      </c>
      <c r="S12" s="138">
        <v>0</v>
      </c>
      <c r="T12" s="138">
        <v>0</v>
      </c>
    </row>
    <row r="13" ht="19.5" customHeight="1" spans="1:20">
      <c r="A13" s="139" t="s">
        <v>135</v>
      </c>
      <c r="B13" s="140"/>
      <c r="C13" s="140"/>
      <c r="D13" s="140" t="s">
        <v>136</v>
      </c>
      <c r="E13" s="138">
        <v>0</v>
      </c>
      <c r="F13" s="138">
        <v>0</v>
      </c>
      <c r="G13" s="138">
        <v>0</v>
      </c>
      <c r="H13" s="138">
        <v>9787141.41</v>
      </c>
      <c r="I13" s="138">
        <v>9092807.65</v>
      </c>
      <c r="J13" s="138">
        <v>694333.76</v>
      </c>
      <c r="K13" s="138">
        <v>9787141.41</v>
      </c>
      <c r="L13" s="138">
        <v>9092807.65</v>
      </c>
      <c r="M13" s="138">
        <v>8622122.14</v>
      </c>
      <c r="N13" s="138">
        <v>470685.51</v>
      </c>
      <c r="O13" s="138">
        <v>694333.76</v>
      </c>
      <c r="P13" s="138">
        <v>0</v>
      </c>
      <c r="Q13" s="138">
        <v>0</v>
      </c>
      <c r="R13" s="138">
        <v>0</v>
      </c>
      <c r="S13" s="138">
        <v>0</v>
      </c>
      <c r="T13" s="138">
        <v>0</v>
      </c>
    </row>
    <row r="14" ht="19.5" customHeight="1" spans="1:20">
      <c r="A14" s="139" t="s">
        <v>137</v>
      </c>
      <c r="B14" s="140"/>
      <c r="C14" s="140"/>
      <c r="D14" s="140" t="s">
        <v>138</v>
      </c>
      <c r="E14" s="138">
        <v>0</v>
      </c>
      <c r="F14" s="138">
        <v>0</v>
      </c>
      <c r="G14" s="138">
        <v>0</v>
      </c>
      <c r="H14" s="138">
        <v>7814979.08</v>
      </c>
      <c r="I14" s="138">
        <v>7418529.08</v>
      </c>
      <c r="J14" s="138">
        <v>396450</v>
      </c>
      <c r="K14" s="138">
        <v>7814979.08</v>
      </c>
      <c r="L14" s="138">
        <v>7418529.08</v>
      </c>
      <c r="M14" s="138">
        <v>6961043.57</v>
      </c>
      <c r="N14" s="138">
        <v>457485.51</v>
      </c>
      <c r="O14" s="138">
        <v>396450</v>
      </c>
      <c r="P14" s="138">
        <v>0</v>
      </c>
      <c r="Q14" s="138">
        <v>0</v>
      </c>
      <c r="R14" s="138">
        <v>0</v>
      </c>
      <c r="S14" s="138">
        <v>0</v>
      </c>
      <c r="T14" s="138">
        <v>0</v>
      </c>
    </row>
    <row r="15" ht="19.5" customHeight="1" spans="1:20">
      <c r="A15" s="139" t="s">
        <v>139</v>
      </c>
      <c r="B15" s="140"/>
      <c r="C15" s="140"/>
      <c r="D15" s="140" t="s">
        <v>140</v>
      </c>
      <c r="E15" s="138">
        <v>0</v>
      </c>
      <c r="F15" s="138">
        <v>0</v>
      </c>
      <c r="G15" s="138">
        <v>0</v>
      </c>
      <c r="H15" s="138">
        <v>3966420.86</v>
      </c>
      <c r="I15" s="138">
        <v>3966420.86</v>
      </c>
      <c r="J15" s="138">
        <v>0</v>
      </c>
      <c r="K15" s="138">
        <v>3966420.86</v>
      </c>
      <c r="L15" s="138">
        <v>3966420.86</v>
      </c>
      <c r="M15" s="138">
        <v>3629619.28</v>
      </c>
      <c r="N15" s="138">
        <v>336801.58</v>
      </c>
      <c r="O15" s="138">
        <v>0</v>
      </c>
      <c r="P15" s="138">
        <v>0</v>
      </c>
      <c r="Q15" s="138">
        <v>0</v>
      </c>
      <c r="R15" s="138">
        <v>0</v>
      </c>
      <c r="S15" s="138">
        <v>0</v>
      </c>
      <c r="T15" s="138">
        <v>0</v>
      </c>
    </row>
    <row r="16" ht="19.5" customHeight="1" spans="1:20">
      <c r="A16" s="139" t="s">
        <v>141</v>
      </c>
      <c r="B16" s="140"/>
      <c r="C16" s="140"/>
      <c r="D16" s="140" t="s">
        <v>142</v>
      </c>
      <c r="E16" s="138">
        <v>0</v>
      </c>
      <c r="F16" s="138">
        <v>0</v>
      </c>
      <c r="G16" s="138">
        <v>0</v>
      </c>
      <c r="H16" s="138">
        <v>3452108.22</v>
      </c>
      <c r="I16" s="138">
        <v>3452108.22</v>
      </c>
      <c r="J16" s="138">
        <v>0</v>
      </c>
      <c r="K16" s="138">
        <v>3452108.22</v>
      </c>
      <c r="L16" s="138">
        <v>3452108.22</v>
      </c>
      <c r="M16" s="138">
        <v>3331424.29</v>
      </c>
      <c r="N16" s="138">
        <v>120683.93</v>
      </c>
      <c r="O16" s="138">
        <v>0</v>
      </c>
      <c r="P16" s="138">
        <v>0</v>
      </c>
      <c r="Q16" s="138">
        <v>0</v>
      </c>
      <c r="R16" s="138">
        <v>0</v>
      </c>
      <c r="S16" s="138">
        <v>0</v>
      </c>
      <c r="T16" s="138">
        <v>0</v>
      </c>
    </row>
    <row r="17" ht="19.5" customHeight="1" spans="1:20">
      <c r="A17" s="139" t="s">
        <v>143</v>
      </c>
      <c r="B17" s="140"/>
      <c r="C17" s="140"/>
      <c r="D17" s="140" t="s">
        <v>144</v>
      </c>
      <c r="E17" s="138">
        <v>0</v>
      </c>
      <c r="F17" s="138">
        <v>0</v>
      </c>
      <c r="G17" s="138">
        <v>0</v>
      </c>
      <c r="H17" s="138">
        <v>396450</v>
      </c>
      <c r="I17" s="138">
        <v>0</v>
      </c>
      <c r="J17" s="138">
        <v>396450</v>
      </c>
      <c r="K17" s="138">
        <v>396450</v>
      </c>
      <c r="L17" s="138">
        <v>0</v>
      </c>
      <c r="M17" s="138">
        <v>0</v>
      </c>
      <c r="N17" s="138">
        <v>0</v>
      </c>
      <c r="O17" s="138">
        <v>396450</v>
      </c>
      <c r="P17" s="138">
        <v>0</v>
      </c>
      <c r="Q17" s="138">
        <v>0</v>
      </c>
      <c r="R17" s="138">
        <v>0</v>
      </c>
      <c r="S17" s="138">
        <v>0</v>
      </c>
      <c r="T17" s="138">
        <v>0</v>
      </c>
    </row>
    <row r="18" ht="19.5" customHeight="1" spans="1:20">
      <c r="A18" s="139" t="s">
        <v>145</v>
      </c>
      <c r="B18" s="140"/>
      <c r="C18" s="140"/>
      <c r="D18" s="140" t="s">
        <v>146</v>
      </c>
      <c r="E18" s="138">
        <v>0</v>
      </c>
      <c r="F18" s="138">
        <v>0</v>
      </c>
      <c r="G18" s="138">
        <v>0</v>
      </c>
      <c r="H18" s="138">
        <v>1344710.97</v>
      </c>
      <c r="I18" s="138">
        <v>1344710.97</v>
      </c>
      <c r="J18" s="138">
        <v>0</v>
      </c>
      <c r="K18" s="138">
        <v>1344710.97</v>
      </c>
      <c r="L18" s="138">
        <v>1344710.97</v>
      </c>
      <c r="M18" s="138">
        <v>1331510.97</v>
      </c>
      <c r="N18" s="138">
        <v>13200</v>
      </c>
      <c r="O18" s="138">
        <v>0</v>
      </c>
      <c r="P18" s="138">
        <v>0</v>
      </c>
      <c r="Q18" s="138">
        <v>0</v>
      </c>
      <c r="R18" s="138">
        <v>0</v>
      </c>
      <c r="S18" s="138">
        <v>0</v>
      </c>
      <c r="T18" s="138">
        <v>0</v>
      </c>
    </row>
    <row r="19" ht="19.5" customHeight="1" spans="1:20">
      <c r="A19" s="139" t="s">
        <v>147</v>
      </c>
      <c r="B19" s="140"/>
      <c r="C19" s="140"/>
      <c r="D19" s="140" t="s">
        <v>148</v>
      </c>
      <c r="E19" s="138">
        <v>0</v>
      </c>
      <c r="F19" s="138">
        <v>0</v>
      </c>
      <c r="G19" s="138">
        <v>0</v>
      </c>
      <c r="H19" s="138">
        <v>312600</v>
      </c>
      <c r="I19" s="138">
        <v>312600</v>
      </c>
      <c r="J19" s="138">
        <v>0</v>
      </c>
      <c r="K19" s="138">
        <v>312600</v>
      </c>
      <c r="L19" s="138">
        <v>312600</v>
      </c>
      <c r="M19" s="138">
        <v>300000</v>
      </c>
      <c r="N19" s="138">
        <v>12600</v>
      </c>
      <c r="O19" s="138">
        <v>0</v>
      </c>
      <c r="P19" s="138">
        <v>0</v>
      </c>
      <c r="Q19" s="138">
        <v>0</v>
      </c>
      <c r="R19" s="138">
        <v>0</v>
      </c>
      <c r="S19" s="138">
        <v>0</v>
      </c>
      <c r="T19" s="138">
        <v>0</v>
      </c>
    </row>
    <row r="20" ht="19.5" customHeight="1" spans="1:20">
      <c r="A20" s="139" t="s">
        <v>149</v>
      </c>
      <c r="B20" s="140"/>
      <c r="C20" s="140"/>
      <c r="D20" s="140" t="s">
        <v>150</v>
      </c>
      <c r="E20" s="138">
        <v>0</v>
      </c>
      <c r="F20" s="138">
        <v>0</v>
      </c>
      <c r="G20" s="138">
        <v>0</v>
      </c>
      <c r="H20" s="138">
        <v>19800</v>
      </c>
      <c r="I20" s="138">
        <v>19800</v>
      </c>
      <c r="J20" s="138">
        <v>0</v>
      </c>
      <c r="K20" s="138">
        <v>19800</v>
      </c>
      <c r="L20" s="138">
        <v>19800</v>
      </c>
      <c r="M20" s="138">
        <v>19200</v>
      </c>
      <c r="N20" s="138">
        <v>600</v>
      </c>
      <c r="O20" s="138">
        <v>0</v>
      </c>
      <c r="P20" s="138">
        <v>0</v>
      </c>
      <c r="Q20" s="138">
        <v>0</v>
      </c>
      <c r="R20" s="138">
        <v>0</v>
      </c>
      <c r="S20" s="138">
        <v>0</v>
      </c>
      <c r="T20" s="138">
        <v>0</v>
      </c>
    </row>
    <row r="21" ht="19.5" customHeight="1" spans="1:20">
      <c r="A21" s="139" t="s">
        <v>151</v>
      </c>
      <c r="B21" s="140"/>
      <c r="C21" s="140"/>
      <c r="D21" s="140" t="s">
        <v>152</v>
      </c>
      <c r="E21" s="138">
        <v>0</v>
      </c>
      <c r="F21" s="138">
        <v>0</v>
      </c>
      <c r="G21" s="138">
        <v>0</v>
      </c>
      <c r="H21" s="138">
        <v>914965.6</v>
      </c>
      <c r="I21" s="138">
        <v>914965.6</v>
      </c>
      <c r="J21" s="138">
        <v>0</v>
      </c>
      <c r="K21" s="138">
        <v>914965.6</v>
      </c>
      <c r="L21" s="138">
        <v>914965.6</v>
      </c>
      <c r="M21" s="138">
        <v>914965.6</v>
      </c>
      <c r="N21" s="138">
        <v>0</v>
      </c>
      <c r="O21" s="138">
        <v>0</v>
      </c>
      <c r="P21" s="138">
        <v>0</v>
      </c>
      <c r="Q21" s="138">
        <v>0</v>
      </c>
      <c r="R21" s="138">
        <v>0</v>
      </c>
      <c r="S21" s="138">
        <v>0</v>
      </c>
      <c r="T21" s="138">
        <v>0</v>
      </c>
    </row>
    <row r="22" ht="19.5" customHeight="1" spans="1:20">
      <c r="A22" s="139" t="s">
        <v>153</v>
      </c>
      <c r="B22" s="140"/>
      <c r="C22" s="140"/>
      <c r="D22" s="140" t="s">
        <v>154</v>
      </c>
      <c r="E22" s="138">
        <v>0</v>
      </c>
      <c r="F22" s="138">
        <v>0</v>
      </c>
      <c r="G22" s="138">
        <v>0</v>
      </c>
      <c r="H22" s="138">
        <v>97345.37</v>
      </c>
      <c r="I22" s="138">
        <v>97345.37</v>
      </c>
      <c r="J22" s="138">
        <v>0</v>
      </c>
      <c r="K22" s="138">
        <v>97345.37</v>
      </c>
      <c r="L22" s="138">
        <v>97345.37</v>
      </c>
      <c r="M22" s="138">
        <v>97345.37</v>
      </c>
      <c r="N22" s="138">
        <v>0</v>
      </c>
      <c r="O22" s="138">
        <v>0</v>
      </c>
      <c r="P22" s="138">
        <v>0</v>
      </c>
      <c r="Q22" s="138">
        <v>0</v>
      </c>
      <c r="R22" s="138">
        <v>0</v>
      </c>
      <c r="S22" s="138">
        <v>0</v>
      </c>
      <c r="T22" s="138">
        <v>0</v>
      </c>
    </row>
    <row r="23" ht="19.5" customHeight="1" spans="1:20">
      <c r="A23" s="139" t="s">
        <v>155</v>
      </c>
      <c r="B23" s="140"/>
      <c r="C23" s="140"/>
      <c r="D23" s="140" t="s">
        <v>156</v>
      </c>
      <c r="E23" s="138">
        <v>0</v>
      </c>
      <c r="F23" s="138">
        <v>0</v>
      </c>
      <c r="G23" s="138">
        <v>0</v>
      </c>
      <c r="H23" s="138">
        <v>297883.76</v>
      </c>
      <c r="I23" s="138">
        <v>0</v>
      </c>
      <c r="J23" s="138">
        <v>297883.76</v>
      </c>
      <c r="K23" s="138">
        <v>297883.76</v>
      </c>
      <c r="L23" s="138">
        <v>0</v>
      </c>
      <c r="M23" s="138">
        <v>0</v>
      </c>
      <c r="N23" s="138">
        <v>0</v>
      </c>
      <c r="O23" s="138">
        <v>297883.76</v>
      </c>
      <c r="P23" s="138">
        <v>0</v>
      </c>
      <c r="Q23" s="138">
        <v>0</v>
      </c>
      <c r="R23" s="138">
        <v>0</v>
      </c>
      <c r="S23" s="138">
        <v>0</v>
      </c>
      <c r="T23" s="138">
        <v>0</v>
      </c>
    </row>
    <row r="24" ht="19.5" customHeight="1" spans="1:20">
      <c r="A24" s="139" t="s">
        <v>157</v>
      </c>
      <c r="B24" s="140"/>
      <c r="C24" s="140"/>
      <c r="D24" s="140" t="s">
        <v>158</v>
      </c>
      <c r="E24" s="138">
        <v>0</v>
      </c>
      <c r="F24" s="138">
        <v>0</v>
      </c>
      <c r="G24" s="138">
        <v>0</v>
      </c>
      <c r="H24" s="138">
        <v>297883.76</v>
      </c>
      <c r="I24" s="138">
        <v>0</v>
      </c>
      <c r="J24" s="138">
        <v>297883.76</v>
      </c>
      <c r="K24" s="138">
        <v>297883.76</v>
      </c>
      <c r="L24" s="138">
        <v>0</v>
      </c>
      <c r="M24" s="138">
        <v>0</v>
      </c>
      <c r="N24" s="138">
        <v>0</v>
      </c>
      <c r="O24" s="138">
        <v>297883.76</v>
      </c>
      <c r="P24" s="138">
        <v>0</v>
      </c>
      <c r="Q24" s="138">
        <v>0</v>
      </c>
      <c r="R24" s="138">
        <v>0</v>
      </c>
      <c r="S24" s="138">
        <v>0</v>
      </c>
      <c r="T24" s="138">
        <v>0</v>
      </c>
    </row>
    <row r="25" ht="19.5" customHeight="1" spans="1:20">
      <c r="A25" s="139" t="s">
        <v>159</v>
      </c>
      <c r="B25" s="140"/>
      <c r="C25" s="140"/>
      <c r="D25" s="140" t="s">
        <v>160</v>
      </c>
      <c r="E25" s="138">
        <v>0</v>
      </c>
      <c r="F25" s="138">
        <v>0</v>
      </c>
      <c r="G25" s="138">
        <v>0</v>
      </c>
      <c r="H25" s="138">
        <v>329567.6</v>
      </c>
      <c r="I25" s="138">
        <v>329567.6</v>
      </c>
      <c r="J25" s="138">
        <v>0</v>
      </c>
      <c r="K25" s="138">
        <v>329567.6</v>
      </c>
      <c r="L25" s="138">
        <v>329567.6</v>
      </c>
      <c r="M25" s="138">
        <v>329567.6</v>
      </c>
      <c r="N25" s="138">
        <v>0</v>
      </c>
      <c r="O25" s="138">
        <v>0</v>
      </c>
      <c r="P25" s="138">
        <v>0</v>
      </c>
      <c r="Q25" s="138">
        <v>0</v>
      </c>
      <c r="R25" s="138">
        <v>0</v>
      </c>
      <c r="S25" s="138">
        <v>0</v>
      </c>
      <c r="T25" s="138">
        <v>0</v>
      </c>
    </row>
    <row r="26" ht="19.5" customHeight="1" spans="1:20">
      <c r="A26" s="139" t="s">
        <v>161</v>
      </c>
      <c r="B26" s="140"/>
      <c r="C26" s="140"/>
      <c r="D26" s="140" t="s">
        <v>162</v>
      </c>
      <c r="E26" s="138">
        <v>0</v>
      </c>
      <c r="F26" s="138">
        <v>0</v>
      </c>
      <c r="G26" s="138">
        <v>0</v>
      </c>
      <c r="H26" s="138">
        <v>329567.6</v>
      </c>
      <c r="I26" s="138">
        <v>329567.6</v>
      </c>
      <c r="J26" s="138">
        <v>0</v>
      </c>
      <c r="K26" s="138">
        <v>329567.6</v>
      </c>
      <c r="L26" s="138">
        <v>329567.6</v>
      </c>
      <c r="M26" s="138">
        <v>329567.6</v>
      </c>
      <c r="N26" s="138">
        <v>0</v>
      </c>
      <c r="O26" s="138">
        <v>0</v>
      </c>
      <c r="P26" s="138">
        <v>0</v>
      </c>
      <c r="Q26" s="138">
        <v>0</v>
      </c>
      <c r="R26" s="138">
        <v>0</v>
      </c>
      <c r="S26" s="138">
        <v>0</v>
      </c>
      <c r="T26" s="138">
        <v>0</v>
      </c>
    </row>
    <row r="27" ht="19.5" customHeight="1" spans="1:20">
      <c r="A27" s="139" t="s">
        <v>163</v>
      </c>
      <c r="B27" s="140"/>
      <c r="C27" s="140"/>
      <c r="D27" s="140" t="s">
        <v>164</v>
      </c>
      <c r="E27" s="138">
        <v>0</v>
      </c>
      <c r="F27" s="138">
        <v>0</v>
      </c>
      <c r="G27" s="138">
        <v>0</v>
      </c>
      <c r="H27" s="138">
        <v>858749.14</v>
      </c>
      <c r="I27" s="138">
        <v>858749.14</v>
      </c>
      <c r="J27" s="138">
        <v>0</v>
      </c>
      <c r="K27" s="138">
        <v>858749.14</v>
      </c>
      <c r="L27" s="138">
        <v>858749.14</v>
      </c>
      <c r="M27" s="138">
        <v>858749.14</v>
      </c>
      <c r="N27" s="138">
        <v>0</v>
      </c>
      <c r="O27" s="138">
        <v>0</v>
      </c>
      <c r="P27" s="138">
        <v>0</v>
      </c>
      <c r="Q27" s="138">
        <v>0</v>
      </c>
      <c r="R27" s="138">
        <v>0</v>
      </c>
      <c r="S27" s="138">
        <v>0</v>
      </c>
      <c r="T27" s="138">
        <v>0</v>
      </c>
    </row>
    <row r="28" ht="19.5" customHeight="1" spans="1:20">
      <c r="A28" s="139" t="s">
        <v>165</v>
      </c>
      <c r="B28" s="140"/>
      <c r="C28" s="140"/>
      <c r="D28" s="140" t="s">
        <v>166</v>
      </c>
      <c r="E28" s="138">
        <v>0</v>
      </c>
      <c r="F28" s="138">
        <v>0</v>
      </c>
      <c r="G28" s="138">
        <v>0</v>
      </c>
      <c r="H28" s="138">
        <v>858749.14</v>
      </c>
      <c r="I28" s="138">
        <v>858749.14</v>
      </c>
      <c r="J28" s="138">
        <v>0</v>
      </c>
      <c r="K28" s="138">
        <v>858749.14</v>
      </c>
      <c r="L28" s="138">
        <v>858749.14</v>
      </c>
      <c r="M28" s="138">
        <v>858749.14</v>
      </c>
      <c r="N28" s="138">
        <v>0</v>
      </c>
      <c r="O28" s="138">
        <v>0</v>
      </c>
      <c r="P28" s="138">
        <v>0</v>
      </c>
      <c r="Q28" s="138">
        <v>0</v>
      </c>
      <c r="R28" s="138">
        <v>0</v>
      </c>
      <c r="S28" s="138">
        <v>0</v>
      </c>
      <c r="T28" s="138">
        <v>0</v>
      </c>
    </row>
    <row r="29" ht="19.5" customHeight="1" spans="1:20">
      <c r="A29" s="139" t="s">
        <v>167</v>
      </c>
      <c r="B29" s="140"/>
      <c r="C29" s="140"/>
      <c r="D29" s="140" t="s">
        <v>168</v>
      </c>
      <c r="E29" s="138">
        <v>0</v>
      </c>
      <c r="F29" s="138">
        <v>0</v>
      </c>
      <c r="G29" s="138">
        <v>0</v>
      </c>
      <c r="H29" s="138">
        <v>255899.49</v>
      </c>
      <c r="I29" s="138">
        <v>255899.49</v>
      </c>
      <c r="J29" s="138">
        <v>0</v>
      </c>
      <c r="K29" s="138">
        <v>255899.49</v>
      </c>
      <c r="L29" s="138">
        <v>255899.49</v>
      </c>
      <c r="M29" s="138">
        <v>255899.49</v>
      </c>
      <c r="N29" s="138">
        <v>0</v>
      </c>
      <c r="O29" s="138">
        <v>0</v>
      </c>
      <c r="P29" s="138">
        <v>0</v>
      </c>
      <c r="Q29" s="138">
        <v>0</v>
      </c>
      <c r="R29" s="138">
        <v>0</v>
      </c>
      <c r="S29" s="138">
        <v>0</v>
      </c>
      <c r="T29" s="138">
        <v>0</v>
      </c>
    </row>
    <row r="30" ht="19.5" customHeight="1" spans="1:20">
      <c r="A30" s="139" t="s">
        <v>169</v>
      </c>
      <c r="B30" s="140"/>
      <c r="C30" s="140"/>
      <c r="D30" s="140" t="s">
        <v>170</v>
      </c>
      <c r="E30" s="138">
        <v>0</v>
      </c>
      <c r="F30" s="138">
        <v>0</v>
      </c>
      <c r="G30" s="138">
        <v>0</v>
      </c>
      <c r="H30" s="138">
        <v>217337.94</v>
      </c>
      <c r="I30" s="138">
        <v>217337.94</v>
      </c>
      <c r="J30" s="138">
        <v>0</v>
      </c>
      <c r="K30" s="138">
        <v>217337.94</v>
      </c>
      <c r="L30" s="138">
        <v>217337.94</v>
      </c>
      <c r="M30" s="138">
        <v>217337.94</v>
      </c>
      <c r="N30" s="138">
        <v>0</v>
      </c>
      <c r="O30" s="138">
        <v>0</v>
      </c>
      <c r="P30" s="138">
        <v>0</v>
      </c>
      <c r="Q30" s="138">
        <v>0</v>
      </c>
      <c r="R30" s="138">
        <v>0</v>
      </c>
      <c r="S30" s="138">
        <v>0</v>
      </c>
      <c r="T30" s="138">
        <v>0</v>
      </c>
    </row>
    <row r="31" ht="19.5" customHeight="1" spans="1:20">
      <c r="A31" s="139" t="s">
        <v>171</v>
      </c>
      <c r="B31" s="140"/>
      <c r="C31" s="140"/>
      <c r="D31" s="140" t="s">
        <v>172</v>
      </c>
      <c r="E31" s="138">
        <v>0</v>
      </c>
      <c r="F31" s="138">
        <v>0</v>
      </c>
      <c r="G31" s="138">
        <v>0</v>
      </c>
      <c r="H31" s="138">
        <v>375306.39</v>
      </c>
      <c r="I31" s="138">
        <v>375306.39</v>
      </c>
      <c r="J31" s="138">
        <v>0</v>
      </c>
      <c r="K31" s="138">
        <v>375306.39</v>
      </c>
      <c r="L31" s="138">
        <v>375306.39</v>
      </c>
      <c r="M31" s="138">
        <v>375306.39</v>
      </c>
      <c r="N31" s="138">
        <v>0</v>
      </c>
      <c r="O31" s="138">
        <v>0</v>
      </c>
      <c r="P31" s="138">
        <v>0</v>
      </c>
      <c r="Q31" s="138">
        <v>0</v>
      </c>
      <c r="R31" s="138">
        <v>0</v>
      </c>
      <c r="S31" s="138">
        <v>0</v>
      </c>
      <c r="T31" s="138">
        <v>0</v>
      </c>
    </row>
    <row r="32" ht="19.5" customHeight="1" spans="1:20">
      <c r="A32" s="139" t="s">
        <v>173</v>
      </c>
      <c r="B32" s="140"/>
      <c r="C32" s="140"/>
      <c r="D32" s="140" t="s">
        <v>174</v>
      </c>
      <c r="E32" s="138">
        <v>0</v>
      </c>
      <c r="F32" s="138">
        <v>0</v>
      </c>
      <c r="G32" s="138">
        <v>0</v>
      </c>
      <c r="H32" s="138">
        <v>10205.32</v>
      </c>
      <c r="I32" s="138">
        <v>10205.32</v>
      </c>
      <c r="J32" s="138">
        <v>0</v>
      </c>
      <c r="K32" s="138">
        <v>10205.32</v>
      </c>
      <c r="L32" s="138">
        <v>10205.32</v>
      </c>
      <c r="M32" s="138">
        <v>10205.32</v>
      </c>
      <c r="N32" s="138">
        <v>0</v>
      </c>
      <c r="O32" s="138">
        <v>0</v>
      </c>
      <c r="P32" s="138">
        <v>0</v>
      </c>
      <c r="Q32" s="138">
        <v>0</v>
      </c>
      <c r="R32" s="138">
        <v>0</v>
      </c>
      <c r="S32" s="138">
        <v>0</v>
      </c>
      <c r="T32" s="138">
        <v>0</v>
      </c>
    </row>
    <row r="33" ht="19.5" customHeight="1" spans="1:20">
      <c r="A33" s="139" t="s">
        <v>175</v>
      </c>
      <c r="B33" s="140"/>
      <c r="C33" s="140"/>
      <c r="D33" s="140" t="s">
        <v>176</v>
      </c>
      <c r="E33" s="138">
        <v>0</v>
      </c>
      <c r="F33" s="138">
        <v>0</v>
      </c>
      <c r="G33" s="138">
        <v>0</v>
      </c>
      <c r="H33" s="138">
        <v>718968</v>
      </c>
      <c r="I33" s="138">
        <v>718968</v>
      </c>
      <c r="J33" s="138">
        <v>0</v>
      </c>
      <c r="K33" s="138">
        <v>718968</v>
      </c>
      <c r="L33" s="138">
        <v>718968</v>
      </c>
      <c r="M33" s="138">
        <v>718968</v>
      </c>
      <c r="N33" s="138">
        <v>0</v>
      </c>
      <c r="O33" s="138">
        <v>0</v>
      </c>
      <c r="P33" s="138">
        <v>0</v>
      </c>
      <c r="Q33" s="138">
        <v>0</v>
      </c>
      <c r="R33" s="138">
        <v>0</v>
      </c>
      <c r="S33" s="138">
        <v>0</v>
      </c>
      <c r="T33" s="138">
        <v>0</v>
      </c>
    </row>
    <row r="34" ht="19.5" customHeight="1" spans="1:20">
      <c r="A34" s="139" t="s">
        <v>177</v>
      </c>
      <c r="B34" s="140"/>
      <c r="C34" s="140"/>
      <c r="D34" s="140" t="s">
        <v>178</v>
      </c>
      <c r="E34" s="138">
        <v>0</v>
      </c>
      <c r="F34" s="138">
        <v>0</v>
      </c>
      <c r="G34" s="138">
        <v>0</v>
      </c>
      <c r="H34" s="138">
        <v>718968</v>
      </c>
      <c r="I34" s="138">
        <v>718968</v>
      </c>
      <c r="J34" s="138">
        <v>0</v>
      </c>
      <c r="K34" s="138">
        <v>718968</v>
      </c>
      <c r="L34" s="138">
        <v>718968</v>
      </c>
      <c r="M34" s="138">
        <v>718968</v>
      </c>
      <c r="N34" s="138">
        <v>0</v>
      </c>
      <c r="O34" s="138">
        <v>0</v>
      </c>
      <c r="P34" s="138">
        <v>0</v>
      </c>
      <c r="Q34" s="138">
        <v>0</v>
      </c>
      <c r="R34" s="138">
        <v>0</v>
      </c>
      <c r="S34" s="138">
        <v>0</v>
      </c>
      <c r="T34" s="138">
        <v>0</v>
      </c>
    </row>
    <row r="35" ht="19.5" customHeight="1" spans="1:20">
      <c r="A35" s="139" t="s">
        <v>179</v>
      </c>
      <c r="B35" s="140"/>
      <c r="C35" s="140"/>
      <c r="D35" s="140" t="s">
        <v>180</v>
      </c>
      <c r="E35" s="138">
        <v>0</v>
      </c>
      <c r="F35" s="138">
        <v>0</v>
      </c>
      <c r="G35" s="138">
        <v>0</v>
      </c>
      <c r="H35" s="138">
        <v>718968</v>
      </c>
      <c r="I35" s="138">
        <v>718968</v>
      </c>
      <c r="J35" s="138">
        <v>0</v>
      </c>
      <c r="K35" s="138">
        <v>718968</v>
      </c>
      <c r="L35" s="138">
        <v>718968</v>
      </c>
      <c r="M35" s="138">
        <v>718968</v>
      </c>
      <c r="N35" s="138">
        <v>0</v>
      </c>
      <c r="O35" s="138">
        <v>0</v>
      </c>
      <c r="P35" s="138">
        <v>0</v>
      </c>
      <c r="Q35" s="138">
        <v>0</v>
      </c>
      <c r="R35" s="138">
        <v>0</v>
      </c>
      <c r="S35" s="138">
        <v>0</v>
      </c>
      <c r="T35" s="138">
        <v>0</v>
      </c>
    </row>
    <row r="36" ht="19.5" customHeight="1" spans="1:20">
      <c r="A36" s="140" t="s">
        <v>227</v>
      </c>
      <c r="B36" s="140" t="s">
        <v>227</v>
      </c>
      <c r="C36" s="140" t="s">
        <v>227</v>
      </c>
      <c r="D36" s="140" t="s">
        <v>227</v>
      </c>
      <c r="E36" s="140" t="s">
        <v>227</v>
      </c>
      <c r="F36" s="140" t="s">
        <v>227</v>
      </c>
      <c r="G36" s="140" t="s">
        <v>227</v>
      </c>
      <c r="H36" s="140" t="s">
        <v>227</v>
      </c>
      <c r="I36" s="140" t="s">
        <v>227</v>
      </c>
      <c r="J36" s="140" t="s">
        <v>227</v>
      </c>
      <c r="K36" s="140" t="s">
        <v>227</v>
      </c>
      <c r="L36" s="140" t="s">
        <v>227</v>
      </c>
      <c r="M36" s="140" t="s">
        <v>227</v>
      </c>
      <c r="N36" s="140" t="s">
        <v>227</v>
      </c>
      <c r="O36" s="140" t="s">
        <v>227</v>
      </c>
      <c r="P36" s="140" t="s">
        <v>227</v>
      </c>
      <c r="Q36" s="140" t="s">
        <v>227</v>
      </c>
      <c r="R36" s="140" t="s">
        <v>227</v>
      </c>
      <c r="S36" s="140" t="s">
        <v>227</v>
      </c>
      <c r="T36" s="140" t="s">
        <v>227</v>
      </c>
    </row>
  </sheetData>
  <mergeCells count="55">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T3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F23" sqref="F23"/>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35" t="s">
        <v>228</v>
      </c>
    </row>
    <row r="2" spans="1:9">
      <c r="I2" s="128" t="s">
        <v>229</v>
      </c>
    </row>
    <row r="3" ht="14.25" spans="1:9">
      <c r="A3" s="129" t="s">
        <v>2</v>
      </c>
      <c r="I3" s="128" t="s">
        <v>3</v>
      </c>
    </row>
    <row r="4" ht="19.5" customHeight="1" spans="1:9">
      <c r="A4" s="136" t="s">
        <v>223</v>
      </c>
      <c r="B4" s="136" t="s">
        <v>223</v>
      </c>
      <c r="C4" s="136" t="s">
        <v>223</v>
      </c>
      <c r="D4" s="136" t="s">
        <v>224</v>
      </c>
      <c r="E4" s="136" t="s">
        <v>224</v>
      </c>
      <c r="F4" s="136" t="s">
        <v>224</v>
      </c>
      <c r="G4" s="136" t="s">
        <v>224</v>
      </c>
      <c r="H4" s="136" t="s">
        <v>224</v>
      </c>
      <c r="I4" s="136" t="s">
        <v>224</v>
      </c>
    </row>
    <row r="5" ht="19.5" customHeight="1" spans="1:9">
      <c r="A5" s="136" t="s">
        <v>230</v>
      </c>
      <c r="B5" s="136" t="s">
        <v>122</v>
      </c>
      <c r="C5" s="136" t="s">
        <v>8</v>
      </c>
      <c r="D5" s="136" t="s">
        <v>230</v>
      </c>
      <c r="E5" s="136" t="s">
        <v>122</v>
      </c>
      <c r="F5" s="136" t="s">
        <v>8</v>
      </c>
      <c r="G5" s="136" t="s">
        <v>230</v>
      </c>
      <c r="H5" s="136" t="s">
        <v>122</v>
      </c>
      <c r="I5" s="136" t="s">
        <v>8</v>
      </c>
    </row>
    <row r="6" ht="19.5" customHeight="1" spans="1:9">
      <c r="A6" s="136" t="s">
        <v>230</v>
      </c>
      <c r="B6" s="136" t="s">
        <v>122</v>
      </c>
      <c r="C6" s="136" t="s">
        <v>8</v>
      </c>
      <c r="D6" s="136" t="s">
        <v>230</v>
      </c>
      <c r="E6" s="136" t="s">
        <v>122</v>
      </c>
      <c r="F6" s="136" t="s">
        <v>8</v>
      </c>
      <c r="G6" s="136" t="s">
        <v>230</v>
      </c>
      <c r="H6" s="136" t="s">
        <v>122</v>
      </c>
      <c r="I6" s="136" t="s">
        <v>8</v>
      </c>
    </row>
    <row r="7" ht="19.5" customHeight="1" spans="1:9">
      <c r="A7" s="140" t="s">
        <v>231</v>
      </c>
      <c r="B7" s="140" t="s">
        <v>232</v>
      </c>
      <c r="C7" s="138">
        <v>9551071.68</v>
      </c>
      <c r="D7" s="140" t="s">
        <v>233</v>
      </c>
      <c r="E7" s="140" t="s">
        <v>234</v>
      </c>
      <c r="F7" s="138">
        <v>470685.51</v>
      </c>
      <c r="G7" s="140" t="s">
        <v>235</v>
      </c>
      <c r="H7" s="140" t="s">
        <v>236</v>
      </c>
      <c r="I7" s="138">
        <v>0</v>
      </c>
    </row>
    <row r="8" ht="19.5" customHeight="1" spans="1:9">
      <c r="A8" s="140" t="s">
        <v>237</v>
      </c>
      <c r="B8" s="140" t="s">
        <v>238</v>
      </c>
      <c r="C8" s="138">
        <v>2802710</v>
      </c>
      <c r="D8" s="140" t="s">
        <v>239</v>
      </c>
      <c r="E8" s="140" t="s">
        <v>240</v>
      </c>
      <c r="F8" s="138">
        <v>36357.8</v>
      </c>
      <c r="G8" s="140" t="s">
        <v>241</v>
      </c>
      <c r="H8" s="140" t="s">
        <v>242</v>
      </c>
      <c r="I8" s="138">
        <v>0</v>
      </c>
    </row>
    <row r="9" ht="19.5" customHeight="1" spans="1:9">
      <c r="A9" s="140" t="s">
        <v>243</v>
      </c>
      <c r="B9" s="140" t="s">
        <v>244</v>
      </c>
      <c r="C9" s="138">
        <v>1703138</v>
      </c>
      <c r="D9" s="140" t="s">
        <v>245</v>
      </c>
      <c r="E9" s="140" t="s">
        <v>246</v>
      </c>
      <c r="F9" s="138">
        <v>0</v>
      </c>
      <c r="G9" s="140" t="s">
        <v>247</v>
      </c>
      <c r="H9" s="140" t="s">
        <v>248</v>
      </c>
      <c r="I9" s="138">
        <v>0</v>
      </c>
    </row>
    <row r="10" ht="19.5" customHeight="1" spans="1:9">
      <c r="A10" s="140" t="s">
        <v>249</v>
      </c>
      <c r="B10" s="140" t="s">
        <v>250</v>
      </c>
      <c r="C10" s="138">
        <v>965158</v>
      </c>
      <c r="D10" s="140" t="s">
        <v>251</v>
      </c>
      <c r="E10" s="140" t="s">
        <v>252</v>
      </c>
      <c r="F10" s="138">
        <v>0</v>
      </c>
      <c r="G10" s="140" t="s">
        <v>253</v>
      </c>
      <c r="H10" s="140" t="s">
        <v>254</v>
      </c>
      <c r="I10" s="138">
        <v>0</v>
      </c>
    </row>
    <row r="11" ht="19.5" customHeight="1" spans="1:9">
      <c r="A11" s="140" t="s">
        <v>255</v>
      </c>
      <c r="B11" s="140" t="s">
        <v>256</v>
      </c>
      <c r="C11" s="138">
        <v>0</v>
      </c>
      <c r="D11" s="140" t="s">
        <v>257</v>
      </c>
      <c r="E11" s="140" t="s">
        <v>258</v>
      </c>
      <c r="F11" s="138">
        <v>9691.29</v>
      </c>
      <c r="G11" s="140" t="s">
        <v>259</v>
      </c>
      <c r="H11" s="140" t="s">
        <v>260</v>
      </c>
      <c r="I11" s="138">
        <v>0</v>
      </c>
    </row>
    <row r="12" ht="19.5" customHeight="1" spans="1:9">
      <c r="A12" s="140" t="s">
        <v>261</v>
      </c>
      <c r="B12" s="140" t="s">
        <v>262</v>
      </c>
      <c r="C12" s="138">
        <v>1469958</v>
      </c>
      <c r="D12" s="140" t="s">
        <v>263</v>
      </c>
      <c r="E12" s="140" t="s">
        <v>264</v>
      </c>
      <c r="F12" s="138">
        <v>10200</v>
      </c>
      <c r="G12" s="140" t="s">
        <v>265</v>
      </c>
      <c r="H12" s="140" t="s">
        <v>266</v>
      </c>
      <c r="I12" s="138">
        <v>0</v>
      </c>
    </row>
    <row r="13" ht="19.5" customHeight="1" spans="1:9">
      <c r="A13" s="140" t="s">
        <v>267</v>
      </c>
      <c r="B13" s="140" t="s">
        <v>268</v>
      </c>
      <c r="C13" s="138">
        <v>914965.6</v>
      </c>
      <c r="D13" s="140" t="s">
        <v>269</v>
      </c>
      <c r="E13" s="140" t="s">
        <v>270</v>
      </c>
      <c r="F13" s="138">
        <v>28947.26</v>
      </c>
      <c r="G13" s="140" t="s">
        <v>271</v>
      </c>
      <c r="H13" s="140" t="s">
        <v>272</v>
      </c>
      <c r="I13" s="138">
        <v>0</v>
      </c>
    </row>
    <row r="14" ht="19.5" customHeight="1" spans="1:9">
      <c r="A14" s="140" t="s">
        <v>273</v>
      </c>
      <c r="B14" s="140" t="s">
        <v>274</v>
      </c>
      <c r="C14" s="138">
        <v>97345.37</v>
      </c>
      <c r="D14" s="140" t="s">
        <v>275</v>
      </c>
      <c r="E14" s="140" t="s">
        <v>276</v>
      </c>
      <c r="F14" s="138">
        <v>0</v>
      </c>
      <c r="G14" s="140" t="s">
        <v>277</v>
      </c>
      <c r="H14" s="140" t="s">
        <v>278</v>
      </c>
      <c r="I14" s="138">
        <v>0</v>
      </c>
    </row>
    <row r="15" ht="19.5" customHeight="1" spans="1:9">
      <c r="A15" s="140" t="s">
        <v>279</v>
      </c>
      <c r="B15" s="140" t="s">
        <v>280</v>
      </c>
      <c r="C15" s="138">
        <v>473237.43</v>
      </c>
      <c r="D15" s="140" t="s">
        <v>281</v>
      </c>
      <c r="E15" s="140" t="s">
        <v>282</v>
      </c>
      <c r="F15" s="138">
        <v>0</v>
      </c>
      <c r="G15" s="140" t="s">
        <v>283</v>
      </c>
      <c r="H15" s="140" t="s">
        <v>284</v>
      </c>
      <c r="I15" s="138">
        <v>0</v>
      </c>
    </row>
    <row r="16" ht="19.5" customHeight="1" spans="1:9">
      <c r="A16" s="140" t="s">
        <v>285</v>
      </c>
      <c r="B16" s="140" t="s">
        <v>286</v>
      </c>
      <c r="C16" s="138">
        <v>375306.39</v>
      </c>
      <c r="D16" s="140" t="s">
        <v>287</v>
      </c>
      <c r="E16" s="140" t="s">
        <v>288</v>
      </c>
      <c r="F16" s="138">
        <v>56328</v>
      </c>
      <c r="G16" s="140" t="s">
        <v>289</v>
      </c>
      <c r="H16" s="140" t="s">
        <v>290</v>
      </c>
      <c r="I16" s="138">
        <v>0</v>
      </c>
    </row>
    <row r="17" ht="19.5" customHeight="1" spans="1:9">
      <c r="A17" s="140" t="s">
        <v>291</v>
      </c>
      <c r="B17" s="140" t="s">
        <v>292</v>
      </c>
      <c r="C17" s="138">
        <v>30284.89</v>
      </c>
      <c r="D17" s="140" t="s">
        <v>293</v>
      </c>
      <c r="E17" s="140" t="s">
        <v>294</v>
      </c>
      <c r="F17" s="138">
        <v>0</v>
      </c>
      <c r="G17" s="140" t="s">
        <v>295</v>
      </c>
      <c r="H17" s="140" t="s">
        <v>296</v>
      </c>
      <c r="I17" s="138">
        <v>0</v>
      </c>
    </row>
    <row r="18" ht="19.5" customHeight="1" spans="1:9">
      <c r="A18" s="140" t="s">
        <v>297</v>
      </c>
      <c r="B18" s="140" t="s">
        <v>298</v>
      </c>
      <c r="C18" s="138">
        <v>718968</v>
      </c>
      <c r="D18" s="140" t="s">
        <v>299</v>
      </c>
      <c r="E18" s="140" t="s">
        <v>300</v>
      </c>
      <c r="F18" s="138">
        <v>0</v>
      </c>
      <c r="G18" s="140" t="s">
        <v>301</v>
      </c>
      <c r="H18" s="140" t="s">
        <v>302</v>
      </c>
      <c r="I18" s="138">
        <v>0</v>
      </c>
    </row>
    <row r="19" ht="19.5" customHeight="1" spans="1:9">
      <c r="A19" s="140" t="s">
        <v>303</v>
      </c>
      <c r="B19" s="140" t="s">
        <v>304</v>
      </c>
      <c r="C19" s="138">
        <v>0</v>
      </c>
      <c r="D19" s="140" t="s">
        <v>305</v>
      </c>
      <c r="E19" s="140" t="s">
        <v>306</v>
      </c>
      <c r="F19" s="138">
        <v>0</v>
      </c>
      <c r="G19" s="140" t="s">
        <v>307</v>
      </c>
      <c r="H19" s="140" t="s">
        <v>308</v>
      </c>
      <c r="I19" s="138">
        <v>0</v>
      </c>
    </row>
    <row r="20" ht="19.5" customHeight="1" spans="1:9">
      <c r="A20" s="140" t="s">
        <v>309</v>
      </c>
      <c r="B20" s="140" t="s">
        <v>310</v>
      </c>
      <c r="C20" s="138">
        <v>0</v>
      </c>
      <c r="D20" s="140" t="s">
        <v>311</v>
      </c>
      <c r="E20" s="140" t="s">
        <v>312</v>
      </c>
      <c r="F20" s="138">
        <v>0</v>
      </c>
      <c r="G20" s="140" t="s">
        <v>313</v>
      </c>
      <c r="H20" s="140" t="s">
        <v>314</v>
      </c>
      <c r="I20" s="138">
        <v>0</v>
      </c>
    </row>
    <row r="21" ht="19.5" customHeight="1" spans="1:9">
      <c r="A21" s="140" t="s">
        <v>315</v>
      </c>
      <c r="B21" s="140" t="s">
        <v>316</v>
      </c>
      <c r="C21" s="138">
        <v>648767.6</v>
      </c>
      <c r="D21" s="140" t="s">
        <v>317</v>
      </c>
      <c r="E21" s="140" t="s">
        <v>318</v>
      </c>
      <c r="F21" s="138">
        <v>0</v>
      </c>
      <c r="G21" s="140" t="s">
        <v>319</v>
      </c>
      <c r="H21" s="140" t="s">
        <v>320</v>
      </c>
      <c r="I21" s="138">
        <v>0</v>
      </c>
    </row>
    <row r="22" ht="19.5" customHeight="1" spans="1:9">
      <c r="A22" s="140" t="s">
        <v>321</v>
      </c>
      <c r="B22" s="140" t="s">
        <v>322</v>
      </c>
      <c r="C22" s="138">
        <v>0</v>
      </c>
      <c r="D22" s="140" t="s">
        <v>323</v>
      </c>
      <c r="E22" s="140" t="s">
        <v>324</v>
      </c>
      <c r="F22" s="138">
        <v>0</v>
      </c>
      <c r="G22" s="140" t="s">
        <v>325</v>
      </c>
      <c r="H22" s="140" t="s">
        <v>326</v>
      </c>
      <c r="I22" s="138">
        <v>0</v>
      </c>
    </row>
    <row r="23" ht="19.5" customHeight="1" spans="1:9">
      <c r="A23" s="140" t="s">
        <v>327</v>
      </c>
      <c r="B23" s="140" t="s">
        <v>328</v>
      </c>
      <c r="C23" s="138">
        <v>0</v>
      </c>
      <c r="D23" s="140" t="s">
        <v>329</v>
      </c>
      <c r="E23" s="140" t="s">
        <v>330</v>
      </c>
      <c r="F23" s="138">
        <v>0</v>
      </c>
      <c r="G23" s="140" t="s">
        <v>331</v>
      </c>
      <c r="H23" s="140" t="s">
        <v>332</v>
      </c>
      <c r="I23" s="138">
        <v>0</v>
      </c>
    </row>
    <row r="24" ht="19.5" customHeight="1" spans="1:9">
      <c r="A24" s="140" t="s">
        <v>333</v>
      </c>
      <c r="B24" s="140" t="s">
        <v>334</v>
      </c>
      <c r="C24" s="138">
        <v>0</v>
      </c>
      <c r="D24" s="140" t="s">
        <v>335</v>
      </c>
      <c r="E24" s="140" t="s">
        <v>336</v>
      </c>
      <c r="F24" s="138">
        <v>0</v>
      </c>
      <c r="G24" s="140" t="s">
        <v>337</v>
      </c>
      <c r="H24" s="140" t="s">
        <v>338</v>
      </c>
      <c r="I24" s="138">
        <v>0</v>
      </c>
    </row>
    <row r="25" ht="19.5" customHeight="1" spans="1:9">
      <c r="A25" s="140" t="s">
        <v>339</v>
      </c>
      <c r="B25" s="140" t="s">
        <v>340</v>
      </c>
      <c r="C25" s="138">
        <v>318101.6</v>
      </c>
      <c r="D25" s="140" t="s">
        <v>341</v>
      </c>
      <c r="E25" s="140" t="s">
        <v>342</v>
      </c>
      <c r="F25" s="138">
        <v>0</v>
      </c>
      <c r="G25" s="140" t="s">
        <v>343</v>
      </c>
      <c r="H25" s="140" t="s">
        <v>344</v>
      </c>
      <c r="I25" s="138">
        <v>0</v>
      </c>
    </row>
    <row r="26" ht="19.5" customHeight="1" spans="1:9">
      <c r="A26" s="140" t="s">
        <v>345</v>
      </c>
      <c r="B26" s="140" t="s">
        <v>346</v>
      </c>
      <c r="C26" s="138">
        <v>330666</v>
      </c>
      <c r="D26" s="140" t="s">
        <v>347</v>
      </c>
      <c r="E26" s="140" t="s">
        <v>348</v>
      </c>
      <c r="F26" s="138">
        <v>0</v>
      </c>
      <c r="G26" s="140" t="s">
        <v>349</v>
      </c>
      <c r="H26" s="140" t="s">
        <v>350</v>
      </c>
      <c r="I26" s="138">
        <v>0</v>
      </c>
    </row>
    <row r="27" ht="19.5" customHeight="1" spans="1:9">
      <c r="A27" s="140" t="s">
        <v>351</v>
      </c>
      <c r="B27" s="140" t="s">
        <v>352</v>
      </c>
      <c r="C27" s="138">
        <v>0</v>
      </c>
      <c r="D27" s="140" t="s">
        <v>353</v>
      </c>
      <c r="E27" s="140" t="s">
        <v>354</v>
      </c>
      <c r="F27" s="138">
        <v>0</v>
      </c>
      <c r="G27" s="140" t="s">
        <v>355</v>
      </c>
      <c r="H27" s="140" t="s">
        <v>356</v>
      </c>
      <c r="I27" s="138">
        <v>0</v>
      </c>
    </row>
    <row r="28" ht="19.5" customHeight="1" spans="1:9">
      <c r="A28" s="140" t="s">
        <v>357</v>
      </c>
      <c r="B28" s="140" t="s">
        <v>358</v>
      </c>
      <c r="C28" s="138">
        <v>0</v>
      </c>
      <c r="D28" s="140" t="s">
        <v>359</v>
      </c>
      <c r="E28" s="140" t="s">
        <v>360</v>
      </c>
      <c r="F28" s="138">
        <v>4432.2</v>
      </c>
      <c r="G28" s="140" t="s">
        <v>361</v>
      </c>
      <c r="H28" s="140" t="s">
        <v>362</v>
      </c>
      <c r="I28" s="138">
        <v>0</v>
      </c>
    </row>
    <row r="29" ht="19.5" customHeight="1" spans="1:9">
      <c r="A29" s="140" t="s">
        <v>363</v>
      </c>
      <c r="B29" s="140" t="s">
        <v>364</v>
      </c>
      <c r="C29" s="138">
        <v>0</v>
      </c>
      <c r="D29" s="140" t="s">
        <v>365</v>
      </c>
      <c r="E29" s="140" t="s">
        <v>366</v>
      </c>
      <c r="F29" s="138">
        <v>53344.78</v>
      </c>
      <c r="G29" s="131" t="s">
        <v>367</v>
      </c>
      <c r="H29" s="140" t="s">
        <v>368</v>
      </c>
      <c r="I29" s="138">
        <v>0</v>
      </c>
    </row>
    <row r="30" ht="19.5" customHeight="1" spans="1:9">
      <c r="A30" s="140" t="s">
        <v>369</v>
      </c>
      <c r="B30" s="140" t="s">
        <v>370</v>
      </c>
      <c r="C30" s="138">
        <v>0</v>
      </c>
      <c r="D30" s="140" t="s">
        <v>371</v>
      </c>
      <c r="E30" s="140" t="s">
        <v>372</v>
      </c>
      <c r="F30" s="138">
        <v>20884.18</v>
      </c>
      <c r="G30" s="140" t="s">
        <v>373</v>
      </c>
      <c r="H30" s="140" t="s">
        <v>374</v>
      </c>
      <c r="I30" s="138">
        <v>0</v>
      </c>
    </row>
    <row r="31" ht="19.5" customHeight="1" spans="1:9">
      <c r="A31" s="140" t="s">
        <v>375</v>
      </c>
      <c r="B31" s="140" t="s">
        <v>376</v>
      </c>
      <c r="C31" s="138">
        <v>0</v>
      </c>
      <c r="D31" s="140" t="s">
        <v>377</v>
      </c>
      <c r="E31" s="140" t="s">
        <v>378</v>
      </c>
      <c r="F31" s="138">
        <v>237300</v>
      </c>
      <c r="G31" s="140" t="s">
        <v>379</v>
      </c>
      <c r="H31" s="140" t="s">
        <v>182</v>
      </c>
      <c r="I31" s="138">
        <v>0</v>
      </c>
    </row>
    <row r="32" ht="19.5" customHeight="1" spans="1:9">
      <c r="A32" s="140" t="s">
        <v>380</v>
      </c>
      <c r="B32" s="140" t="s">
        <v>381</v>
      </c>
      <c r="C32" s="138">
        <v>0</v>
      </c>
      <c r="D32" s="140" t="s">
        <v>382</v>
      </c>
      <c r="E32" s="140" t="s">
        <v>383</v>
      </c>
      <c r="F32" s="138">
        <v>0</v>
      </c>
      <c r="G32" s="140" t="s">
        <v>384</v>
      </c>
      <c r="H32" s="140" t="s">
        <v>385</v>
      </c>
      <c r="I32" s="138">
        <v>0</v>
      </c>
    </row>
    <row r="33" ht="19.5" customHeight="1" spans="1:9">
      <c r="A33" s="140" t="s">
        <v>386</v>
      </c>
      <c r="B33" s="140" t="s">
        <v>387</v>
      </c>
      <c r="C33" s="138">
        <v>0</v>
      </c>
      <c r="D33" s="140" t="s">
        <v>388</v>
      </c>
      <c r="E33" s="140" t="s">
        <v>389</v>
      </c>
      <c r="F33" s="138">
        <v>13200</v>
      </c>
      <c r="G33" s="140" t="s">
        <v>390</v>
      </c>
      <c r="H33" s="140" t="s">
        <v>391</v>
      </c>
      <c r="I33" s="138">
        <v>0</v>
      </c>
    </row>
    <row r="34" ht="19.5" customHeight="1" spans="1:9">
      <c r="A34" s="140"/>
      <c r="B34" s="140"/>
      <c r="C34" s="147"/>
      <c r="D34" s="140" t="s">
        <v>392</v>
      </c>
      <c r="E34" s="140" t="s">
        <v>393</v>
      </c>
      <c r="F34" s="138">
        <v>0</v>
      </c>
      <c r="G34" s="140" t="s">
        <v>394</v>
      </c>
      <c r="H34" s="140" t="s">
        <v>395</v>
      </c>
      <c r="I34" s="138">
        <v>0</v>
      </c>
    </row>
    <row r="35" ht="19.5" customHeight="1" spans="1:9">
      <c r="A35" s="140"/>
      <c r="B35" s="140"/>
      <c r="C35" s="147"/>
      <c r="D35" s="140" t="s">
        <v>396</v>
      </c>
      <c r="E35" s="140" t="s">
        <v>397</v>
      </c>
      <c r="F35" s="138">
        <v>0</v>
      </c>
      <c r="G35" s="140" t="s">
        <v>398</v>
      </c>
      <c r="H35" s="140" t="s">
        <v>399</v>
      </c>
      <c r="I35" s="138">
        <v>0</v>
      </c>
    </row>
    <row r="36" ht="19.5" customHeight="1" spans="1:9">
      <c r="A36" s="140"/>
      <c r="B36" s="140"/>
      <c r="C36" s="147"/>
      <c r="D36" s="140" t="s">
        <v>400</v>
      </c>
      <c r="E36" s="140" t="s">
        <v>401</v>
      </c>
      <c r="F36" s="138">
        <v>0</v>
      </c>
      <c r="G36" s="140" t="s">
        <v>402</v>
      </c>
      <c r="H36" s="140" t="s">
        <v>403</v>
      </c>
      <c r="I36" s="138">
        <v>0</v>
      </c>
    </row>
    <row r="37" ht="19.5" customHeight="1" spans="1:9">
      <c r="A37" s="140"/>
      <c r="B37" s="140"/>
      <c r="C37" s="147"/>
      <c r="D37" s="140" t="s">
        <v>404</v>
      </c>
      <c r="E37" s="140" t="s">
        <v>405</v>
      </c>
      <c r="F37" s="138">
        <v>0</v>
      </c>
      <c r="G37" s="140"/>
      <c r="H37" s="140"/>
      <c r="I37" s="147"/>
    </row>
    <row r="38" ht="19.5" customHeight="1" spans="1:9">
      <c r="A38" s="140"/>
      <c r="B38" s="140"/>
      <c r="C38" s="147"/>
      <c r="D38" s="140" t="s">
        <v>406</v>
      </c>
      <c r="E38" s="140" t="s">
        <v>407</v>
      </c>
      <c r="F38" s="138">
        <v>0</v>
      </c>
      <c r="G38" s="140"/>
      <c r="H38" s="140"/>
      <c r="I38" s="147"/>
    </row>
    <row r="39" ht="19.5" customHeight="1" spans="1:9">
      <c r="A39" s="137" t="s">
        <v>408</v>
      </c>
      <c r="B39" s="137" t="s">
        <v>408</v>
      </c>
      <c r="C39" s="138">
        <v>10199839.28</v>
      </c>
      <c r="D39" s="137" t="s">
        <v>409</v>
      </c>
      <c r="E39" s="137" t="s">
        <v>409</v>
      </c>
      <c r="F39" s="148" t="s">
        <v>409</v>
      </c>
      <c r="G39" s="137" t="s">
        <v>409</v>
      </c>
      <c r="H39" s="137" t="s">
        <v>409</v>
      </c>
      <c r="I39" s="138">
        <v>470685.51</v>
      </c>
    </row>
    <row r="40" ht="19.5" customHeight="1" spans="1:9">
      <c r="A40" s="140" t="s">
        <v>410</v>
      </c>
      <c r="B40" s="140" t="s">
        <v>410</v>
      </c>
      <c r="C40" s="149" t="s">
        <v>410</v>
      </c>
      <c r="D40" s="140" t="s">
        <v>410</v>
      </c>
      <c r="E40" s="140" t="s">
        <v>410</v>
      </c>
      <c r="F40" s="140" t="s">
        <v>410</v>
      </c>
      <c r="G40" s="140" t="s">
        <v>410</v>
      </c>
      <c r="H40" s="140" t="s">
        <v>410</v>
      </c>
      <c r="I40" s="149" t="s">
        <v>410</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H29" sqref="H29"/>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35" t="s">
        <v>411</v>
      </c>
    </row>
    <row r="2" spans="1:12">
      <c r="L2" s="128" t="s">
        <v>412</v>
      </c>
    </row>
    <row r="3" ht="14.25" spans="1:12">
      <c r="A3" s="129" t="s">
        <v>2</v>
      </c>
      <c r="L3" s="128" t="s">
        <v>3</v>
      </c>
    </row>
    <row r="4" ht="15" customHeight="1" spans="1:12">
      <c r="A4" s="130" t="s">
        <v>413</v>
      </c>
      <c r="B4" s="130" t="s">
        <v>413</v>
      </c>
      <c r="C4" s="130" t="s">
        <v>413</v>
      </c>
      <c r="D4" s="130" t="s">
        <v>413</v>
      </c>
      <c r="E4" s="130" t="s">
        <v>413</v>
      </c>
      <c r="F4" s="130" t="s">
        <v>413</v>
      </c>
      <c r="G4" s="130" t="s">
        <v>413</v>
      </c>
      <c r="H4" s="130" t="s">
        <v>413</v>
      </c>
      <c r="I4" s="130" t="s">
        <v>413</v>
      </c>
      <c r="J4" s="130" t="s">
        <v>413</v>
      </c>
      <c r="K4" s="130" t="s">
        <v>413</v>
      </c>
      <c r="L4" s="130" t="s">
        <v>413</v>
      </c>
    </row>
    <row r="5" ht="15" customHeight="1" spans="1:12">
      <c r="A5" s="130" t="s">
        <v>230</v>
      </c>
      <c r="B5" s="130" t="s">
        <v>122</v>
      </c>
      <c r="C5" s="130" t="s">
        <v>8</v>
      </c>
      <c r="D5" s="130" t="s">
        <v>230</v>
      </c>
      <c r="E5" s="130" t="s">
        <v>122</v>
      </c>
      <c r="F5" s="130" t="s">
        <v>8</v>
      </c>
      <c r="G5" s="130" t="s">
        <v>230</v>
      </c>
      <c r="H5" s="130" t="s">
        <v>122</v>
      </c>
      <c r="I5" s="130" t="s">
        <v>8</v>
      </c>
      <c r="J5" s="130" t="s">
        <v>230</v>
      </c>
      <c r="K5" s="130" t="s">
        <v>122</v>
      </c>
      <c r="L5" s="130" t="s">
        <v>8</v>
      </c>
    </row>
    <row r="6" ht="15" customHeight="1" spans="1:12">
      <c r="A6" s="131" t="s">
        <v>231</v>
      </c>
      <c r="B6" s="131" t="s">
        <v>232</v>
      </c>
      <c r="C6" s="132">
        <v>0</v>
      </c>
      <c r="D6" s="131" t="s">
        <v>233</v>
      </c>
      <c r="E6" s="131" t="s">
        <v>234</v>
      </c>
      <c r="F6" s="132">
        <v>396450</v>
      </c>
      <c r="G6" s="131" t="s">
        <v>414</v>
      </c>
      <c r="H6" s="131" t="s">
        <v>415</v>
      </c>
      <c r="I6" s="132">
        <v>0</v>
      </c>
      <c r="J6" s="131" t="s">
        <v>416</v>
      </c>
      <c r="K6" s="131" t="s">
        <v>417</v>
      </c>
      <c r="L6" s="132">
        <v>0</v>
      </c>
    </row>
    <row r="7" ht="15" customHeight="1" spans="1:12">
      <c r="A7" s="131" t="s">
        <v>237</v>
      </c>
      <c r="B7" s="131" t="s">
        <v>238</v>
      </c>
      <c r="C7" s="132">
        <v>0</v>
      </c>
      <c r="D7" s="131" t="s">
        <v>239</v>
      </c>
      <c r="E7" s="131" t="s">
        <v>240</v>
      </c>
      <c r="F7" s="132">
        <v>396450</v>
      </c>
      <c r="G7" s="131" t="s">
        <v>418</v>
      </c>
      <c r="H7" s="131" t="s">
        <v>242</v>
      </c>
      <c r="I7" s="132">
        <v>0</v>
      </c>
      <c r="J7" s="131" t="s">
        <v>419</v>
      </c>
      <c r="K7" s="131" t="s">
        <v>420</v>
      </c>
      <c r="L7" s="132">
        <v>0</v>
      </c>
    </row>
    <row r="8" ht="15" customHeight="1" spans="1:12">
      <c r="A8" s="131" t="s">
        <v>243</v>
      </c>
      <c r="B8" s="131" t="s">
        <v>244</v>
      </c>
      <c r="C8" s="132">
        <v>0</v>
      </c>
      <c r="D8" s="131" t="s">
        <v>245</v>
      </c>
      <c r="E8" s="131" t="s">
        <v>246</v>
      </c>
      <c r="F8" s="132">
        <v>0</v>
      </c>
      <c r="G8" s="131" t="s">
        <v>421</v>
      </c>
      <c r="H8" s="131" t="s">
        <v>248</v>
      </c>
      <c r="I8" s="132">
        <v>0</v>
      </c>
      <c r="J8" s="131" t="s">
        <v>422</v>
      </c>
      <c r="K8" s="131" t="s">
        <v>374</v>
      </c>
      <c r="L8" s="132">
        <v>0</v>
      </c>
    </row>
    <row r="9" ht="15" customHeight="1" spans="1:12">
      <c r="A9" s="131" t="s">
        <v>249</v>
      </c>
      <c r="B9" s="131" t="s">
        <v>250</v>
      </c>
      <c r="C9" s="132">
        <v>0</v>
      </c>
      <c r="D9" s="131" t="s">
        <v>251</v>
      </c>
      <c r="E9" s="131" t="s">
        <v>252</v>
      </c>
      <c r="F9" s="132">
        <v>0</v>
      </c>
      <c r="G9" s="131" t="s">
        <v>423</v>
      </c>
      <c r="H9" s="131" t="s">
        <v>254</v>
      </c>
      <c r="I9" s="132">
        <v>0</v>
      </c>
      <c r="J9" s="131" t="s">
        <v>337</v>
      </c>
      <c r="K9" s="131" t="s">
        <v>338</v>
      </c>
      <c r="L9" s="132">
        <v>0</v>
      </c>
    </row>
    <row r="10" ht="15" customHeight="1" spans="1:12">
      <c r="A10" s="131" t="s">
        <v>255</v>
      </c>
      <c r="B10" s="131" t="s">
        <v>256</v>
      </c>
      <c r="C10" s="132">
        <v>0</v>
      </c>
      <c r="D10" s="131" t="s">
        <v>257</v>
      </c>
      <c r="E10" s="131" t="s">
        <v>258</v>
      </c>
      <c r="F10" s="132">
        <v>0</v>
      </c>
      <c r="G10" s="131" t="s">
        <v>424</v>
      </c>
      <c r="H10" s="131" t="s">
        <v>260</v>
      </c>
      <c r="I10" s="132">
        <v>0</v>
      </c>
      <c r="J10" s="131" t="s">
        <v>343</v>
      </c>
      <c r="K10" s="131" t="s">
        <v>344</v>
      </c>
      <c r="L10" s="132">
        <v>0</v>
      </c>
    </row>
    <row r="11" ht="15" customHeight="1" spans="1:12">
      <c r="A11" s="131" t="s">
        <v>261</v>
      </c>
      <c r="B11" s="131" t="s">
        <v>262</v>
      </c>
      <c r="C11" s="132">
        <v>0</v>
      </c>
      <c r="D11" s="131" t="s">
        <v>263</v>
      </c>
      <c r="E11" s="131" t="s">
        <v>264</v>
      </c>
      <c r="F11" s="132">
        <v>0</v>
      </c>
      <c r="G11" s="131" t="s">
        <v>425</v>
      </c>
      <c r="H11" s="131" t="s">
        <v>266</v>
      </c>
      <c r="I11" s="132">
        <v>0</v>
      </c>
      <c r="J11" s="131" t="s">
        <v>349</v>
      </c>
      <c r="K11" s="131" t="s">
        <v>350</v>
      </c>
      <c r="L11" s="132">
        <v>0</v>
      </c>
    </row>
    <row r="12" ht="15" customHeight="1" spans="1:12">
      <c r="A12" s="131" t="s">
        <v>267</v>
      </c>
      <c r="B12" s="131" t="s">
        <v>268</v>
      </c>
      <c r="C12" s="132">
        <v>0</v>
      </c>
      <c r="D12" s="131" t="s">
        <v>269</v>
      </c>
      <c r="E12" s="131" t="s">
        <v>270</v>
      </c>
      <c r="F12" s="132">
        <v>0</v>
      </c>
      <c r="G12" s="131" t="s">
        <v>426</v>
      </c>
      <c r="H12" s="131" t="s">
        <v>272</v>
      </c>
      <c r="I12" s="132">
        <v>0</v>
      </c>
      <c r="J12" s="131" t="s">
        <v>355</v>
      </c>
      <c r="K12" s="131" t="s">
        <v>356</v>
      </c>
      <c r="L12" s="132">
        <v>0</v>
      </c>
    </row>
    <row r="13" ht="15" customHeight="1" spans="1:12">
      <c r="A13" s="131" t="s">
        <v>273</v>
      </c>
      <c r="B13" s="131" t="s">
        <v>274</v>
      </c>
      <c r="C13" s="132">
        <v>0</v>
      </c>
      <c r="D13" s="131" t="s">
        <v>275</v>
      </c>
      <c r="E13" s="131" t="s">
        <v>276</v>
      </c>
      <c r="F13" s="132">
        <v>0</v>
      </c>
      <c r="G13" s="131" t="s">
        <v>427</v>
      </c>
      <c r="H13" s="131" t="s">
        <v>278</v>
      </c>
      <c r="I13" s="132">
        <v>0</v>
      </c>
      <c r="J13" s="131" t="s">
        <v>361</v>
      </c>
      <c r="K13" s="131" t="s">
        <v>362</v>
      </c>
      <c r="L13" s="132">
        <v>0</v>
      </c>
    </row>
    <row r="14" ht="15" customHeight="1" spans="1:12">
      <c r="A14" s="131" t="s">
        <v>279</v>
      </c>
      <c r="B14" s="131" t="s">
        <v>280</v>
      </c>
      <c r="C14" s="132">
        <v>0</v>
      </c>
      <c r="D14" s="131" t="s">
        <v>281</v>
      </c>
      <c r="E14" s="131" t="s">
        <v>282</v>
      </c>
      <c r="F14" s="132">
        <v>0</v>
      </c>
      <c r="G14" s="131" t="s">
        <v>428</v>
      </c>
      <c r="H14" s="131" t="s">
        <v>308</v>
      </c>
      <c r="I14" s="132">
        <v>0</v>
      </c>
      <c r="J14" s="131" t="s">
        <v>367</v>
      </c>
      <c r="K14" s="131" t="s">
        <v>368</v>
      </c>
      <c r="L14" s="132">
        <v>0</v>
      </c>
    </row>
    <row r="15" ht="15" customHeight="1" spans="1:12">
      <c r="A15" s="131" t="s">
        <v>285</v>
      </c>
      <c r="B15" s="131" t="s">
        <v>286</v>
      </c>
      <c r="C15" s="132">
        <v>0</v>
      </c>
      <c r="D15" s="131" t="s">
        <v>287</v>
      </c>
      <c r="E15" s="131" t="s">
        <v>288</v>
      </c>
      <c r="F15" s="132">
        <v>0</v>
      </c>
      <c r="G15" s="131" t="s">
        <v>429</v>
      </c>
      <c r="H15" s="131" t="s">
        <v>314</v>
      </c>
      <c r="I15" s="132">
        <v>0</v>
      </c>
      <c r="J15" s="131" t="s">
        <v>373</v>
      </c>
      <c r="K15" s="131" t="s">
        <v>374</v>
      </c>
      <c r="L15" s="132">
        <v>0</v>
      </c>
    </row>
    <row r="16" ht="15" customHeight="1" spans="1:12">
      <c r="A16" s="131" t="s">
        <v>291</v>
      </c>
      <c r="B16" s="131" t="s">
        <v>292</v>
      </c>
      <c r="C16" s="132">
        <v>0</v>
      </c>
      <c r="D16" s="131" t="s">
        <v>293</v>
      </c>
      <c r="E16" s="131" t="s">
        <v>294</v>
      </c>
      <c r="F16" s="132">
        <v>0</v>
      </c>
      <c r="G16" s="131" t="s">
        <v>430</v>
      </c>
      <c r="H16" s="131" t="s">
        <v>320</v>
      </c>
      <c r="I16" s="132">
        <v>0</v>
      </c>
      <c r="J16" s="131" t="s">
        <v>431</v>
      </c>
      <c r="K16" s="131" t="s">
        <v>432</v>
      </c>
      <c r="L16" s="132">
        <v>0</v>
      </c>
    </row>
    <row r="17" ht="15" customHeight="1" spans="1:12">
      <c r="A17" s="131" t="s">
        <v>297</v>
      </c>
      <c r="B17" s="131" t="s">
        <v>298</v>
      </c>
      <c r="C17" s="132">
        <v>0</v>
      </c>
      <c r="D17" s="131" t="s">
        <v>299</v>
      </c>
      <c r="E17" s="131" t="s">
        <v>300</v>
      </c>
      <c r="F17" s="132">
        <v>0</v>
      </c>
      <c r="G17" s="131" t="s">
        <v>433</v>
      </c>
      <c r="H17" s="131" t="s">
        <v>326</v>
      </c>
      <c r="I17" s="132">
        <v>0</v>
      </c>
      <c r="J17" s="131" t="s">
        <v>434</v>
      </c>
      <c r="K17" s="131" t="s">
        <v>435</v>
      </c>
      <c r="L17" s="132">
        <v>0</v>
      </c>
    </row>
    <row r="18" ht="15" customHeight="1" spans="1:12">
      <c r="A18" s="131" t="s">
        <v>303</v>
      </c>
      <c r="B18" s="131" t="s">
        <v>304</v>
      </c>
      <c r="C18" s="132">
        <v>0</v>
      </c>
      <c r="D18" s="131" t="s">
        <v>305</v>
      </c>
      <c r="E18" s="131" t="s">
        <v>306</v>
      </c>
      <c r="F18" s="132">
        <v>0</v>
      </c>
      <c r="G18" s="131" t="s">
        <v>436</v>
      </c>
      <c r="H18" s="131" t="s">
        <v>437</v>
      </c>
      <c r="I18" s="132">
        <v>0</v>
      </c>
      <c r="J18" s="131" t="s">
        <v>438</v>
      </c>
      <c r="K18" s="131" t="s">
        <v>439</v>
      </c>
      <c r="L18" s="132">
        <v>0</v>
      </c>
    </row>
    <row r="19" ht="15" customHeight="1" spans="1:12">
      <c r="A19" s="131" t="s">
        <v>309</v>
      </c>
      <c r="B19" s="131" t="s">
        <v>310</v>
      </c>
      <c r="C19" s="132">
        <v>0</v>
      </c>
      <c r="D19" s="131" t="s">
        <v>311</v>
      </c>
      <c r="E19" s="131" t="s">
        <v>312</v>
      </c>
      <c r="F19" s="132">
        <v>0</v>
      </c>
      <c r="G19" s="131" t="s">
        <v>235</v>
      </c>
      <c r="H19" s="131" t="s">
        <v>236</v>
      </c>
      <c r="I19" s="132">
        <v>0</v>
      </c>
      <c r="J19" s="131" t="s">
        <v>440</v>
      </c>
      <c r="K19" s="131" t="s">
        <v>441</v>
      </c>
      <c r="L19" s="132">
        <v>0</v>
      </c>
    </row>
    <row r="20" ht="15" customHeight="1" spans="1:12">
      <c r="A20" s="131" t="s">
        <v>315</v>
      </c>
      <c r="B20" s="131" t="s">
        <v>316</v>
      </c>
      <c r="C20" s="132">
        <v>306883.76</v>
      </c>
      <c r="D20" s="131" t="s">
        <v>317</v>
      </c>
      <c r="E20" s="131" t="s">
        <v>318</v>
      </c>
      <c r="F20" s="132">
        <v>0</v>
      </c>
      <c r="G20" s="131" t="s">
        <v>241</v>
      </c>
      <c r="H20" s="131" t="s">
        <v>242</v>
      </c>
      <c r="I20" s="132">
        <v>0</v>
      </c>
      <c r="J20" s="131" t="s">
        <v>379</v>
      </c>
      <c r="K20" s="131" t="s">
        <v>182</v>
      </c>
      <c r="L20" s="132">
        <v>0</v>
      </c>
    </row>
    <row r="21" ht="15" customHeight="1" spans="1:12">
      <c r="A21" s="131" t="s">
        <v>321</v>
      </c>
      <c r="B21" s="131" t="s">
        <v>322</v>
      </c>
      <c r="C21" s="132">
        <v>0</v>
      </c>
      <c r="D21" s="131" t="s">
        <v>323</v>
      </c>
      <c r="E21" s="131" t="s">
        <v>324</v>
      </c>
      <c r="F21" s="132">
        <v>0</v>
      </c>
      <c r="G21" s="131" t="s">
        <v>247</v>
      </c>
      <c r="H21" s="131" t="s">
        <v>248</v>
      </c>
      <c r="I21" s="132">
        <v>0</v>
      </c>
      <c r="J21" s="131" t="s">
        <v>384</v>
      </c>
      <c r="K21" s="131" t="s">
        <v>385</v>
      </c>
      <c r="L21" s="132">
        <v>0</v>
      </c>
    </row>
    <row r="22" ht="15" customHeight="1" spans="1:12">
      <c r="A22" s="131" t="s">
        <v>327</v>
      </c>
      <c r="B22" s="131" t="s">
        <v>328</v>
      </c>
      <c r="C22" s="132">
        <v>0</v>
      </c>
      <c r="D22" s="131" t="s">
        <v>329</v>
      </c>
      <c r="E22" s="131" t="s">
        <v>330</v>
      </c>
      <c r="F22" s="132">
        <v>0</v>
      </c>
      <c r="G22" s="131" t="s">
        <v>253</v>
      </c>
      <c r="H22" s="131" t="s">
        <v>254</v>
      </c>
      <c r="I22" s="132">
        <v>0</v>
      </c>
      <c r="J22" s="131" t="s">
        <v>390</v>
      </c>
      <c r="K22" s="131" t="s">
        <v>391</v>
      </c>
      <c r="L22" s="132">
        <v>0</v>
      </c>
    </row>
    <row r="23" ht="15" customHeight="1" spans="1:12">
      <c r="A23" s="131" t="s">
        <v>333</v>
      </c>
      <c r="B23" s="131" t="s">
        <v>334</v>
      </c>
      <c r="C23" s="132">
        <v>0</v>
      </c>
      <c r="D23" s="131" t="s">
        <v>335</v>
      </c>
      <c r="E23" s="131" t="s">
        <v>336</v>
      </c>
      <c r="F23" s="132">
        <v>0</v>
      </c>
      <c r="G23" s="131" t="s">
        <v>259</v>
      </c>
      <c r="H23" s="131" t="s">
        <v>260</v>
      </c>
      <c r="I23" s="132">
        <v>0</v>
      </c>
      <c r="J23" s="131" t="s">
        <v>394</v>
      </c>
      <c r="K23" s="131" t="s">
        <v>395</v>
      </c>
      <c r="L23" s="132">
        <v>0</v>
      </c>
    </row>
    <row r="24" ht="15" customHeight="1" spans="1:12">
      <c r="A24" s="131" t="s">
        <v>339</v>
      </c>
      <c r="B24" s="131" t="s">
        <v>340</v>
      </c>
      <c r="C24" s="132">
        <v>0</v>
      </c>
      <c r="D24" s="131" t="s">
        <v>341</v>
      </c>
      <c r="E24" s="131" t="s">
        <v>342</v>
      </c>
      <c r="F24" s="132">
        <v>0</v>
      </c>
      <c r="G24" s="131" t="s">
        <v>265</v>
      </c>
      <c r="H24" s="131" t="s">
        <v>266</v>
      </c>
      <c r="I24" s="132">
        <v>0</v>
      </c>
      <c r="J24" s="131" t="s">
        <v>398</v>
      </c>
      <c r="K24" s="131" t="s">
        <v>399</v>
      </c>
      <c r="L24" s="132">
        <v>0</v>
      </c>
    </row>
    <row r="25" ht="15" customHeight="1" spans="1:12">
      <c r="A25" s="131" t="s">
        <v>345</v>
      </c>
      <c r="B25" s="131" t="s">
        <v>346</v>
      </c>
      <c r="C25" s="132">
        <v>306883.76</v>
      </c>
      <c r="D25" s="131" t="s">
        <v>347</v>
      </c>
      <c r="E25" s="131" t="s">
        <v>348</v>
      </c>
      <c r="F25" s="132">
        <v>0</v>
      </c>
      <c r="G25" s="131" t="s">
        <v>271</v>
      </c>
      <c r="H25" s="131" t="s">
        <v>272</v>
      </c>
      <c r="I25" s="132">
        <v>0</v>
      </c>
      <c r="J25" s="131" t="s">
        <v>402</v>
      </c>
      <c r="K25" s="131" t="s">
        <v>403</v>
      </c>
      <c r="L25" s="132">
        <v>0</v>
      </c>
    </row>
    <row r="26" ht="15" customHeight="1" spans="1:12">
      <c r="A26" s="131" t="s">
        <v>351</v>
      </c>
      <c r="B26" s="131" t="s">
        <v>352</v>
      </c>
      <c r="C26" s="132">
        <v>0</v>
      </c>
      <c r="D26" s="131" t="s">
        <v>353</v>
      </c>
      <c r="E26" s="131" t="s">
        <v>354</v>
      </c>
      <c r="F26" s="132">
        <v>0</v>
      </c>
      <c r="G26" s="131" t="s">
        <v>277</v>
      </c>
      <c r="H26" s="131" t="s">
        <v>278</v>
      </c>
      <c r="I26" s="132">
        <v>0</v>
      </c>
      <c r="J26" s="131"/>
      <c r="K26" s="131"/>
      <c r="L26" s="130"/>
    </row>
    <row r="27" ht="15" customHeight="1" spans="1:12">
      <c r="A27" s="131" t="s">
        <v>357</v>
      </c>
      <c r="B27" s="131" t="s">
        <v>358</v>
      </c>
      <c r="C27" s="132">
        <v>0</v>
      </c>
      <c r="D27" s="131" t="s">
        <v>359</v>
      </c>
      <c r="E27" s="131" t="s">
        <v>360</v>
      </c>
      <c r="F27" s="132">
        <v>0</v>
      </c>
      <c r="G27" s="131" t="s">
        <v>283</v>
      </c>
      <c r="H27" s="131" t="s">
        <v>284</v>
      </c>
      <c r="I27" s="132">
        <v>0</v>
      </c>
      <c r="J27" s="131"/>
      <c r="K27" s="131"/>
      <c r="L27" s="130"/>
    </row>
    <row r="28" ht="15" customHeight="1" spans="1:12">
      <c r="A28" s="131" t="s">
        <v>363</v>
      </c>
      <c r="B28" s="131" t="s">
        <v>364</v>
      </c>
      <c r="C28" s="132">
        <v>0</v>
      </c>
      <c r="D28" s="131" t="s">
        <v>365</v>
      </c>
      <c r="E28" s="131" t="s">
        <v>366</v>
      </c>
      <c r="F28" s="132">
        <v>0</v>
      </c>
      <c r="G28" s="131" t="s">
        <v>289</v>
      </c>
      <c r="H28" s="131" t="s">
        <v>290</v>
      </c>
      <c r="I28" s="132">
        <v>0</v>
      </c>
      <c r="J28" s="131"/>
      <c r="K28" s="131"/>
      <c r="L28" s="130"/>
    </row>
    <row r="29" ht="15" customHeight="1" spans="1:12">
      <c r="A29" s="131" t="s">
        <v>369</v>
      </c>
      <c r="B29" s="131" t="s">
        <v>370</v>
      </c>
      <c r="C29" s="132">
        <v>0</v>
      </c>
      <c r="D29" s="131" t="s">
        <v>371</v>
      </c>
      <c r="E29" s="131" t="s">
        <v>372</v>
      </c>
      <c r="F29" s="132">
        <v>0</v>
      </c>
      <c r="G29" s="131" t="s">
        <v>295</v>
      </c>
      <c r="H29" s="131" t="s">
        <v>296</v>
      </c>
      <c r="I29" s="132">
        <v>0</v>
      </c>
      <c r="J29" s="131"/>
      <c r="K29" s="131"/>
      <c r="L29" s="130"/>
    </row>
    <row r="30" ht="15" customHeight="1" spans="1:12">
      <c r="A30" s="131" t="s">
        <v>375</v>
      </c>
      <c r="B30" s="131" t="s">
        <v>376</v>
      </c>
      <c r="C30" s="132">
        <v>0</v>
      </c>
      <c r="D30" s="131" t="s">
        <v>377</v>
      </c>
      <c r="E30" s="131" t="s">
        <v>378</v>
      </c>
      <c r="F30" s="132">
        <v>0</v>
      </c>
      <c r="G30" s="131" t="s">
        <v>301</v>
      </c>
      <c r="H30" s="131" t="s">
        <v>302</v>
      </c>
      <c r="I30" s="132">
        <v>0</v>
      </c>
      <c r="J30" s="131"/>
      <c r="K30" s="131"/>
      <c r="L30" s="130"/>
    </row>
    <row r="31" ht="15" customHeight="1" spans="1:12">
      <c r="A31" s="131" t="s">
        <v>380</v>
      </c>
      <c r="B31" s="131" t="s">
        <v>381</v>
      </c>
      <c r="C31" s="132">
        <v>0</v>
      </c>
      <c r="D31" s="131" t="s">
        <v>382</v>
      </c>
      <c r="E31" s="131" t="s">
        <v>383</v>
      </c>
      <c r="F31" s="132">
        <v>0</v>
      </c>
      <c r="G31" s="131" t="s">
        <v>307</v>
      </c>
      <c r="H31" s="131" t="s">
        <v>308</v>
      </c>
      <c r="I31" s="132">
        <v>0</v>
      </c>
      <c r="J31" s="131"/>
      <c r="K31" s="131"/>
      <c r="L31" s="130"/>
    </row>
    <row r="32" ht="15" customHeight="1" spans="1:12">
      <c r="A32" s="131" t="s">
        <v>386</v>
      </c>
      <c r="B32" s="131" t="s">
        <v>442</v>
      </c>
      <c r="C32" s="132">
        <v>0</v>
      </c>
      <c r="D32" s="131" t="s">
        <v>388</v>
      </c>
      <c r="E32" s="131" t="s">
        <v>389</v>
      </c>
      <c r="F32" s="132">
        <v>0</v>
      </c>
      <c r="G32" s="131" t="s">
        <v>313</v>
      </c>
      <c r="H32" s="131" t="s">
        <v>314</v>
      </c>
      <c r="I32" s="132">
        <v>0</v>
      </c>
      <c r="J32" s="131"/>
      <c r="K32" s="131"/>
      <c r="L32" s="130"/>
    </row>
    <row r="33" ht="15" customHeight="1" spans="1:12">
      <c r="A33" s="131"/>
      <c r="B33" s="131"/>
      <c r="C33" s="146"/>
      <c r="D33" s="131" t="s">
        <v>392</v>
      </c>
      <c r="E33" s="131" t="s">
        <v>393</v>
      </c>
      <c r="F33" s="132">
        <v>0</v>
      </c>
      <c r="G33" s="131" t="s">
        <v>319</v>
      </c>
      <c r="H33" s="131" t="s">
        <v>320</v>
      </c>
      <c r="I33" s="132">
        <v>0</v>
      </c>
      <c r="J33" s="131"/>
      <c r="K33" s="131"/>
      <c r="L33" s="130"/>
    </row>
    <row r="34" ht="15" customHeight="1" spans="1:12">
      <c r="A34" s="131"/>
      <c r="B34" s="131"/>
      <c r="C34" s="130"/>
      <c r="D34" s="131" t="s">
        <v>396</v>
      </c>
      <c r="E34" s="131" t="s">
        <v>397</v>
      </c>
      <c r="F34" s="132">
        <v>0</v>
      </c>
      <c r="G34" s="131" t="s">
        <v>325</v>
      </c>
      <c r="H34" s="131" t="s">
        <v>326</v>
      </c>
      <c r="I34" s="132">
        <v>0</v>
      </c>
      <c r="J34" s="131"/>
      <c r="K34" s="131"/>
      <c r="L34" s="130"/>
    </row>
    <row r="35" ht="15" customHeight="1" spans="1:12">
      <c r="A35" s="131"/>
      <c r="B35" s="131"/>
      <c r="C35" s="130"/>
      <c r="D35" s="131" t="s">
        <v>400</v>
      </c>
      <c r="E35" s="131" t="s">
        <v>401</v>
      </c>
      <c r="F35" s="132">
        <v>0</v>
      </c>
      <c r="G35" s="131" t="s">
        <v>331</v>
      </c>
      <c r="H35" s="131" t="s">
        <v>332</v>
      </c>
      <c r="I35" s="132">
        <v>0</v>
      </c>
      <c r="J35" s="131"/>
      <c r="K35" s="131"/>
      <c r="L35" s="130"/>
    </row>
    <row r="36" ht="15" customHeight="1" spans="1:12">
      <c r="A36" s="131"/>
      <c r="B36" s="131"/>
      <c r="C36" s="130"/>
      <c r="D36" s="131" t="s">
        <v>404</v>
      </c>
      <c r="E36" s="131" t="s">
        <v>405</v>
      </c>
      <c r="F36" s="132">
        <v>0</v>
      </c>
      <c r="G36" s="131"/>
      <c r="H36" s="131"/>
      <c r="I36" s="146"/>
      <c r="J36" s="131"/>
      <c r="K36" s="131"/>
      <c r="L36" s="130"/>
    </row>
    <row r="37" ht="15" customHeight="1" spans="1:12">
      <c r="A37" s="131"/>
      <c r="B37" s="131"/>
      <c r="C37" s="130"/>
      <c r="D37" s="131" t="s">
        <v>406</v>
      </c>
      <c r="E37" s="131" t="s">
        <v>407</v>
      </c>
      <c r="F37" s="132">
        <v>0</v>
      </c>
      <c r="G37" s="131"/>
      <c r="H37" s="131"/>
      <c r="I37" s="130"/>
      <c r="J37" s="131"/>
      <c r="K37" s="131"/>
      <c r="L37" s="130"/>
    </row>
    <row r="38" ht="15" customHeight="1" spans="1:12">
      <c r="A38" s="131" t="s">
        <v>443</v>
      </c>
      <c r="B38" s="131" t="s">
        <v>443</v>
      </c>
      <c r="C38" s="131" t="s">
        <v>443</v>
      </c>
      <c r="D38" s="131" t="s">
        <v>443</v>
      </c>
      <c r="E38" s="131" t="s">
        <v>443</v>
      </c>
      <c r="F38" s="131" t="s">
        <v>443</v>
      </c>
      <c r="G38" s="131" t="s">
        <v>443</v>
      </c>
      <c r="H38" s="131" t="s">
        <v>443</v>
      </c>
      <c r="I38" s="131" t="s">
        <v>443</v>
      </c>
      <c r="J38" s="131" t="s">
        <v>443</v>
      </c>
      <c r="K38" s="131" t="s">
        <v>443</v>
      </c>
      <c r="L38" s="131" t="s">
        <v>443</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F31" sqref="F3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35" t="s">
        <v>444</v>
      </c>
    </row>
    <row r="2" ht="14.25" spans="1:20">
      <c r="T2" s="129" t="s">
        <v>445</v>
      </c>
    </row>
    <row r="3" ht="14.25" spans="1:20">
      <c r="A3" s="129" t="s">
        <v>2</v>
      </c>
      <c r="T3" s="129" t="s">
        <v>3</v>
      </c>
    </row>
    <row r="4" ht="19.5" customHeight="1" spans="1:20">
      <c r="A4" s="141" t="s">
        <v>6</v>
      </c>
      <c r="B4" s="141"/>
      <c r="C4" s="141"/>
      <c r="D4" s="141"/>
      <c r="E4" s="141" t="s">
        <v>105</v>
      </c>
      <c r="F4" s="141"/>
      <c r="G4" s="141"/>
      <c r="H4" s="141" t="s">
        <v>219</v>
      </c>
      <c r="I4" s="141"/>
      <c r="J4" s="141"/>
      <c r="K4" s="141" t="s">
        <v>220</v>
      </c>
      <c r="L4" s="141"/>
      <c r="M4" s="141"/>
      <c r="N4" s="141"/>
      <c r="O4" s="141"/>
      <c r="P4" s="141" t="s">
        <v>107</v>
      </c>
      <c r="Q4" s="141"/>
      <c r="R4" s="141"/>
      <c r="S4" s="141"/>
      <c r="T4" s="141"/>
    </row>
    <row r="5" ht="19.5" customHeight="1" spans="1:20">
      <c r="A5" s="141" t="s">
        <v>121</v>
      </c>
      <c r="B5" s="141"/>
      <c r="C5" s="141"/>
      <c r="D5" s="141" t="s">
        <v>122</v>
      </c>
      <c r="E5" s="141" t="s">
        <v>128</v>
      </c>
      <c r="F5" s="141" t="s">
        <v>221</v>
      </c>
      <c r="G5" s="141" t="s">
        <v>222</v>
      </c>
      <c r="H5" s="141" t="s">
        <v>128</v>
      </c>
      <c r="I5" s="141" t="s">
        <v>190</v>
      </c>
      <c r="J5" s="141" t="s">
        <v>191</v>
      </c>
      <c r="K5" s="141" t="s">
        <v>128</v>
      </c>
      <c r="L5" s="141" t="s">
        <v>190</v>
      </c>
      <c r="M5" s="141"/>
      <c r="N5" s="141" t="s">
        <v>190</v>
      </c>
      <c r="O5" s="141" t="s">
        <v>191</v>
      </c>
      <c r="P5" s="141" t="s">
        <v>128</v>
      </c>
      <c r="Q5" s="141" t="s">
        <v>221</v>
      </c>
      <c r="R5" s="141" t="s">
        <v>222</v>
      </c>
      <c r="S5" s="141" t="s">
        <v>222</v>
      </c>
      <c r="T5" s="141"/>
    </row>
    <row r="6" ht="19.5" customHeight="1" spans="1:20">
      <c r="A6" s="141"/>
      <c r="B6" s="141"/>
      <c r="C6" s="141"/>
      <c r="D6" s="141"/>
      <c r="E6" s="141"/>
      <c r="F6" s="141"/>
      <c r="G6" s="141" t="s">
        <v>123</v>
      </c>
      <c r="H6" s="141"/>
      <c r="I6" s="141"/>
      <c r="J6" s="141" t="s">
        <v>123</v>
      </c>
      <c r="K6" s="141"/>
      <c r="L6" s="141" t="s">
        <v>123</v>
      </c>
      <c r="M6" s="141" t="s">
        <v>223</v>
      </c>
      <c r="N6" s="141" t="s">
        <v>224</v>
      </c>
      <c r="O6" s="141" t="s">
        <v>123</v>
      </c>
      <c r="P6" s="141"/>
      <c r="Q6" s="141"/>
      <c r="R6" s="141" t="s">
        <v>123</v>
      </c>
      <c r="S6" s="141" t="s">
        <v>225</v>
      </c>
      <c r="T6" s="141" t="s">
        <v>226</v>
      </c>
    </row>
    <row r="7" ht="19.5" customHeight="1" spans="1:20">
      <c r="A7" s="141"/>
      <c r="B7" s="141"/>
      <c r="C7" s="141"/>
      <c r="D7" s="141"/>
      <c r="E7" s="141"/>
      <c r="F7" s="141"/>
      <c r="G7" s="141"/>
      <c r="H7" s="141"/>
      <c r="I7" s="141"/>
      <c r="J7" s="141"/>
      <c r="K7" s="141"/>
      <c r="L7" s="141"/>
      <c r="M7" s="141"/>
      <c r="N7" s="141"/>
      <c r="O7" s="141"/>
      <c r="P7" s="141"/>
      <c r="Q7" s="141"/>
      <c r="R7" s="141"/>
      <c r="S7" s="141"/>
      <c r="T7" s="141"/>
    </row>
    <row r="8" ht="19.5" customHeight="1" spans="1:20">
      <c r="A8" s="141" t="s">
        <v>125</v>
      </c>
      <c r="B8" s="141" t="s">
        <v>126</v>
      </c>
      <c r="C8" s="141" t="s">
        <v>127</v>
      </c>
      <c r="D8" s="141" t="s">
        <v>10</v>
      </c>
      <c r="E8" s="142" t="s">
        <v>11</v>
      </c>
      <c r="F8" s="142" t="s">
        <v>12</v>
      </c>
      <c r="G8" s="142" t="s">
        <v>20</v>
      </c>
      <c r="H8" s="142" t="s">
        <v>24</v>
      </c>
      <c r="I8" s="142" t="s">
        <v>28</v>
      </c>
      <c r="J8" s="142" t="s">
        <v>32</v>
      </c>
      <c r="K8" s="142" t="s">
        <v>36</v>
      </c>
      <c r="L8" s="142" t="s">
        <v>40</v>
      </c>
      <c r="M8" s="142" t="s">
        <v>43</v>
      </c>
      <c r="N8" s="142" t="s">
        <v>46</v>
      </c>
      <c r="O8" s="142" t="s">
        <v>49</v>
      </c>
      <c r="P8" s="142" t="s">
        <v>52</v>
      </c>
      <c r="Q8" s="142" t="s">
        <v>55</v>
      </c>
      <c r="R8" s="142" t="s">
        <v>58</v>
      </c>
      <c r="S8" s="142" t="s">
        <v>61</v>
      </c>
      <c r="T8" s="142" t="s">
        <v>64</v>
      </c>
    </row>
    <row r="9" ht="19.5" customHeight="1" spans="1:20">
      <c r="A9" s="141"/>
      <c r="B9" s="141"/>
      <c r="C9" s="141"/>
      <c r="D9" s="141" t="s">
        <v>128</v>
      </c>
      <c r="E9" s="143">
        <v>0</v>
      </c>
      <c r="F9" s="143">
        <v>0</v>
      </c>
      <c r="G9" s="143">
        <v>0</v>
      </c>
      <c r="H9" s="143">
        <v>40600</v>
      </c>
      <c r="I9" s="143">
        <v>0</v>
      </c>
      <c r="J9" s="143">
        <v>40600</v>
      </c>
      <c r="K9" s="143">
        <v>40600</v>
      </c>
      <c r="L9" s="143">
        <v>0</v>
      </c>
      <c r="M9" s="143">
        <v>0</v>
      </c>
      <c r="N9" s="143">
        <v>0</v>
      </c>
      <c r="O9" s="143">
        <v>40600</v>
      </c>
      <c r="P9" s="143">
        <v>0</v>
      </c>
      <c r="Q9" s="143">
        <v>0</v>
      </c>
      <c r="R9" s="143">
        <v>0</v>
      </c>
      <c r="S9" s="143">
        <v>0</v>
      </c>
      <c r="T9" s="143">
        <v>0</v>
      </c>
    </row>
    <row r="10" ht="19.5" customHeight="1" spans="1:20">
      <c r="A10" s="144" t="s">
        <v>181</v>
      </c>
      <c r="B10" s="145"/>
      <c r="C10" s="145"/>
      <c r="D10" s="145" t="s">
        <v>182</v>
      </c>
      <c r="E10" s="143">
        <v>0</v>
      </c>
      <c r="F10" s="143">
        <v>0</v>
      </c>
      <c r="G10" s="143">
        <v>0</v>
      </c>
      <c r="H10" s="143">
        <v>40600</v>
      </c>
      <c r="I10" s="143">
        <v>0</v>
      </c>
      <c r="J10" s="143">
        <v>40600</v>
      </c>
      <c r="K10" s="143">
        <v>40600</v>
      </c>
      <c r="L10" s="143">
        <v>0</v>
      </c>
      <c r="M10" s="143">
        <v>0</v>
      </c>
      <c r="N10" s="143">
        <v>0</v>
      </c>
      <c r="O10" s="143">
        <v>40600</v>
      </c>
      <c r="P10" s="143">
        <v>0</v>
      </c>
      <c r="Q10" s="143">
        <v>0</v>
      </c>
      <c r="R10" s="143">
        <v>0</v>
      </c>
      <c r="S10" s="143">
        <v>0</v>
      </c>
      <c r="T10" s="143">
        <v>0</v>
      </c>
    </row>
    <row r="11" ht="19.5" customHeight="1" spans="1:20">
      <c r="A11" s="144" t="s">
        <v>183</v>
      </c>
      <c r="B11" s="145"/>
      <c r="C11" s="145"/>
      <c r="D11" s="145" t="s">
        <v>184</v>
      </c>
      <c r="E11" s="143">
        <v>0</v>
      </c>
      <c r="F11" s="143">
        <v>0</v>
      </c>
      <c r="G11" s="143">
        <v>0</v>
      </c>
      <c r="H11" s="143">
        <v>40600</v>
      </c>
      <c r="I11" s="143">
        <v>0</v>
      </c>
      <c r="J11" s="143">
        <v>40600</v>
      </c>
      <c r="K11" s="143">
        <v>40600</v>
      </c>
      <c r="L11" s="143">
        <v>0</v>
      </c>
      <c r="M11" s="143">
        <v>0</v>
      </c>
      <c r="N11" s="143">
        <v>0</v>
      </c>
      <c r="O11" s="143">
        <v>40600</v>
      </c>
      <c r="P11" s="143">
        <v>0</v>
      </c>
      <c r="Q11" s="143">
        <v>0</v>
      </c>
      <c r="R11" s="143">
        <v>0</v>
      </c>
      <c r="S11" s="143">
        <v>0</v>
      </c>
      <c r="T11" s="143">
        <v>0</v>
      </c>
    </row>
    <row r="12" ht="19.5" customHeight="1" spans="1:20">
      <c r="A12" s="144" t="s">
        <v>185</v>
      </c>
      <c r="B12" s="145"/>
      <c r="C12" s="145"/>
      <c r="D12" s="145" t="s">
        <v>186</v>
      </c>
      <c r="E12" s="143">
        <v>0</v>
      </c>
      <c r="F12" s="143">
        <v>0</v>
      </c>
      <c r="G12" s="143">
        <v>0</v>
      </c>
      <c r="H12" s="143">
        <v>40600</v>
      </c>
      <c r="I12" s="143">
        <v>0</v>
      </c>
      <c r="J12" s="143">
        <v>40600</v>
      </c>
      <c r="K12" s="143">
        <v>40600</v>
      </c>
      <c r="L12" s="143">
        <v>0</v>
      </c>
      <c r="M12" s="143">
        <v>0</v>
      </c>
      <c r="N12" s="143">
        <v>0</v>
      </c>
      <c r="O12" s="143">
        <v>40600</v>
      </c>
      <c r="P12" s="143">
        <v>0</v>
      </c>
      <c r="Q12" s="143">
        <v>0</v>
      </c>
      <c r="R12" s="143">
        <v>0</v>
      </c>
      <c r="S12" s="143">
        <v>0</v>
      </c>
      <c r="T12" s="143">
        <v>0</v>
      </c>
    </row>
    <row r="13" ht="19.5" customHeight="1" spans="1:20">
      <c r="A13" s="145" t="s">
        <v>446</v>
      </c>
      <c r="B13" s="145"/>
      <c r="C13" s="145"/>
      <c r="D13" s="145"/>
      <c r="E13" s="145"/>
      <c r="F13" s="145"/>
      <c r="G13" s="145"/>
      <c r="H13" s="145"/>
      <c r="I13" s="145"/>
      <c r="J13" s="145"/>
      <c r="K13" s="145"/>
      <c r="L13" s="145"/>
      <c r="M13" s="145"/>
      <c r="N13" s="145"/>
      <c r="O13" s="145"/>
      <c r="P13" s="145"/>
      <c r="Q13" s="145"/>
      <c r="R13" s="145"/>
      <c r="S13" s="145"/>
      <c r="T13" s="145"/>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tabSelected="1" workbookViewId="0">
      <pane xSplit="4" ySplit="9" topLeftCell="E10" activePane="bottomRight" state="frozen"/>
      <selection/>
      <selection pane="topRight"/>
      <selection pane="bottomLeft"/>
      <selection pane="bottomRight" activeCell="I22" sqref="I22"/>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35" t="s">
        <v>447</v>
      </c>
    </row>
    <row r="2" ht="14.25" spans="1:12">
      <c r="L2" s="129" t="s">
        <v>448</v>
      </c>
    </row>
    <row r="3" ht="14.25" spans="1:12">
      <c r="A3" s="129" t="s">
        <v>2</v>
      </c>
      <c r="L3" s="129" t="s">
        <v>3</v>
      </c>
    </row>
    <row r="4" ht="19.5" customHeight="1" spans="1:12">
      <c r="A4" s="136" t="s">
        <v>6</v>
      </c>
      <c r="B4" s="136" t="s">
        <v>6</v>
      </c>
      <c r="C4" s="136" t="s">
        <v>6</v>
      </c>
      <c r="D4" s="136" t="s">
        <v>6</v>
      </c>
      <c r="E4" s="136" t="s">
        <v>105</v>
      </c>
      <c r="F4" s="136" t="s">
        <v>105</v>
      </c>
      <c r="G4" s="136" t="s">
        <v>105</v>
      </c>
      <c r="H4" s="136" t="s">
        <v>219</v>
      </c>
      <c r="I4" s="136" t="s">
        <v>220</v>
      </c>
      <c r="J4" s="136" t="s">
        <v>107</v>
      </c>
      <c r="K4" s="136" t="s">
        <v>107</v>
      </c>
      <c r="L4" s="136" t="s">
        <v>107</v>
      </c>
    </row>
    <row r="5" ht="19.5" customHeight="1" spans="1:12">
      <c r="A5" s="136" t="s">
        <v>121</v>
      </c>
      <c r="B5" s="136" t="s">
        <v>121</v>
      </c>
      <c r="C5" s="136" t="s">
        <v>121</v>
      </c>
      <c r="D5" s="136" t="s">
        <v>122</v>
      </c>
      <c r="E5" s="136" t="s">
        <v>128</v>
      </c>
      <c r="F5" s="136" t="s">
        <v>449</v>
      </c>
      <c r="G5" s="136" t="s">
        <v>450</v>
      </c>
      <c r="H5" s="136" t="s">
        <v>219</v>
      </c>
      <c r="I5" s="136" t="s">
        <v>220</v>
      </c>
      <c r="J5" s="136" t="s">
        <v>128</v>
      </c>
      <c r="K5" s="136" t="s">
        <v>449</v>
      </c>
      <c r="L5" s="130" t="s">
        <v>450</v>
      </c>
    </row>
    <row r="6" ht="19.5" customHeight="1" spans="1:12">
      <c r="A6" s="136" t="s">
        <v>121</v>
      </c>
      <c r="B6" s="136" t="s">
        <v>121</v>
      </c>
      <c r="C6" s="136" t="s">
        <v>121</v>
      </c>
      <c r="D6" s="136" t="s">
        <v>122</v>
      </c>
      <c r="E6" s="136" t="s">
        <v>128</v>
      </c>
      <c r="F6" s="136" t="s">
        <v>449</v>
      </c>
      <c r="G6" s="136" t="s">
        <v>450</v>
      </c>
      <c r="H6" s="136" t="s">
        <v>219</v>
      </c>
      <c r="I6" s="136" t="s">
        <v>220</v>
      </c>
      <c r="J6" s="136" t="s">
        <v>128</v>
      </c>
      <c r="K6" s="136" t="s">
        <v>449</v>
      </c>
      <c r="L6" s="130" t="s">
        <v>450</v>
      </c>
    </row>
    <row r="7" ht="19.5" customHeight="1" spans="1:12">
      <c r="A7" s="136" t="s">
        <v>121</v>
      </c>
      <c r="B7" s="136" t="s">
        <v>121</v>
      </c>
      <c r="C7" s="136" t="s">
        <v>121</v>
      </c>
      <c r="D7" s="136" t="s">
        <v>122</v>
      </c>
      <c r="E7" s="136" t="s">
        <v>128</v>
      </c>
      <c r="F7" s="136" t="s">
        <v>449</v>
      </c>
      <c r="G7" s="136" t="s">
        <v>450</v>
      </c>
      <c r="H7" s="136" t="s">
        <v>219</v>
      </c>
      <c r="I7" s="136" t="s">
        <v>220</v>
      </c>
      <c r="J7" s="136" t="s">
        <v>128</v>
      </c>
      <c r="K7" s="136" t="s">
        <v>449</v>
      </c>
      <c r="L7" s="130" t="s">
        <v>450</v>
      </c>
    </row>
    <row r="8" ht="19.5" customHeight="1" spans="1:12">
      <c r="A8" s="136" t="s">
        <v>125</v>
      </c>
      <c r="B8" s="136" t="s">
        <v>126</v>
      </c>
      <c r="C8" s="136" t="s">
        <v>127</v>
      </c>
      <c r="D8" s="136" t="s">
        <v>10</v>
      </c>
      <c r="E8" s="137" t="s">
        <v>11</v>
      </c>
      <c r="F8" s="137" t="s">
        <v>12</v>
      </c>
      <c r="G8" s="137" t="s">
        <v>20</v>
      </c>
      <c r="H8" s="137" t="s">
        <v>24</v>
      </c>
      <c r="I8" s="137" t="s">
        <v>28</v>
      </c>
      <c r="J8" s="137" t="s">
        <v>32</v>
      </c>
      <c r="K8" s="137" t="s">
        <v>36</v>
      </c>
      <c r="L8" s="137" t="s">
        <v>40</v>
      </c>
    </row>
    <row r="9" ht="19.5" customHeight="1" spans="1:12">
      <c r="A9" s="136" t="s">
        <v>125</v>
      </c>
      <c r="B9" s="136" t="s">
        <v>126</v>
      </c>
      <c r="C9" s="136" t="s">
        <v>127</v>
      </c>
      <c r="D9" s="136" t="s">
        <v>128</v>
      </c>
      <c r="E9" s="138">
        <v>0</v>
      </c>
      <c r="F9" s="138">
        <v>0</v>
      </c>
      <c r="G9" s="138">
        <v>0</v>
      </c>
      <c r="H9" s="138">
        <v>0</v>
      </c>
      <c r="I9" s="138">
        <v>0</v>
      </c>
      <c r="J9" s="138">
        <v>0</v>
      </c>
      <c r="K9" s="138">
        <v>0</v>
      </c>
      <c r="L9" s="138">
        <v>0</v>
      </c>
    </row>
    <row r="10" ht="19.5" customHeight="1" spans="1:12">
      <c r="A10" s="139"/>
      <c r="B10" s="140"/>
      <c r="C10" s="140"/>
      <c r="D10" s="140"/>
      <c r="E10" s="138"/>
      <c r="F10" s="138"/>
      <c r="G10" s="138"/>
      <c r="H10" s="138"/>
      <c r="I10" s="138"/>
      <c r="J10" s="138"/>
      <c r="K10" s="138"/>
      <c r="L10" s="138"/>
    </row>
    <row r="11" ht="19.5" customHeight="1" spans="1:12">
      <c r="A11" s="140" t="s">
        <v>451</v>
      </c>
      <c r="B11" s="140" t="s">
        <v>451</v>
      </c>
      <c r="C11" s="140" t="s">
        <v>451</v>
      </c>
      <c r="D11" s="140" t="s">
        <v>451</v>
      </c>
      <c r="E11" s="140" t="s">
        <v>451</v>
      </c>
      <c r="F11" s="140" t="s">
        <v>451</v>
      </c>
      <c r="G11" s="140" t="s">
        <v>451</v>
      </c>
      <c r="H11" s="140" t="s">
        <v>451</v>
      </c>
      <c r="I11" s="140" t="s">
        <v>451</v>
      </c>
      <c r="J11" s="140" t="s">
        <v>451</v>
      </c>
      <c r="K11" s="140" t="s">
        <v>451</v>
      </c>
      <c r="L11" s="140" t="s">
        <v>451</v>
      </c>
    </row>
    <row r="12" spans="1:12">
      <c r="A12" t="s">
        <v>452</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27" t="s">
        <v>453</v>
      </c>
    </row>
    <row r="2" spans="1:5">
      <c r="E2" s="128" t="s">
        <v>454</v>
      </c>
    </row>
    <row r="3" ht="14.25" spans="1:5">
      <c r="A3" s="129" t="s">
        <v>2</v>
      </c>
      <c r="E3" s="128" t="s">
        <v>3</v>
      </c>
    </row>
    <row r="4" ht="15" customHeight="1" spans="1:5">
      <c r="A4" s="130" t="s">
        <v>455</v>
      </c>
      <c r="B4" s="130" t="s">
        <v>7</v>
      </c>
      <c r="C4" s="130" t="s">
        <v>456</v>
      </c>
      <c r="D4" s="130" t="s">
        <v>457</v>
      </c>
      <c r="E4" s="130" t="s">
        <v>458</v>
      </c>
    </row>
    <row r="5" ht="15" customHeight="1" spans="1:5">
      <c r="A5" s="130" t="s">
        <v>459</v>
      </c>
      <c r="B5" s="130" t="s">
        <v>7</v>
      </c>
      <c r="C5" s="130" t="s">
        <v>11</v>
      </c>
      <c r="D5" s="130" t="s">
        <v>12</v>
      </c>
      <c r="E5" s="130" t="s">
        <v>20</v>
      </c>
    </row>
    <row r="6" ht="15" customHeight="1" spans="1:5">
      <c r="A6" s="131" t="s">
        <v>460</v>
      </c>
      <c r="B6" s="130" t="s">
        <v>11</v>
      </c>
      <c r="C6" s="130" t="s">
        <v>461</v>
      </c>
      <c r="D6" s="130" t="s">
        <v>461</v>
      </c>
      <c r="E6" s="130" t="s">
        <v>461</v>
      </c>
    </row>
    <row r="7" ht="15" customHeight="1" spans="1:5">
      <c r="A7" s="131" t="s">
        <v>462</v>
      </c>
      <c r="B7" s="130" t="s">
        <v>12</v>
      </c>
      <c r="C7" s="132">
        <v>34200</v>
      </c>
      <c r="D7" s="132">
        <v>20884.18</v>
      </c>
      <c r="E7" s="132">
        <v>20884.18</v>
      </c>
    </row>
    <row r="8" ht="15" customHeight="1" spans="1:5">
      <c r="A8" s="131" t="s">
        <v>463</v>
      </c>
      <c r="B8" s="130" t="s">
        <v>20</v>
      </c>
      <c r="C8" s="132">
        <v>0</v>
      </c>
      <c r="D8" s="132">
        <v>0</v>
      </c>
      <c r="E8" s="132">
        <v>0</v>
      </c>
    </row>
    <row r="9" ht="15" customHeight="1" spans="1:5">
      <c r="A9" s="131" t="s">
        <v>464</v>
      </c>
      <c r="B9" s="130" t="s">
        <v>24</v>
      </c>
      <c r="C9" s="132">
        <v>24000</v>
      </c>
      <c r="D9" s="132">
        <v>20884.18</v>
      </c>
      <c r="E9" s="132">
        <v>20884.18</v>
      </c>
    </row>
    <row r="10" ht="15" customHeight="1" spans="1:5">
      <c r="A10" s="131" t="s">
        <v>465</v>
      </c>
      <c r="B10" s="130" t="s">
        <v>28</v>
      </c>
      <c r="C10" s="132">
        <v>0</v>
      </c>
      <c r="D10" s="132">
        <v>0</v>
      </c>
      <c r="E10" s="132">
        <v>0</v>
      </c>
    </row>
    <row r="11" ht="15" customHeight="1" spans="1:5">
      <c r="A11" s="131" t="s">
        <v>466</v>
      </c>
      <c r="B11" s="130" t="s">
        <v>32</v>
      </c>
      <c r="C11" s="132">
        <v>24000</v>
      </c>
      <c r="D11" s="132">
        <v>20884.18</v>
      </c>
      <c r="E11" s="132">
        <v>20884.18</v>
      </c>
    </row>
    <row r="12" ht="15" customHeight="1" spans="1:5">
      <c r="A12" s="131" t="s">
        <v>467</v>
      </c>
      <c r="B12" s="130" t="s">
        <v>36</v>
      </c>
      <c r="C12" s="132">
        <v>10200</v>
      </c>
      <c r="D12" s="132">
        <v>0</v>
      </c>
      <c r="E12" s="132">
        <v>0</v>
      </c>
    </row>
    <row r="13" ht="15" customHeight="1" spans="1:5">
      <c r="A13" s="131" t="s">
        <v>468</v>
      </c>
      <c r="B13" s="130" t="s">
        <v>40</v>
      </c>
      <c r="C13" s="130" t="s">
        <v>461</v>
      </c>
      <c r="D13" s="130" t="s">
        <v>461</v>
      </c>
      <c r="E13" s="132">
        <v>0</v>
      </c>
    </row>
    <row r="14" ht="15" customHeight="1" spans="1:5">
      <c r="A14" s="131" t="s">
        <v>469</v>
      </c>
      <c r="B14" s="130" t="s">
        <v>43</v>
      </c>
      <c r="C14" s="130" t="s">
        <v>461</v>
      </c>
      <c r="D14" s="130" t="s">
        <v>461</v>
      </c>
      <c r="E14" s="132">
        <v>0</v>
      </c>
    </row>
    <row r="15" ht="15" customHeight="1" spans="1:5">
      <c r="A15" s="131" t="s">
        <v>470</v>
      </c>
      <c r="B15" s="130" t="s">
        <v>46</v>
      </c>
      <c r="C15" s="130" t="s">
        <v>461</v>
      </c>
      <c r="D15" s="130" t="s">
        <v>461</v>
      </c>
      <c r="E15" s="132">
        <v>0</v>
      </c>
    </row>
    <row r="16" ht="15" customHeight="1" spans="1:5">
      <c r="A16" s="131" t="s">
        <v>471</v>
      </c>
      <c r="B16" s="130" t="s">
        <v>49</v>
      </c>
      <c r="C16" s="130" t="s">
        <v>461</v>
      </c>
      <c r="D16" s="130" t="s">
        <v>461</v>
      </c>
      <c r="E16" s="130" t="s">
        <v>461</v>
      </c>
    </row>
    <row r="17" ht="15" customHeight="1" spans="1:5">
      <c r="A17" s="131" t="s">
        <v>472</v>
      </c>
      <c r="B17" s="130" t="s">
        <v>52</v>
      </c>
      <c r="C17" s="130" t="s">
        <v>461</v>
      </c>
      <c r="D17" s="130" t="s">
        <v>461</v>
      </c>
      <c r="E17" s="133">
        <v>0</v>
      </c>
    </row>
    <row r="18" ht="15" customHeight="1" spans="1:5">
      <c r="A18" s="131" t="s">
        <v>473</v>
      </c>
      <c r="B18" s="130" t="s">
        <v>55</v>
      </c>
      <c r="C18" s="130" t="s">
        <v>461</v>
      </c>
      <c r="D18" s="130" t="s">
        <v>461</v>
      </c>
      <c r="E18" s="133">
        <v>0</v>
      </c>
    </row>
    <row r="19" ht="15" customHeight="1" spans="1:5">
      <c r="A19" s="131" t="s">
        <v>474</v>
      </c>
      <c r="B19" s="130" t="s">
        <v>58</v>
      </c>
      <c r="C19" s="130" t="s">
        <v>461</v>
      </c>
      <c r="D19" s="130" t="s">
        <v>461</v>
      </c>
      <c r="E19" s="133">
        <v>0</v>
      </c>
    </row>
    <row r="20" ht="15" customHeight="1" spans="1:5">
      <c r="A20" s="131" t="s">
        <v>475</v>
      </c>
      <c r="B20" s="130" t="s">
        <v>61</v>
      </c>
      <c r="C20" s="130" t="s">
        <v>461</v>
      </c>
      <c r="D20" s="130" t="s">
        <v>461</v>
      </c>
      <c r="E20" s="133">
        <v>2</v>
      </c>
    </row>
    <row r="21" ht="15" customHeight="1" spans="1:5">
      <c r="A21" s="131" t="s">
        <v>476</v>
      </c>
      <c r="B21" s="130" t="s">
        <v>64</v>
      </c>
      <c r="C21" s="130" t="s">
        <v>461</v>
      </c>
      <c r="D21" s="130" t="s">
        <v>461</v>
      </c>
      <c r="E21" s="133">
        <v>0</v>
      </c>
    </row>
    <row r="22" ht="15" customHeight="1" spans="1:5">
      <c r="A22" s="131" t="s">
        <v>477</v>
      </c>
      <c r="B22" s="130" t="s">
        <v>67</v>
      </c>
      <c r="C22" s="130" t="s">
        <v>461</v>
      </c>
      <c r="D22" s="130" t="s">
        <v>461</v>
      </c>
      <c r="E22" s="133">
        <v>0</v>
      </c>
    </row>
    <row r="23" ht="15" customHeight="1" spans="1:5">
      <c r="A23" s="131" t="s">
        <v>478</v>
      </c>
      <c r="B23" s="130" t="s">
        <v>70</v>
      </c>
      <c r="C23" s="130" t="s">
        <v>461</v>
      </c>
      <c r="D23" s="130" t="s">
        <v>461</v>
      </c>
      <c r="E23" s="133">
        <v>0</v>
      </c>
    </row>
    <row r="24" ht="15" customHeight="1" spans="1:5">
      <c r="A24" s="131" t="s">
        <v>479</v>
      </c>
      <c r="B24" s="130" t="s">
        <v>73</v>
      </c>
      <c r="C24" s="130" t="s">
        <v>461</v>
      </c>
      <c r="D24" s="130" t="s">
        <v>461</v>
      </c>
      <c r="E24" s="133">
        <v>0</v>
      </c>
    </row>
    <row r="25" ht="15" customHeight="1" spans="1:5">
      <c r="A25" s="131" t="s">
        <v>480</v>
      </c>
      <c r="B25" s="130" t="s">
        <v>76</v>
      </c>
      <c r="C25" s="130" t="s">
        <v>461</v>
      </c>
      <c r="D25" s="130" t="s">
        <v>461</v>
      </c>
      <c r="E25" s="133">
        <v>0</v>
      </c>
    </row>
    <row r="26" ht="15" customHeight="1" spans="1:5">
      <c r="A26" s="131" t="s">
        <v>481</v>
      </c>
      <c r="B26" s="130" t="s">
        <v>79</v>
      </c>
      <c r="C26" s="130" t="s">
        <v>461</v>
      </c>
      <c r="D26" s="130" t="s">
        <v>461</v>
      </c>
      <c r="E26" s="133">
        <v>0</v>
      </c>
    </row>
    <row r="27" ht="15" customHeight="1" spans="1:5">
      <c r="A27" s="131" t="s">
        <v>482</v>
      </c>
      <c r="B27" s="130" t="s">
        <v>82</v>
      </c>
      <c r="C27" s="130" t="s">
        <v>461</v>
      </c>
      <c r="D27" s="130" t="s">
        <v>461</v>
      </c>
      <c r="E27" s="132">
        <v>470685.51</v>
      </c>
    </row>
    <row r="28" ht="15" customHeight="1" spans="1:5">
      <c r="A28" s="131" t="s">
        <v>483</v>
      </c>
      <c r="B28" s="130" t="s">
        <v>85</v>
      </c>
      <c r="C28" s="130" t="s">
        <v>461</v>
      </c>
      <c r="D28" s="130" t="s">
        <v>461</v>
      </c>
      <c r="E28" s="132">
        <v>470685.51</v>
      </c>
    </row>
    <row r="29" ht="15" customHeight="1" spans="1:5">
      <c r="A29" s="131" t="s">
        <v>484</v>
      </c>
      <c r="B29" s="130" t="s">
        <v>88</v>
      </c>
      <c r="C29" s="130" t="s">
        <v>461</v>
      </c>
      <c r="D29" s="130" t="s">
        <v>461</v>
      </c>
      <c r="E29" s="132">
        <v>0</v>
      </c>
    </row>
    <row r="30" ht="39.75" customHeight="1" spans="1:5">
      <c r="A30" s="134" t="s">
        <v>485</v>
      </c>
      <c r="B30" s="134" t="s">
        <v>485</v>
      </c>
      <c r="C30" s="134" t="s">
        <v>485</v>
      </c>
      <c r="D30" s="134" t="s">
        <v>485</v>
      </c>
      <c r="E30" s="134" t="s">
        <v>485</v>
      </c>
    </row>
    <row r="31" ht="15" customHeight="1" spans="1:5">
      <c r="A31" s="131" t="s">
        <v>486</v>
      </c>
      <c r="B31" s="131" t="s">
        <v>486</v>
      </c>
      <c r="C31" s="131" t="s">
        <v>486</v>
      </c>
      <c r="D31" s="131" t="s">
        <v>486</v>
      </c>
      <c r="E31" s="131" t="s">
        <v>486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F33" sqref="F33"/>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27" t="s">
        <v>487</v>
      </c>
    </row>
    <row r="2" spans="1:5">
      <c r="E2" s="128" t="s">
        <v>488</v>
      </c>
    </row>
    <row r="3" ht="14.25" spans="1:5">
      <c r="A3" s="129" t="s">
        <v>2</v>
      </c>
      <c r="E3" s="128" t="s">
        <v>3</v>
      </c>
    </row>
    <row r="4" ht="15" customHeight="1" spans="1:5">
      <c r="A4" s="130" t="s">
        <v>455</v>
      </c>
      <c r="B4" s="130" t="s">
        <v>7</v>
      </c>
      <c r="C4" s="130" t="s">
        <v>456</v>
      </c>
      <c r="D4" s="130" t="s">
        <v>457</v>
      </c>
      <c r="E4" s="130" t="s">
        <v>458</v>
      </c>
    </row>
    <row r="5" ht="15" customHeight="1" spans="1:5">
      <c r="A5" s="130" t="s">
        <v>459</v>
      </c>
      <c r="B5" s="130" t="s">
        <v>7</v>
      </c>
      <c r="C5" s="130" t="s">
        <v>11</v>
      </c>
      <c r="D5" s="130" t="s">
        <v>12</v>
      </c>
      <c r="E5" s="130" t="s">
        <v>20</v>
      </c>
    </row>
    <row r="6" ht="15" customHeight="1" spans="1:5">
      <c r="A6" s="131" t="s">
        <v>489</v>
      </c>
      <c r="B6" s="130" t="s">
        <v>11</v>
      </c>
      <c r="C6" s="130" t="s">
        <v>461</v>
      </c>
      <c r="D6" s="130" t="s">
        <v>461</v>
      </c>
      <c r="E6" s="130" t="s">
        <v>461</v>
      </c>
    </row>
    <row r="7" ht="15" customHeight="1" spans="1:5">
      <c r="A7" s="131" t="s">
        <v>462</v>
      </c>
      <c r="B7" s="130" t="s">
        <v>12</v>
      </c>
      <c r="C7" s="132">
        <v>34200</v>
      </c>
      <c r="D7" s="132">
        <v>20884.18</v>
      </c>
      <c r="E7" s="132">
        <v>20884.18</v>
      </c>
    </row>
    <row r="8" ht="15" customHeight="1" spans="1:5">
      <c r="A8" s="131" t="s">
        <v>463</v>
      </c>
      <c r="B8" s="130" t="s">
        <v>20</v>
      </c>
      <c r="C8" s="132">
        <v>0</v>
      </c>
      <c r="D8" s="132">
        <v>0</v>
      </c>
      <c r="E8" s="132">
        <v>0</v>
      </c>
    </row>
    <row r="9" ht="15" customHeight="1" spans="1:5">
      <c r="A9" s="131" t="s">
        <v>464</v>
      </c>
      <c r="B9" s="130" t="s">
        <v>24</v>
      </c>
      <c r="C9" s="132">
        <v>24000</v>
      </c>
      <c r="D9" s="132">
        <v>20884.18</v>
      </c>
      <c r="E9" s="132">
        <v>20884.18</v>
      </c>
    </row>
    <row r="10" ht="15" customHeight="1" spans="1:5">
      <c r="A10" s="131" t="s">
        <v>465</v>
      </c>
      <c r="B10" s="130" t="s">
        <v>28</v>
      </c>
      <c r="C10" s="132">
        <v>0</v>
      </c>
      <c r="D10" s="132">
        <v>0</v>
      </c>
      <c r="E10" s="132">
        <v>0</v>
      </c>
    </row>
    <row r="11" ht="15" customHeight="1" spans="1:5">
      <c r="A11" s="131" t="s">
        <v>466</v>
      </c>
      <c r="B11" s="130" t="s">
        <v>32</v>
      </c>
      <c r="C11" s="132">
        <v>24000</v>
      </c>
      <c r="D11" s="132">
        <v>20884.18</v>
      </c>
      <c r="E11" s="132">
        <v>20884.18</v>
      </c>
    </row>
    <row r="12" ht="15" customHeight="1" spans="1:5">
      <c r="A12" s="131" t="s">
        <v>467</v>
      </c>
      <c r="B12" s="130" t="s">
        <v>36</v>
      </c>
      <c r="C12" s="132">
        <v>10200</v>
      </c>
      <c r="D12" s="132">
        <v>0</v>
      </c>
      <c r="E12" s="132">
        <v>0</v>
      </c>
    </row>
    <row r="13" ht="15" customHeight="1" spans="1:5">
      <c r="A13" s="131" t="s">
        <v>468</v>
      </c>
      <c r="B13" s="130" t="s">
        <v>40</v>
      </c>
      <c r="C13" s="130" t="s">
        <v>461</v>
      </c>
      <c r="D13" s="130" t="s">
        <v>461</v>
      </c>
      <c r="E13" s="132">
        <v>0</v>
      </c>
    </row>
    <row r="14" ht="15" customHeight="1" spans="1:5">
      <c r="A14" s="131" t="s">
        <v>469</v>
      </c>
      <c r="B14" s="130" t="s">
        <v>43</v>
      </c>
      <c r="C14" s="130" t="s">
        <v>461</v>
      </c>
      <c r="D14" s="130" t="s">
        <v>461</v>
      </c>
      <c r="E14" s="132">
        <v>0</v>
      </c>
    </row>
    <row r="15" ht="15" customHeight="1" spans="1:5">
      <c r="A15" s="131" t="s">
        <v>470</v>
      </c>
      <c r="B15" s="130" t="s">
        <v>46</v>
      </c>
      <c r="C15" s="130" t="s">
        <v>461</v>
      </c>
      <c r="D15" s="130" t="s">
        <v>461</v>
      </c>
      <c r="E15" s="132">
        <v>0</v>
      </c>
    </row>
    <row r="16" ht="15" customHeight="1" spans="1:5">
      <c r="A16" s="131" t="s">
        <v>471</v>
      </c>
      <c r="B16" s="130" t="s">
        <v>49</v>
      </c>
      <c r="C16" s="130" t="s">
        <v>461</v>
      </c>
      <c r="D16" s="130" t="s">
        <v>461</v>
      </c>
      <c r="E16" s="130" t="s">
        <v>461</v>
      </c>
    </row>
    <row r="17" ht="15" customHeight="1" spans="1:5">
      <c r="A17" s="131" t="s">
        <v>472</v>
      </c>
      <c r="B17" s="130" t="s">
        <v>52</v>
      </c>
      <c r="C17" s="130" t="s">
        <v>461</v>
      </c>
      <c r="D17" s="130" t="s">
        <v>461</v>
      </c>
      <c r="E17" s="133">
        <v>0</v>
      </c>
    </row>
    <row r="18" ht="15" customHeight="1" spans="1:5">
      <c r="A18" s="131" t="s">
        <v>473</v>
      </c>
      <c r="B18" s="130" t="s">
        <v>55</v>
      </c>
      <c r="C18" s="130" t="s">
        <v>461</v>
      </c>
      <c r="D18" s="130" t="s">
        <v>461</v>
      </c>
      <c r="E18" s="133">
        <v>0</v>
      </c>
    </row>
    <row r="19" ht="15" customHeight="1" spans="1:5">
      <c r="A19" s="131" t="s">
        <v>474</v>
      </c>
      <c r="B19" s="130" t="s">
        <v>58</v>
      </c>
      <c r="C19" s="130" t="s">
        <v>461</v>
      </c>
      <c r="D19" s="130" t="s">
        <v>461</v>
      </c>
      <c r="E19" s="133">
        <v>0</v>
      </c>
    </row>
    <row r="20" ht="15" customHeight="1" spans="1:5">
      <c r="A20" s="131" t="s">
        <v>475</v>
      </c>
      <c r="B20" s="130" t="s">
        <v>61</v>
      </c>
      <c r="C20" s="130" t="s">
        <v>461</v>
      </c>
      <c r="D20" s="130" t="s">
        <v>461</v>
      </c>
      <c r="E20" s="133">
        <v>0</v>
      </c>
    </row>
    <row r="21" ht="15" customHeight="1" spans="1:5">
      <c r="A21" s="131" t="s">
        <v>476</v>
      </c>
      <c r="B21" s="130" t="s">
        <v>64</v>
      </c>
      <c r="C21" s="130" t="s">
        <v>461</v>
      </c>
      <c r="D21" s="130" t="s">
        <v>461</v>
      </c>
      <c r="E21" s="133">
        <v>0</v>
      </c>
    </row>
    <row r="22" ht="15" customHeight="1" spans="1:5">
      <c r="A22" s="131" t="s">
        <v>477</v>
      </c>
      <c r="B22" s="130" t="s">
        <v>67</v>
      </c>
      <c r="C22" s="130" t="s">
        <v>461</v>
      </c>
      <c r="D22" s="130" t="s">
        <v>461</v>
      </c>
      <c r="E22" s="133">
        <v>0</v>
      </c>
    </row>
    <row r="23" ht="15" customHeight="1" spans="1:5">
      <c r="A23" s="131" t="s">
        <v>478</v>
      </c>
      <c r="B23" s="130" t="s">
        <v>70</v>
      </c>
      <c r="C23" s="130" t="s">
        <v>461</v>
      </c>
      <c r="D23" s="130" t="s">
        <v>461</v>
      </c>
      <c r="E23" s="133">
        <v>0</v>
      </c>
    </row>
    <row r="24" ht="15" customHeight="1" spans="1:5">
      <c r="A24" s="131" t="s">
        <v>479</v>
      </c>
      <c r="B24" s="130" t="s">
        <v>73</v>
      </c>
      <c r="C24" s="130" t="s">
        <v>461</v>
      </c>
      <c r="D24" s="130" t="s">
        <v>461</v>
      </c>
      <c r="E24" s="133">
        <v>0</v>
      </c>
    </row>
    <row r="25" ht="15" customHeight="1" spans="1:5">
      <c r="A25" s="131" t="s">
        <v>480</v>
      </c>
      <c r="B25" s="130" t="s">
        <v>76</v>
      </c>
      <c r="C25" s="130" t="s">
        <v>461</v>
      </c>
      <c r="D25" s="130" t="s">
        <v>461</v>
      </c>
      <c r="E25" s="133">
        <v>0</v>
      </c>
    </row>
    <row r="26" ht="15" customHeight="1" spans="1:5">
      <c r="A26" s="131" t="s">
        <v>481</v>
      </c>
      <c r="B26" s="130" t="s">
        <v>79</v>
      </c>
      <c r="C26" s="130" t="s">
        <v>461</v>
      </c>
      <c r="D26" s="130" t="s">
        <v>461</v>
      </c>
      <c r="E26" s="133">
        <v>0</v>
      </c>
    </row>
    <row r="27" ht="41.25" customHeight="1" spans="1:5">
      <c r="A27" s="134" t="s">
        <v>490</v>
      </c>
      <c r="B27" s="134" t="s">
        <v>490</v>
      </c>
      <c r="C27" s="134" t="s">
        <v>490</v>
      </c>
      <c r="D27" s="134" t="s">
        <v>490</v>
      </c>
      <c r="E27" s="134" t="s">
        <v>490</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C8" sqref="C8"/>
    </sheetView>
  </sheetViews>
  <sheetFormatPr defaultColWidth="9" defaultRowHeight="14.25"/>
  <cols>
    <col min="1" max="1" width="6.26666666666667" style="95" customWidth="1"/>
    <col min="2" max="2" width="5.09166666666667" style="95" customWidth="1"/>
    <col min="3" max="3" width="15" style="95" customWidth="1"/>
    <col min="4" max="4" width="14.25" style="95" customWidth="1"/>
    <col min="5" max="5" width="12.5" style="95" customWidth="1"/>
    <col min="6" max="6" width="15.625" style="95" customWidth="1"/>
    <col min="7" max="7" width="14" style="95" customWidth="1"/>
    <col min="8" max="8" width="15.875" style="95" customWidth="1"/>
    <col min="9" max="9" width="13.875" style="95" customWidth="1"/>
    <col min="10" max="10" width="11.375" style="95" customWidth="1"/>
    <col min="11" max="11" width="6.725" style="95" customWidth="1"/>
    <col min="12" max="12" width="8.45" style="95" customWidth="1"/>
    <col min="13" max="13" width="7.90833333333333" style="95" customWidth="1"/>
    <col min="14" max="14" width="14.625" style="96" customWidth="1"/>
    <col min="15" max="15" width="12.875" style="95" customWidth="1"/>
    <col min="16" max="16" width="9.09166666666667" style="95" customWidth="1"/>
    <col min="17" max="17" width="9" style="95"/>
    <col min="18" max="18" width="10.125" style="95" customWidth="1"/>
    <col min="19" max="19" width="10" style="95" customWidth="1"/>
    <col min="20" max="20" width="7.36666666666667" style="95" customWidth="1"/>
    <col min="21" max="21" width="6.725" style="95" customWidth="1"/>
    <col min="22" max="16384" width="9" style="95"/>
  </cols>
  <sheetData>
    <row r="1" s="93" customFormat="1" ht="36" customHeight="1" spans="1:21">
      <c r="A1" s="97" t="s">
        <v>491</v>
      </c>
      <c r="B1" s="97"/>
      <c r="C1" s="97"/>
      <c r="D1" s="97"/>
      <c r="E1" s="97"/>
      <c r="F1" s="97"/>
      <c r="G1" s="97"/>
      <c r="H1" s="97"/>
      <c r="I1" s="97"/>
      <c r="J1" s="97"/>
      <c r="K1" s="97"/>
      <c r="L1" s="97"/>
      <c r="M1" s="97"/>
      <c r="N1" s="98"/>
      <c r="O1" s="97"/>
      <c r="P1" s="97"/>
      <c r="Q1" s="97"/>
      <c r="R1" s="97"/>
      <c r="S1" s="97"/>
      <c r="T1" s="97"/>
      <c r="U1" s="97"/>
    </row>
    <row r="2" s="93" customFormat="1" ht="18" customHeight="1" spans="1:21">
      <c r="A2" s="99"/>
      <c r="B2" s="99"/>
      <c r="C2" s="99"/>
      <c r="D2" s="99"/>
      <c r="E2" s="99"/>
      <c r="F2" s="99"/>
      <c r="G2" s="99"/>
      <c r="H2" s="99"/>
      <c r="I2" s="99"/>
      <c r="J2" s="99"/>
      <c r="K2" s="99"/>
      <c r="L2" s="99"/>
      <c r="M2" s="99"/>
      <c r="N2" s="100"/>
      <c r="U2" s="101" t="s">
        <v>492</v>
      </c>
    </row>
    <row r="3" s="93" customFormat="1" ht="18" customHeight="1" spans="1:21">
      <c r="A3" s="102" t="s">
        <v>493</v>
      </c>
      <c r="B3" s="99"/>
      <c r="C3" s="99"/>
      <c r="D3" s="99"/>
      <c r="E3" s="103"/>
      <c r="F3" s="103"/>
      <c r="G3" s="99"/>
      <c r="H3" s="99"/>
      <c r="I3" s="99"/>
      <c r="J3" s="99"/>
      <c r="K3" s="99"/>
      <c r="L3" s="99"/>
      <c r="M3" s="99"/>
      <c r="N3" s="100"/>
      <c r="U3" s="101" t="s">
        <v>3</v>
      </c>
    </row>
    <row r="4" s="93" customFormat="1" ht="24" customHeight="1" spans="1:21">
      <c r="A4" s="104" t="s">
        <v>6</v>
      </c>
      <c r="B4" s="104" t="s">
        <v>7</v>
      </c>
      <c r="C4" s="105" t="s">
        <v>494</v>
      </c>
      <c r="D4" s="69" t="s">
        <v>495</v>
      </c>
      <c r="E4" s="104" t="s">
        <v>496</v>
      </c>
      <c r="F4" s="106" t="s">
        <v>497</v>
      </c>
      <c r="G4" s="107"/>
      <c r="H4" s="107"/>
      <c r="I4" s="107"/>
      <c r="J4" s="107"/>
      <c r="K4" s="107"/>
      <c r="L4" s="107"/>
      <c r="M4" s="107"/>
      <c r="N4" s="108"/>
      <c r="O4" s="109"/>
      <c r="P4" s="110" t="s">
        <v>498</v>
      </c>
      <c r="Q4" s="104" t="s">
        <v>499</v>
      </c>
      <c r="R4" s="105" t="s">
        <v>500</v>
      </c>
      <c r="S4" s="111"/>
      <c r="T4" s="112" t="s">
        <v>501</v>
      </c>
      <c r="U4" s="111"/>
    </row>
    <row r="5" s="93" customFormat="1" ht="36" customHeight="1" spans="1:21">
      <c r="A5" s="104"/>
      <c r="B5" s="104"/>
      <c r="C5" s="113"/>
      <c r="D5" s="69"/>
      <c r="E5" s="104"/>
      <c r="F5" s="114" t="s">
        <v>123</v>
      </c>
      <c r="G5" s="114"/>
      <c r="H5" s="114" t="s">
        <v>502</v>
      </c>
      <c r="I5" s="114"/>
      <c r="J5" s="115" t="s">
        <v>503</v>
      </c>
      <c r="K5" s="116"/>
      <c r="L5" s="117" t="s">
        <v>504</v>
      </c>
      <c r="M5" s="117"/>
      <c r="N5" s="118" t="s">
        <v>505</v>
      </c>
      <c r="O5" s="118"/>
      <c r="P5" s="110"/>
      <c r="Q5" s="104"/>
      <c r="R5" s="119"/>
      <c r="S5" s="120"/>
      <c r="T5" s="121"/>
      <c r="U5" s="120"/>
    </row>
    <row r="6" s="93" customFormat="1" ht="24" customHeight="1" spans="1:21">
      <c r="A6" s="104"/>
      <c r="B6" s="104"/>
      <c r="C6" s="119"/>
      <c r="D6" s="69"/>
      <c r="E6" s="104"/>
      <c r="F6" s="114" t="s">
        <v>506</v>
      </c>
      <c r="G6" s="122" t="s">
        <v>507</v>
      </c>
      <c r="H6" s="114" t="s">
        <v>506</v>
      </c>
      <c r="I6" s="122" t="s">
        <v>507</v>
      </c>
      <c r="J6" s="114" t="s">
        <v>506</v>
      </c>
      <c r="K6" s="122" t="s">
        <v>507</v>
      </c>
      <c r="L6" s="114" t="s">
        <v>506</v>
      </c>
      <c r="M6" s="122" t="s">
        <v>507</v>
      </c>
      <c r="N6" s="114" t="s">
        <v>506</v>
      </c>
      <c r="O6" s="122" t="s">
        <v>507</v>
      </c>
      <c r="P6" s="110"/>
      <c r="Q6" s="104"/>
      <c r="R6" s="114" t="s">
        <v>506</v>
      </c>
      <c r="S6" s="123" t="s">
        <v>507</v>
      </c>
      <c r="T6" s="114" t="s">
        <v>506</v>
      </c>
      <c r="U6" s="122" t="s">
        <v>507</v>
      </c>
    </row>
    <row r="7" s="94" customFormat="1" ht="24" customHeight="1" spans="1:21">
      <c r="A7" s="104" t="s">
        <v>10</v>
      </c>
      <c r="B7" s="104"/>
      <c r="C7" s="104">
        <v>1</v>
      </c>
      <c r="D7" s="122" t="s">
        <v>12</v>
      </c>
      <c r="E7" s="104">
        <v>3</v>
      </c>
      <c r="F7" s="104">
        <v>4</v>
      </c>
      <c r="G7" s="122" t="s">
        <v>28</v>
      </c>
      <c r="H7" s="104">
        <v>6</v>
      </c>
      <c r="I7" s="104">
        <v>7</v>
      </c>
      <c r="J7" s="122" t="s">
        <v>40</v>
      </c>
      <c r="K7" s="104">
        <v>9</v>
      </c>
      <c r="L7" s="104">
        <v>10</v>
      </c>
      <c r="M7" s="122" t="s">
        <v>49</v>
      </c>
      <c r="N7" s="104">
        <v>12</v>
      </c>
      <c r="O7" s="104">
        <v>13</v>
      </c>
      <c r="P7" s="122" t="s">
        <v>58</v>
      </c>
      <c r="Q7" s="104">
        <v>15</v>
      </c>
      <c r="R7" s="104">
        <v>16</v>
      </c>
      <c r="S7" s="122" t="s">
        <v>67</v>
      </c>
      <c r="T7" s="104">
        <v>18</v>
      </c>
      <c r="U7" s="104">
        <v>19</v>
      </c>
    </row>
    <row r="8" s="93" customFormat="1" ht="24" customHeight="1" spans="1:21">
      <c r="A8" s="124" t="s">
        <v>128</v>
      </c>
      <c r="B8" s="104">
        <v>1</v>
      </c>
      <c r="C8" s="104">
        <v>22304182.67</v>
      </c>
      <c r="D8" s="125">
        <v>28565878.94</v>
      </c>
      <c r="E8" s="125">
        <v>250855.56</v>
      </c>
      <c r="F8" s="125">
        <v>28304943.38</v>
      </c>
      <c r="G8" s="125">
        <v>22051202.11</v>
      </c>
      <c r="H8" s="125">
        <v>25639463</v>
      </c>
      <c r="I8" s="125">
        <v>21336083.22</v>
      </c>
      <c r="J8" s="125">
        <v>492368</v>
      </c>
      <c r="K8" s="125">
        <v>0</v>
      </c>
      <c r="L8" s="125">
        <v>0</v>
      </c>
      <c r="M8" s="125">
        <v>0</v>
      </c>
      <c r="N8" s="125">
        <v>2173112.38</v>
      </c>
      <c r="O8" s="125">
        <v>715188.75</v>
      </c>
      <c r="P8" s="125">
        <v>0</v>
      </c>
      <c r="Q8" s="125">
        <v>0</v>
      </c>
      <c r="R8" s="125">
        <v>10080</v>
      </c>
      <c r="S8" s="125">
        <v>2125</v>
      </c>
      <c r="T8" s="125">
        <v>0</v>
      </c>
      <c r="U8" s="125">
        <v>0</v>
      </c>
    </row>
    <row r="9" s="93" customFormat="1" ht="49" customHeight="1" spans="1:21">
      <c r="A9" s="126" t="s">
        <v>508</v>
      </c>
      <c r="B9" s="126"/>
      <c r="C9" s="126"/>
      <c r="D9" s="126"/>
      <c r="E9" s="126"/>
      <c r="F9" s="126"/>
      <c r="G9" s="126"/>
      <c r="H9" s="126"/>
      <c r="I9" s="126"/>
      <c r="J9" s="126"/>
      <c r="K9" s="126"/>
      <c r="L9" s="126"/>
      <c r="M9" s="126"/>
      <c r="N9" s="126"/>
      <c r="O9" s="126"/>
      <c r="P9" s="126"/>
      <c r="Q9" s="126"/>
      <c r="R9" s="126"/>
      <c r="S9" s="126"/>
      <c r="T9" s="126"/>
      <c r="U9" s="126"/>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workbookViewId="0">
      <selection activeCell="C5" sqref="C5"/>
    </sheetView>
  </sheetViews>
  <sheetFormatPr defaultColWidth="9" defaultRowHeight="13.5" outlineLevelCol="2"/>
  <cols>
    <col min="1" max="1" width="56.875" style="1" customWidth="1"/>
    <col min="2" max="2" width="24.375" style="1" customWidth="1"/>
    <col min="3" max="3" width="93.75" style="1" customWidth="1"/>
    <col min="4" max="16384" width="9" style="1"/>
  </cols>
  <sheetData>
    <row r="1" s="1" customFormat="1" ht="24.75" spans="1:3">
      <c r="A1" s="89" t="s">
        <v>509</v>
      </c>
      <c r="B1" s="89"/>
      <c r="C1" s="89"/>
    </row>
    <row r="2" s="1" customFormat="1" ht="24.75" spans="1:3">
      <c r="A2" s="89"/>
      <c r="B2" s="89"/>
      <c r="C2" s="89"/>
    </row>
    <row r="3" s="1" customFormat="1" ht="87" customHeight="1" spans="1:3">
      <c r="A3" s="90" t="s">
        <v>510</v>
      </c>
      <c r="B3" s="90" t="s">
        <v>511</v>
      </c>
      <c r="C3" s="91" t="s">
        <v>512</v>
      </c>
    </row>
    <row r="4" s="1" customFormat="1" ht="72" spans="1:3">
      <c r="A4" s="90"/>
      <c r="B4" s="90" t="s">
        <v>513</v>
      </c>
      <c r="C4" s="91" t="s">
        <v>514</v>
      </c>
    </row>
    <row r="5" s="1" customFormat="1" ht="48" customHeight="1" spans="1:3">
      <c r="A5" s="90"/>
      <c r="B5" s="90" t="s">
        <v>515</v>
      </c>
      <c r="C5" s="91" t="s">
        <v>516</v>
      </c>
    </row>
    <row r="6" s="1" customFormat="1" ht="47" customHeight="1" spans="1:3">
      <c r="A6" s="90"/>
      <c r="B6" s="90" t="s">
        <v>517</v>
      </c>
      <c r="C6" s="91" t="s">
        <v>518</v>
      </c>
    </row>
    <row r="7" s="1" customFormat="1" ht="30" spans="1:3">
      <c r="A7" s="90"/>
      <c r="B7" s="90" t="s">
        <v>519</v>
      </c>
      <c r="C7" s="92" t="s">
        <v>520</v>
      </c>
    </row>
    <row r="8" s="1" customFormat="1" ht="30" customHeight="1" spans="1:3">
      <c r="A8" s="90" t="s">
        <v>521</v>
      </c>
      <c r="B8" s="90" t="s">
        <v>522</v>
      </c>
      <c r="C8" s="91" t="s">
        <v>523</v>
      </c>
    </row>
    <row r="9" s="1" customFormat="1" ht="24" spans="1:3">
      <c r="A9" s="90"/>
      <c r="B9" s="90" t="s">
        <v>524</v>
      </c>
      <c r="C9" s="91" t="s">
        <v>525</v>
      </c>
    </row>
    <row r="10" s="1" customFormat="1" ht="57" customHeight="1" spans="1:3">
      <c r="A10" s="90" t="s">
        <v>526</v>
      </c>
      <c r="B10" s="90"/>
      <c r="C10" s="91" t="s">
        <v>527</v>
      </c>
    </row>
    <row r="11" s="1" customFormat="1" ht="95" customHeight="1" spans="1:3">
      <c r="A11" s="90" t="s">
        <v>528</v>
      </c>
      <c r="B11" s="90"/>
      <c r="C11" s="91" t="s">
        <v>529</v>
      </c>
    </row>
    <row r="12" s="1" customFormat="1" ht="87" customHeight="1" spans="1:3">
      <c r="A12" s="90" t="s">
        <v>530</v>
      </c>
      <c r="B12" s="90"/>
      <c r="C12" s="91" t="s">
        <v>531</v>
      </c>
    </row>
    <row r="13" s="1" customFormat="1" ht="57" customHeight="1" spans="1:3">
      <c r="A13" s="90" t="s">
        <v>532</v>
      </c>
      <c r="B13" s="90"/>
      <c r="C13" s="91" t="s">
        <v>533</v>
      </c>
    </row>
    <row r="14" s="1" customFormat="1" ht="57" customHeight="1" spans="1:3">
      <c r="A14" s="90" t="s">
        <v>534</v>
      </c>
      <c r="B14" s="90"/>
      <c r="C14" s="91" t="s">
        <v>535</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27"/>
  <sheetViews>
    <sheetView topLeftCell="A7" workbookViewId="0">
      <selection activeCell="L20" sqref="L20"/>
    </sheetView>
  </sheetViews>
  <sheetFormatPr defaultColWidth="8" defaultRowHeight="14.25"/>
  <cols>
    <col min="1" max="1" width="14.6666666666667" style="57" customWidth="1"/>
    <col min="2" max="2" width="15.3333333333333" style="57" customWidth="1"/>
    <col min="3" max="3" width="19.5833333333333" style="57" customWidth="1"/>
    <col min="4" max="4" width="17.1666666666667" style="57" customWidth="1"/>
    <col min="5" max="5" width="23.3333333333333" style="57" customWidth="1"/>
    <col min="6" max="6" width="20.6666666666667" style="57" customWidth="1"/>
    <col min="7" max="7" width="19" style="57" customWidth="1"/>
    <col min="8" max="8" width="18.5833333333333" style="57" customWidth="1"/>
    <col min="9" max="9" width="19.25" style="57" customWidth="1"/>
    <col min="10" max="10" width="16.8333333333333" style="57" customWidth="1"/>
    <col min="11" max="251" width="8" style="57"/>
    <col min="252" max="16384" width="8" style="61"/>
  </cols>
  <sheetData>
    <row r="1" s="57" customFormat="1" ht="55.9" customHeight="1" spans="1:251">
      <c r="A1" s="62" t="s">
        <v>536</v>
      </c>
      <c r="B1" s="62"/>
      <c r="C1" s="62"/>
      <c r="D1" s="62"/>
      <c r="E1" s="62"/>
      <c r="F1" s="62"/>
      <c r="G1" s="62"/>
      <c r="H1" s="62"/>
      <c r="I1" s="62"/>
      <c r="J1" s="62"/>
    </row>
    <row r="2" s="57" customFormat="1" ht="37" customHeight="1" spans="1:251">
      <c r="A2" s="63" t="s">
        <v>537</v>
      </c>
      <c r="B2" s="64"/>
      <c r="C2" s="64"/>
      <c r="D2" s="64"/>
      <c r="E2" s="64"/>
      <c r="F2" s="64"/>
      <c r="G2" s="64"/>
      <c r="H2" s="64"/>
      <c r="I2" s="64"/>
      <c r="J2" s="65"/>
    </row>
    <row r="3" s="57" customFormat="1" ht="30" customHeight="1" spans="1:251">
      <c r="A3" s="66" t="s">
        <v>538</v>
      </c>
      <c r="B3" s="67" t="s">
        <v>539</v>
      </c>
      <c r="C3" s="68"/>
      <c r="D3" s="68"/>
      <c r="E3" s="68"/>
      <c r="F3" s="68"/>
      <c r="G3" s="68"/>
      <c r="H3" s="68"/>
      <c r="I3" s="68"/>
      <c r="J3" s="68"/>
    </row>
    <row r="4" s="58" customFormat="1" ht="45" customHeight="1" spans="1:251">
      <c r="A4" s="69" t="s">
        <v>540</v>
      </c>
      <c r="B4" s="69"/>
      <c r="C4" s="70" t="s">
        <v>541</v>
      </c>
      <c r="D4" s="70"/>
      <c r="E4" s="70" t="s">
        <v>542</v>
      </c>
      <c r="F4" s="71" t="s">
        <v>543</v>
      </c>
      <c r="G4" s="70" t="s">
        <v>544</v>
      </c>
      <c r="H4" s="70" t="s">
        <v>545</v>
      </c>
      <c r="I4" s="70" t="s">
        <v>546</v>
      </c>
      <c r="J4" s="70" t="s">
        <v>547</v>
      </c>
    </row>
    <row r="5" s="58" customFormat="1" ht="31" customHeight="1" spans="1:251">
      <c r="A5" s="69"/>
      <c r="B5" s="69"/>
      <c r="C5" s="70" t="s">
        <v>548</v>
      </c>
      <c r="D5" s="70"/>
      <c r="E5" s="72">
        <v>12959415</v>
      </c>
      <c r="F5" s="72">
        <v>11414458.55</v>
      </c>
      <c r="G5" s="72">
        <v>11414458.55</v>
      </c>
      <c r="H5" s="72">
        <v>11414458.55</v>
      </c>
      <c r="I5" s="73">
        <v>1</v>
      </c>
      <c r="J5" s="74" t="s">
        <v>549</v>
      </c>
    </row>
    <row r="6" s="58" customFormat="1" ht="35" customHeight="1" spans="1:251">
      <c r="A6" s="69"/>
      <c r="B6" s="69"/>
      <c r="C6" s="69" t="s">
        <v>190</v>
      </c>
      <c r="D6" s="70" t="s">
        <v>548</v>
      </c>
      <c r="E6" s="72">
        <v>12279415</v>
      </c>
      <c r="F6" s="72">
        <v>10670524.79</v>
      </c>
      <c r="G6" s="72">
        <v>10670524.79</v>
      </c>
      <c r="H6" s="72">
        <v>10670524.79</v>
      </c>
      <c r="I6" s="73">
        <v>1</v>
      </c>
      <c r="J6" s="74"/>
    </row>
    <row r="7" s="58" customFormat="1" ht="35" customHeight="1" spans="1:251">
      <c r="A7" s="69"/>
      <c r="B7" s="69"/>
      <c r="C7" s="69" t="s">
        <v>191</v>
      </c>
      <c r="D7" s="70" t="s">
        <v>548</v>
      </c>
      <c r="E7" s="72">
        <v>680000</v>
      </c>
      <c r="F7" s="72">
        <v>743933.76</v>
      </c>
      <c r="G7" s="72">
        <v>743933.76</v>
      </c>
      <c r="H7" s="72">
        <v>743933.76</v>
      </c>
      <c r="I7" s="73">
        <v>1</v>
      </c>
      <c r="J7" s="74"/>
    </row>
    <row r="8" s="58" customFormat="1" ht="35" customHeight="1" spans="1:251">
      <c r="A8" s="69"/>
      <c r="B8" s="69"/>
      <c r="C8" s="69"/>
      <c r="D8" s="69" t="s">
        <v>550</v>
      </c>
      <c r="E8" s="72">
        <v>680000</v>
      </c>
      <c r="F8" s="72">
        <v>743933.76</v>
      </c>
      <c r="G8" s="72">
        <v>743933.76</v>
      </c>
      <c r="H8" s="72">
        <v>743933.76</v>
      </c>
      <c r="I8" s="73">
        <v>1</v>
      </c>
      <c r="J8" s="74"/>
    </row>
    <row r="9" s="58" customFormat="1" ht="35" customHeight="1" spans="1:251">
      <c r="A9" s="69"/>
      <c r="B9" s="69"/>
      <c r="C9" s="69"/>
      <c r="D9" s="70" t="s">
        <v>551</v>
      </c>
      <c r="E9" s="72">
        <v>0</v>
      </c>
      <c r="F9" s="72"/>
      <c r="G9" s="72"/>
      <c r="H9" s="72"/>
      <c r="I9" s="72"/>
      <c r="J9" s="74"/>
    </row>
    <row r="10" s="58" customFormat="1" ht="35" customHeight="1" spans="1:251">
      <c r="A10" s="69"/>
      <c r="B10" s="69"/>
      <c r="C10" s="69"/>
      <c r="D10" s="69" t="s">
        <v>552</v>
      </c>
      <c r="E10" s="72">
        <v>0</v>
      </c>
      <c r="F10" s="72"/>
      <c r="G10" s="72"/>
      <c r="H10" s="72"/>
      <c r="I10" s="72"/>
      <c r="J10" s="74"/>
    </row>
    <row r="11" s="59" customFormat="1" ht="26.4" customHeight="1" spans="1:251">
      <c r="A11" s="69" t="s">
        <v>553</v>
      </c>
      <c r="B11" s="69"/>
      <c r="C11" s="75" t="s">
        <v>554</v>
      </c>
      <c r="D11" s="75"/>
      <c r="E11" s="75"/>
      <c r="F11" s="75"/>
      <c r="G11" s="75"/>
      <c r="H11" s="75"/>
      <c r="I11" s="75"/>
      <c r="J11" s="75"/>
    </row>
    <row r="12" s="59" customFormat="1" ht="64" customHeight="1" spans="1:251">
      <c r="A12" s="69"/>
      <c r="B12" s="69"/>
      <c r="C12" s="75"/>
      <c r="D12" s="75"/>
      <c r="E12" s="75"/>
      <c r="F12" s="75"/>
      <c r="G12" s="75"/>
      <c r="H12" s="75"/>
      <c r="I12" s="75"/>
      <c r="J12" s="75"/>
    </row>
    <row r="13" s="57" customFormat="1" ht="44" customHeight="1" spans="1:251">
      <c r="A13" s="76" t="s">
        <v>555</v>
      </c>
      <c r="B13" s="76"/>
      <c r="C13" s="76"/>
      <c r="D13" s="76"/>
      <c r="E13" s="76"/>
      <c r="F13" s="76"/>
      <c r="G13" s="76"/>
      <c r="H13" s="76"/>
      <c r="I13" s="76"/>
      <c r="J13" s="76"/>
    </row>
    <row r="14" s="60" customFormat="1" ht="25.15" customHeight="1" spans="1:251">
      <c r="A14" s="77" t="s">
        <v>556</v>
      </c>
      <c r="B14" s="77"/>
      <c r="C14" s="77"/>
      <c r="D14" s="78" t="s">
        <v>557</v>
      </c>
      <c r="E14" s="79" t="s">
        <v>558</v>
      </c>
      <c r="F14" s="79" t="s">
        <v>559</v>
      </c>
      <c r="G14" s="79" t="s">
        <v>560</v>
      </c>
      <c r="H14" s="79" t="s">
        <v>561</v>
      </c>
      <c r="I14" s="79"/>
      <c r="J14" s="79"/>
    </row>
    <row r="15" s="61" customFormat="1" ht="36" customHeight="1" spans="1:251">
      <c r="A15" s="78" t="s">
        <v>562</v>
      </c>
      <c r="B15" s="80" t="s">
        <v>563</v>
      </c>
      <c r="C15" s="80" t="s">
        <v>564</v>
      </c>
      <c r="D15" s="78"/>
      <c r="E15" s="79"/>
      <c r="F15" s="79"/>
      <c r="G15" s="79"/>
      <c r="H15" s="79"/>
      <c r="I15" s="79"/>
      <c r="J15" s="79"/>
      <c r="K15" s="57"/>
      <c r="L15" s="57"/>
      <c r="M15" s="57"/>
      <c r="N15" s="57"/>
      <c r="O15" s="57"/>
      <c r="P15" s="57"/>
      <c r="Q15" s="57"/>
      <c r="R15" s="57"/>
      <c r="S15" s="57"/>
      <c r="T15" s="57"/>
      <c r="U15" s="57"/>
      <c r="V15" s="57"/>
      <c r="W15" s="57"/>
      <c r="X15" s="57"/>
      <c r="Y15" s="57"/>
      <c r="Z15" s="57"/>
      <c r="AA15" s="57"/>
      <c r="AB15" s="57"/>
      <c r="AC15" s="57"/>
      <c r="AD15" s="57"/>
      <c r="AE15" s="57"/>
      <c r="AF15" s="57"/>
      <c r="AG15" s="57"/>
      <c r="AH15" s="57"/>
      <c r="AI15" s="57"/>
      <c r="AJ15" s="57"/>
      <c r="AK15" s="57"/>
      <c r="AL15" s="57"/>
      <c r="AM15" s="57"/>
      <c r="AN15" s="57"/>
      <c r="AO15" s="57"/>
      <c r="AP15" s="57"/>
      <c r="AQ15" s="57"/>
      <c r="AR15" s="57"/>
      <c r="AS15" s="57"/>
      <c r="AT15" s="57"/>
      <c r="AU15" s="57"/>
      <c r="AV15" s="57"/>
      <c r="AW15" s="57"/>
      <c r="AX15" s="57"/>
      <c r="AY15" s="57"/>
      <c r="AZ15" s="57"/>
      <c r="BA15" s="57"/>
      <c r="BB15" s="57"/>
      <c r="BC15" s="57"/>
      <c r="BD15" s="57"/>
      <c r="BE15" s="57"/>
      <c r="BF15" s="57"/>
      <c r="BG15" s="57"/>
      <c r="BH15" s="57"/>
      <c r="BI15" s="57"/>
      <c r="BJ15" s="57"/>
      <c r="BK15" s="57"/>
      <c r="BL15" s="57"/>
      <c r="BM15" s="57"/>
      <c r="BN15" s="57"/>
      <c r="BO15" s="57"/>
      <c r="BP15" s="57"/>
      <c r="BQ15" s="57"/>
      <c r="BR15" s="57"/>
      <c r="BS15" s="57"/>
      <c r="BT15" s="57"/>
      <c r="BU15" s="57"/>
      <c r="BV15" s="57"/>
      <c r="BW15" s="57"/>
      <c r="BX15" s="57"/>
      <c r="BY15" s="57"/>
      <c r="BZ15" s="57"/>
      <c r="CA15" s="57"/>
      <c r="CB15" s="57"/>
      <c r="CC15" s="57"/>
      <c r="CD15" s="57"/>
      <c r="CE15" s="57"/>
      <c r="CF15" s="57"/>
      <c r="CG15" s="57"/>
      <c r="CH15" s="57"/>
      <c r="CI15" s="57"/>
      <c r="CJ15" s="57"/>
      <c r="CK15" s="57"/>
      <c r="CL15" s="57"/>
      <c r="CM15" s="57"/>
      <c r="CN15" s="57"/>
      <c r="CO15" s="57"/>
      <c r="CP15" s="57"/>
      <c r="CQ15" s="57"/>
      <c r="CR15" s="57"/>
      <c r="CS15" s="57"/>
      <c r="CT15" s="57"/>
      <c r="CU15" s="57"/>
      <c r="CV15" s="57"/>
      <c r="CW15" s="57"/>
      <c r="CX15" s="57"/>
      <c r="CY15" s="57"/>
      <c r="CZ15" s="57"/>
      <c r="DA15" s="57"/>
      <c r="DB15" s="57"/>
      <c r="DC15" s="57"/>
      <c r="DD15" s="57"/>
      <c r="DE15" s="57"/>
      <c r="DF15" s="57"/>
      <c r="DG15" s="57"/>
      <c r="DH15" s="57"/>
      <c r="DI15" s="57"/>
      <c r="DJ15" s="57"/>
      <c r="DK15" s="57"/>
      <c r="DL15" s="57"/>
      <c r="DM15" s="57"/>
      <c r="DN15" s="57"/>
      <c r="DO15" s="57"/>
      <c r="DP15" s="57"/>
      <c r="DQ15" s="57"/>
      <c r="DR15" s="57"/>
      <c r="DS15" s="57"/>
      <c r="DT15" s="57"/>
      <c r="DU15" s="57"/>
      <c r="DV15" s="57"/>
      <c r="DW15" s="57"/>
      <c r="DX15" s="57"/>
      <c r="DY15" s="57"/>
      <c r="DZ15" s="57"/>
      <c r="EA15" s="57"/>
      <c r="EB15" s="57"/>
      <c r="EC15" s="57"/>
      <c r="ED15" s="57"/>
      <c r="EE15" s="57"/>
      <c r="EF15" s="57"/>
      <c r="EG15" s="57"/>
      <c r="EH15" s="57"/>
      <c r="EI15" s="57"/>
      <c r="EJ15" s="57"/>
      <c r="EK15" s="57"/>
      <c r="EL15" s="57"/>
      <c r="EM15" s="57"/>
      <c r="EN15" s="57"/>
      <c r="EO15" s="57"/>
      <c r="EP15" s="57"/>
      <c r="EQ15" s="57"/>
      <c r="ER15" s="57"/>
      <c r="ES15" s="57"/>
      <c r="ET15" s="57"/>
      <c r="EU15" s="57"/>
      <c r="EV15" s="57"/>
      <c r="EW15" s="57"/>
      <c r="EX15" s="57"/>
      <c r="EY15" s="57"/>
      <c r="EZ15" s="57"/>
      <c r="FA15" s="57"/>
      <c r="FB15" s="57"/>
      <c r="FC15" s="57"/>
      <c r="FD15" s="57"/>
      <c r="FE15" s="57"/>
      <c r="FF15" s="57"/>
      <c r="FG15" s="57"/>
      <c r="FH15" s="57"/>
      <c r="FI15" s="57"/>
      <c r="FJ15" s="57"/>
      <c r="FK15" s="57"/>
      <c r="FL15" s="57"/>
      <c r="FM15" s="57"/>
      <c r="FN15" s="57"/>
      <c r="FO15" s="57"/>
      <c r="FP15" s="57"/>
      <c r="FQ15" s="57"/>
      <c r="FR15" s="57"/>
      <c r="FS15" s="57"/>
      <c r="FT15" s="57"/>
      <c r="FU15" s="57"/>
      <c r="FV15" s="57"/>
      <c r="FW15" s="57"/>
      <c r="FX15" s="57"/>
      <c r="FY15" s="57"/>
      <c r="FZ15" s="57"/>
      <c r="GA15" s="57"/>
      <c r="GB15" s="57"/>
      <c r="GC15" s="57"/>
      <c r="GD15" s="57"/>
      <c r="GE15" s="57"/>
      <c r="GF15" s="57"/>
      <c r="GG15" s="57"/>
      <c r="GH15" s="57"/>
      <c r="GI15" s="57"/>
      <c r="GJ15" s="57"/>
      <c r="GK15" s="57"/>
      <c r="GL15" s="57"/>
      <c r="GM15" s="57"/>
      <c r="GN15" s="57"/>
      <c r="GO15" s="57"/>
      <c r="GP15" s="57"/>
      <c r="GQ15" s="57"/>
      <c r="GR15" s="57"/>
      <c r="GS15" s="57"/>
      <c r="GT15" s="57"/>
      <c r="GU15" s="57"/>
      <c r="GV15" s="57"/>
      <c r="GW15" s="57"/>
      <c r="GX15" s="57"/>
      <c r="GY15" s="57"/>
      <c r="GZ15" s="57"/>
      <c r="HA15" s="57"/>
      <c r="HB15" s="57"/>
      <c r="HC15" s="57"/>
      <c r="HD15" s="57"/>
      <c r="HE15" s="57"/>
      <c r="HF15" s="57"/>
      <c r="HG15" s="57"/>
      <c r="HH15" s="57"/>
      <c r="HI15" s="57"/>
      <c r="HJ15" s="57"/>
      <c r="HK15" s="57"/>
      <c r="HL15" s="57"/>
      <c r="HM15" s="57"/>
      <c r="HN15" s="57"/>
      <c r="HO15" s="57"/>
      <c r="HP15" s="57"/>
      <c r="HQ15" s="57"/>
      <c r="HR15" s="57"/>
      <c r="HS15" s="57"/>
      <c r="HT15" s="57"/>
      <c r="HU15" s="57"/>
      <c r="HV15" s="57"/>
      <c r="HW15" s="57"/>
      <c r="HX15" s="57"/>
      <c r="HY15" s="57"/>
      <c r="HZ15" s="57"/>
      <c r="IA15" s="57"/>
      <c r="IB15" s="57"/>
      <c r="IC15" s="57"/>
      <c r="ID15" s="57"/>
      <c r="IE15" s="57"/>
      <c r="IF15" s="57"/>
      <c r="IG15" s="57"/>
      <c r="IH15" s="57"/>
      <c r="II15" s="57"/>
      <c r="IJ15" s="57"/>
      <c r="IK15" s="57"/>
      <c r="IL15" s="57"/>
      <c r="IM15" s="57"/>
      <c r="IN15" s="57"/>
      <c r="IO15" s="57"/>
      <c r="IP15" s="57"/>
      <c r="IQ15" s="57"/>
    </row>
    <row r="16" spans="1:251">
      <c r="A16" s="81" t="s">
        <v>565</v>
      </c>
      <c r="B16" s="82" t="s">
        <v>566</v>
      </c>
      <c r="C16" s="83" t="s">
        <v>567</v>
      </c>
      <c r="D16" s="83" t="s">
        <v>568</v>
      </c>
      <c r="E16" s="81">
        <v>49</v>
      </c>
      <c r="F16" s="81" t="s">
        <v>569</v>
      </c>
      <c r="G16" s="81">
        <v>49</v>
      </c>
      <c r="H16" s="84" t="s">
        <v>570</v>
      </c>
      <c r="I16" s="84"/>
      <c r="J16" s="84"/>
    </row>
    <row r="17" spans="1:10">
      <c r="A17" s="81"/>
      <c r="B17" s="82"/>
      <c r="C17" s="83" t="s">
        <v>571</v>
      </c>
      <c r="D17" s="83" t="s">
        <v>568</v>
      </c>
      <c r="E17" s="85">
        <v>97</v>
      </c>
      <c r="F17" s="85" t="s">
        <v>569</v>
      </c>
      <c r="G17" s="85">
        <v>97</v>
      </c>
      <c r="H17" s="84" t="s">
        <v>570</v>
      </c>
      <c r="I17" s="84"/>
      <c r="J17" s="84"/>
    </row>
    <row r="18" ht="36" spans="1:10">
      <c r="A18" s="81"/>
      <c r="B18" s="82" t="s">
        <v>572</v>
      </c>
      <c r="C18" s="83" t="s">
        <v>573</v>
      </c>
      <c r="D18" s="83" t="s">
        <v>568</v>
      </c>
      <c r="E18" s="83">
        <v>100</v>
      </c>
      <c r="F18" s="83" t="s">
        <v>574</v>
      </c>
      <c r="G18" s="83">
        <v>100</v>
      </c>
      <c r="H18" s="84" t="s">
        <v>570</v>
      </c>
      <c r="I18" s="84"/>
      <c r="J18" s="84"/>
    </row>
    <row r="19" spans="1:10">
      <c r="A19" s="81"/>
      <c r="B19" s="82"/>
      <c r="C19" s="83" t="s">
        <v>575</v>
      </c>
      <c r="D19" s="83" t="s">
        <v>568</v>
      </c>
      <c r="E19" s="83">
        <v>100</v>
      </c>
      <c r="F19" s="83" t="s">
        <v>574</v>
      </c>
      <c r="G19" s="83">
        <v>100</v>
      </c>
      <c r="H19" s="84" t="s">
        <v>570</v>
      </c>
      <c r="I19" s="84"/>
      <c r="J19" s="84"/>
    </row>
    <row r="20" ht="48" spans="1:10">
      <c r="A20" s="81"/>
      <c r="B20" s="83" t="s">
        <v>576</v>
      </c>
      <c r="C20" s="83" t="s">
        <v>577</v>
      </c>
      <c r="D20" s="83" t="s">
        <v>568</v>
      </c>
      <c r="E20" s="83" t="s">
        <v>578</v>
      </c>
      <c r="F20" s="83" t="s">
        <v>579</v>
      </c>
      <c r="G20" s="83" t="s">
        <v>580</v>
      </c>
      <c r="H20" s="84" t="s">
        <v>570</v>
      </c>
      <c r="I20" s="84"/>
      <c r="J20" s="84"/>
    </row>
    <row r="21" spans="1:10">
      <c r="A21" s="81"/>
      <c r="B21" s="82" t="s">
        <v>581</v>
      </c>
      <c r="C21" s="81" t="s">
        <v>582</v>
      </c>
      <c r="D21" s="81" t="s">
        <v>583</v>
      </c>
      <c r="E21" s="86">
        <v>11414458.55</v>
      </c>
      <c r="F21" s="81" t="s">
        <v>584</v>
      </c>
      <c r="G21" s="86">
        <v>11414458.55</v>
      </c>
      <c r="H21" s="84" t="s">
        <v>570</v>
      </c>
      <c r="I21" s="84"/>
      <c r="J21" s="84"/>
    </row>
    <row r="22" spans="1:10">
      <c r="A22" s="81" t="s">
        <v>585</v>
      </c>
      <c r="B22" s="81" t="s">
        <v>586</v>
      </c>
      <c r="C22" s="83" t="s">
        <v>587</v>
      </c>
      <c r="D22" s="83" t="s">
        <v>588</v>
      </c>
      <c r="E22" s="83">
        <v>90</v>
      </c>
      <c r="F22" s="83" t="s">
        <v>574</v>
      </c>
      <c r="G22" s="85">
        <v>90</v>
      </c>
      <c r="H22" s="84" t="s">
        <v>570</v>
      </c>
      <c r="I22" s="84"/>
      <c r="J22" s="84"/>
    </row>
    <row r="23" spans="1:10">
      <c r="A23" s="81"/>
      <c r="B23" s="81"/>
      <c r="C23" s="83" t="s">
        <v>589</v>
      </c>
      <c r="D23" s="83" t="s">
        <v>588</v>
      </c>
      <c r="E23" s="83" t="s">
        <v>590</v>
      </c>
      <c r="F23" s="83" t="s">
        <v>579</v>
      </c>
      <c r="G23" s="85" t="s">
        <v>590</v>
      </c>
      <c r="H23" s="84" t="s">
        <v>570</v>
      </c>
      <c r="I23" s="84"/>
      <c r="J23" s="84"/>
    </row>
    <row r="24" ht="24" spans="1:10">
      <c r="A24" s="81" t="s">
        <v>591</v>
      </c>
      <c r="B24" s="81" t="s">
        <v>592</v>
      </c>
      <c r="C24" s="81" t="s">
        <v>593</v>
      </c>
      <c r="D24" s="81" t="s">
        <v>588</v>
      </c>
      <c r="E24" s="82" t="s">
        <v>594</v>
      </c>
      <c r="F24" s="82" t="s">
        <v>574</v>
      </c>
      <c r="G24" s="87">
        <v>0.9</v>
      </c>
      <c r="H24" s="84" t="s">
        <v>570</v>
      </c>
      <c r="I24" s="84"/>
      <c r="J24" s="84"/>
    </row>
    <row r="25" spans="1:10">
      <c r="A25" s="81" t="s">
        <v>595</v>
      </c>
      <c r="B25" s="88" t="s">
        <v>596</v>
      </c>
      <c r="C25" s="88"/>
      <c r="D25" s="88"/>
      <c r="E25" s="88"/>
      <c r="F25" s="88"/>
      <c r="G25" s="88"/>
      <c r="H25" s="88"/>
      <c r="I25" s="88"/>
      <c r="J25" s="88"/>
    </row>
    <row r="26" spans="1:10">
      <c r="A26" s="81"/>
      <c r="B26" s="88"/>
      <c r="C26" s="88"/>
      <c r="D26" s="88"/>
      <c r="E26" s="88"/>
      <c r="F26" s="88"/>
      <c r="G26" s="88"/>
      <c r="H26" s="88"/>
      <c r="I26" s="88"/>
      <c r="J26" s="88"/>
    </row>
    <row r="27" ht="15" spans="1:10">
      <c r="A27" s="81"/>
      <c r="B27" s="88"/>
      <c r="C27" s="88"/>
      <c r="D27" s="88"/>
      <c r="E27" s="88"/>
      <c r="F27" s="88"/>
      <c r="G27" s="88"/>
      <c r="H27" s="88"/>
      <c r="I27" s="88"/>
      <c r="J27" s="88"/>
    </row>
  </sheetData>
  <mergeCells count="33">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A16:A21"/>
    <mergeCell ref="A22:A23"/>
    <mergeCell ref="A25:A27"/>
    <mergeCell ref="B16:B17"/>
    <mergeCell ref="B18:B19"/>
    <mergeCell ref="B22:B23"/>
    <mergeCell ref="C7:C10"/>
    <mergeCell ref="D14:D15"/>
    <mergeCell ref="E14:E15"/>
    <mergeCell ref="F14:F15"/>
    <mergeCell ref="G14:G15"/>
    <mergeCell ref="J5:J10"/>
    <mergeCell ref="A4:B10"/>
    <mergeCell ref="A11:B12"/>
    <mergeCell ref="C11:J12"/>
    <mergeCell ref="H14:J15"/>
    <mergeCell ref="B25:J27"/>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64"/>
  <sheetViews>
    <sheetView workbookViewId="0">
      <selection activeCell="F45" sqref="F45"/>
    </sheetView>
  </sheetViews>
  <sheetFormatPr defaultColWidth="9" defaultRowHeight="13.5"/>
  <cols>
    <col min="1" max="2" width="9" style="1"/>
    <col min="3" max="3" width="36.5" style="1" customWidth="1"/>
    <col min="4" max="5" width="12.125" style="1"/>
    <col min="6" max="6" width="14.25" style="1" customWidth="1"/>
    <col min="7" max="7" width="19.125" style="1" customWidth="1"/>
    <col min="8" max="9" width="9" style="1"/>
    <col min="10" max="10" width="33.125" style="1" customWidth="1"/>
    <col min="11" max="16384" width="9" style="1"/>
  </cols>
  <sheetData>
    <row r="1" s="1" customFormat="1" ht="24.75" spans="1:256">
      <c r="A1" s="6" t="s">
        <v>597</v>
      </c>
      <c r="B1" s="6"/>
      <c r="C1" s="6"/>
      <c r="D1" s="6"/>
      <c r="E1" s="6"/>
      <c r="F1" s="6"/>
      <c r="G1" s="6"/>
      <c r="H1" s="6"/>
      <c r="I1" s="6"/>
      <c r="J1" s="6"/>
    </row>
    <row r="2" s="1" customFormat="1" ht="24.75" spans="1:256">
      <c r="A2" s="6"/>
      <c r="B2" s="6"/>
      <c r="C2" s="6"/>
      <c r="D2" s="6"/>
      <c r="E2" s="6"/>
      <c r="F2" s="6"/>
      <c r="G2" s="6"/>
      <c r="H2" s="6"/>
      <c r="I2" s="6"/>
      <c r="J2" s="6"/>
    </row>
    <row r="3" s="2" customFormat="1" ht="18" customHeight="1" spans="1:256">
      <c r="A3" s="7" t="s">
        <v>598</v>
      </c>
      <c r="B3" s="7"/>
      <c r="C3" s="8" t="s">
        <v>599</v>
      </c>
      <c r="D3" s="8"/>
      <c r="E3" s="8"/>
      <c r="F3" s="8"/>
      <c r="G3" s="8"/>
      <c r="H3" s="8"/>
      <c r="I3" s="8"/>
      <c r="J3" s="8"/>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row>
    <row r="4" s="3" customFormat="1" ht="18" customHeight="1" spans="1:256">
      <c r="A4" s="7" t="s">
        <v>600</v>
      </c>
      <c r="B4" s="7"/>
      <c r="C4" s="8" t="s">
        <v>539</v>
      </c>
      <c r="D4" s="8"/>
      <c r="E4" s="8"/>
      <c r="F4" s="7" t="s">
        <v>601</v>
      </c>
      <c r="G4" s="9" t="s">
        <v>539</v>
      </c>
      <c r="H4" s="9"/>
      <c r="I4" s="9"/>
      <c r="J4" s="9"/>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row>
    <row r="5" s="3" customFormat="1" ht="36" customHeight="1" spans="1:256">
      <c r="A5" s="7" t="s">
        <v>602</v>
      </c>
      <c r="B5" s="7"/>
      <c r="C5" s="7"/>
      <c r="D5" s="7" t="s">
        <v>542</v>
      </c>
      <c r="E5" s="7" t="s">
        <v>457</v>
      </c>
      <c r="F5" s="7" t="s">
        <v>603</v>
      </c>
      <c r="G5" s="7" t="s">
        <v>604</v>
      </c>
      <c r="H5" s="7" t="s">
        <v>605</v>
      </c>
      <c r="I5" s="7" t="s">
        <v>606</v>
      </c>
      <c r="J5" s="7"/>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c r="IC5" s="4"/>
      <c r="ID5" s="4"/>
      <c r="IE5" s="4"/>
      <c r="IF5" s="4"/>
      <c r="IG5" s="4"/>
      <c r="IH5" s="4"/>
      <c r="II5" s="4"/>
      <c r="IJ5" s="4"/>
      <c r="IK5" s="4"/>
      <c r="IL5" s="4"/>
      <c r="IM5" s="4"/>
      <c r="IN5" s="4"/>
      <c r="IO5" s="4"/>
      <c r="IP5" s="4"/>
      <c r="IQ5" s="4"/>
      <c r="IR5" s="4"/>
      <c r="IS5" s="4"/>
      <c r="IT5" s="4"/>
      <c r="IU5" s="4"/>
      <c r="IV5" s="4"/>
    </row>
    <row r="6" s="3" customFormat="1" ht="36" customHeight="1" spans="1:256">
      <c r="A6" s="7"/>
      <c r="B6" s="7"/>
      <c r="C6" s="10" t="s">
        <v>548</v>
      </c>
      <c r="D6" s="11">
        <v>9000</v>
      </c>
      <c r="E6" s="11">
        <v>9000</v>
      </c>
      <c r="F6" s="11">
        <v>9000</v>
      </c>
      <c r="G6" s="12">
        <v>10</v>
      </c>
      <c r="H6" s="13">
        <f>F6/E6</f>
        <v>1</v>
      </c>
      <c r="I6" s="14">
        <v>10</v>
      </c>
      <c r="J6" s="1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c r="IC6" s="4"/>
      <c r="ID6" s="4"/>
      <c r="IE6" s="4"/>
      <c r="IF6" s="4"/>
      <c r="IG6" s="4"/>
      <c r="IH6" s="4"/>
      <c r="II6" s="4"/>
      <c r="IJ6" s="4"/>
      <c r="IK6" s="4"/>
      <c r="IL6" s="4"/>
      <c r="IM6" s="4"/>
      <c r="IN6" s="4"/>
      <c r="IO6" s="4"/>
      <c r="IP6" s="4"/>
      <c r="IQ6" s="4"/>
      <c r="IR6" s="4"/>
      <c r="IS6" s="4"/>
      <c r="IT6" s="4"/>
      <c r="IU6" s="4"/>
      <c r="IV6" s="4"/>
    </row>
    <row r="7" s="3" customFormat="1" ht="36" customHeight="1" spans="1:256">
      <c r="A7" s="7"/>
      <c r="B7" s="7"/>
      <c r="C7" s="10" t="s">
        <v>607</v>
      </c>
      <c r="D7" s="11">
        <v>9000</v>
      </c>
      <c r="E7" s="11">
        <v>9000</v>
      </c>
      <c r="F7" s="11">
        <v>9000</v>
      </c>
      <c r="G7" s="7" t="s">
        <v>461</v>
      </c>
      <c r="H7" s="13">
        <f>F7/E7</f>
        <v>1</v>
      </c>
      <c r="I7" s="14" t="s">
        <v>461</v>
      </c>
      <c r="J7" s="1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c r="IC7" s="4"/>
      <c r="ID7" s="4"/>
      <c r="IE7" s="4"/>
      <c r="IF7" s="4"/>
      <c r="IG7" s="4"/>
      <c r="IH7" s="4"/>
      <c r="II7" s="4"/>
      <c r="IJ7" s="4"/>
      <c r="IK7" s="4"/>
      <c r="IL7" s="4"/>
      <c r="IM7" s="4"/>
      <c r="IN7" s="4"/>
      <c r="IO7" s="4"/>
      <c r="IP7" s="4"/>
      <c r="IQ7" s="4"/>
      <c r="IR7" s="4"/>
      <c r="IS7" s="4"/>
      <c r="IT7" s="4"/>
      <c r="IU7" s="4"/>
      <c r="IV7" s="4"/>
    </row>
    <row r="8" s="3" customFormat="1" ht="36" customHeight="1" spans="1:256">
      <c r="A8" s="7"/>
      <c r="B8" s="7"/>
      <c r="C8" s="10" t="s">
        <v>608</v>
      </c>
      <c r="D8" s="15">
        <v>0</v>
      </c>
      <c r="E8" s="15">
        <v>0</v>
      </c>
      <c r="F8" s="15">
        <v>0</v>
      </c>
      <c r="G8" s="7" t="s">
        <v>461</v>
      </c>
      <c r="H8" s="7" t="s">
        <v>461</v>
      </c>
      <c r="I8" s="14" t="s">
        <v>461</v>
      </c>
      <c r="J8" s="1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row>
    <row r="9" s="4" customFormat="1" ht="36" customHeight="1" spans="1:256">
      <c r="A9" s="7"/>
      <c r="B9" s="7"/>
      <c r="C9" s="10" t="s">
        <v>609</v>
      </c>
      <c r="D9" s="15">
        <v>0</v>
      </c>
      <c r="E9" s="15">
        <v>0</v>
      </c>
      <c r="F9" s="15">
        <v>0</v>
      </c>
      <c r="G9" s="7" t="s">
        <v>461</v>
      </c>
      <c r="H9" s="7" t="s">
        <v>461</v>
      </c>
      <c r="I9" s="14" t="s">
        <v>461</v>
      </c>
      <c r="J9" s="14"/>
    </row>
    <row r="10" s="4" customFormat="1" ht="18" customHeight="1" spans="1:256">
      <c r="A10" s="7" t="s">
        <v>610</v>
      </c>
      <c r="B10" s="7" t="s">
        <v>611</v>
      </c>
      <c r="C10" s="7"/>
      <c r="D10" s="7"/>
      <c r="E10" s="7"/>
      <c r="F10" s="14" t="s">
        <v>612</v>
      </c>
      <c r="G10" s="14"/>
      <c r="H10" s="14"/>
      <c r="I10" s="14"/>
      <c r="J10" s="14"/>
    </row>
    <row r="11" s="4" customFormat="1" ht="161" customHeight="1" spans="1:256">
      <c r="A11" s="7"/>
      <c r="B11" s="16" t="s">
        <v>613</v>
      </c>
      <c r="C11" s="17"/>
      <c r="D11" s="17"/>
      <c r="E11" s="18"/>
      <c r="F11" s="19" t="s">
        <v>613</v>
      </c>
      <c r="G11" s="19"/>
      <c r="H11" s="19"/>
      <c r="I11" s="19"/>
      <c r="J11" s="19"/>
    </row>
    <row r="12" s="4" customFormat="1" ht="36" customHeight="1" spans="1:256">
      <c r="A12" s="20" t="s">
        <v>556</v>
      </c>
      <c r="B12" s="21"/>
      <c r="C12" s="22"/>
      <c r="D12" s="20" t="s">
        <v>614</v>
      </c>
      <c r="E12" s="21"/>
      <c r="F12" s="22"/>
      <c r="G12" s="23" t="s">
        <v>560</v>
      </c>
      <c r="H12" s="23" t="s">
        <v>604</v>
      </c>
      <c r="I12" s="23" t="s">
        <v>606</v>
      </c>
      <c r="J12" s="23" t="s">
        <v>561</v>
      </c>
    </row>
    <row r="13" s="4" customFormat="1" ht="36" customHeight="1" spans="1:256">
      <c r="A13" s="24" t="s">
        <v>562</v>
      </c>
      <c r="B13" s="7" t="s">
        <v>563</v>
      </c>
      <c r="C13" s="7" t="s">
        <v>564</v>
      </c>
      <c r="D13" s="7" t="s">
        <v>557</v>
      </c>
      <c r="E13" s="7" t="s">
        <v>558</v>
      </c>
      <c r="F13" s="25" t="s">
        <v>559</v>
      </c>
      <c r="G13" s="26"/>
      <c r="H13" s="26"/>
      <c r="I13" s="26"/>
      <c r="J13" s="26"/>
    </row>
    <row r="14" s="4" customFormat="1" ht="55" customHeight="1" spans="1:256">
      <c r="A14" s="27" t="s">
        <v>565</v>
      </c>
      <c r="B14" s="28" t="s">
        <v>566</v>
      </c>
      <c r="C14" s="29" t="s">
        <v>615</v>
      </c>
      <c r="D14" s="10" t="s">
        <v>568</v>
      </c>
      <c r="E14" s="7">
        <v>30</v>
      </c>
      <c r="F14" s="25" t="s">
        <v>569</v>
      </c>
      <c r="G14" s="25">
        <v>30</v>
      </c>
      <c r="H14" s="30">
        <v>25</v>
      </c>
      <c r="I14" s="30">
        <v>25</v>
      </c>
      <c r="J14" s="31" t="s">
        <v>616</v>
      </c>
    </row>
    <row r="15" s="4" customFormat="1" ht="18" customHeight="1" spans="1:256">
      <c r="A15" s="27"/>
      <c r="B15" s="28" t="s">
        <v>572</v>
      </c>
      <c r="C15" s="29" t="s">
        <v>617</v>
      </c>
      <c r="D15" s="10" t="s">
        <v>568</v>
      </c>
      <c r="E15" s="7">
        <v>100</v>
      </c>
      <c r="F15" s="25" t="s">
        <v>574</v>
      </c>
      <c r="G15" s="25">
        <v>100</v>
      </c>
      <c r="H15" s="30">
        <v>25</v>
      </c>
      <c r="I15" s="30">
        <v>25</v>
      </c>
      <c r="J15" s="31" t="s">
        <v>616</v>
      </c>
    </row>
    <row r="16" s="4" customFormat="1" ht="45" customHeight="1" spans="1:256">
      <c r="A16" s="27" t="s">
        <v>585</v>
      </c>
      <c r="B16" s="32" t="s">
        <v>618</v>
      </c>
      <c r="C16" s="31" t="s">
        <v>619</v>
      </c>
      <c r="D16" s="10" t="s">
        <v>568</v>
      </c>
      <c r="E16" s="7" t="s">
        <v>620</v>
      </c>
      <c r="F16" s="25" t="s">
        <v>579</v>
      </c>
      <c r="G16" s="7" t="s">
        <v>620</v>
      </c>
      <c r="H16" s="30">
        <v>30</v>
      </c>
      <c r="I16" s="30">
        <v>30</v>
      </c>
      <c r="J16" s="31" t="s">
        <v>616</v>
      </c>
    </row>
    <row r="17" s="4" customFormat="1" ht="45" customHeight="1" spans="1:256">
      <c r="A17" s="33" t="s">
        <v>591</v>
      </c>
      <c r="B17" s="34" t="s">
        <v>592</v>
      </c>
      <c r="C17" s="29" t="s">
        <v>621</v>
      </c>
      <c r="D17" s="10" t="s">
        <v>622</v>
      </c>
      <c r="E17" s="35">
        <v>0.9</v>
      </c>
      <c r="F17" s="25" t="s">
        <v>574</v>
      </c>
      <c r="G17" s="25">
        <v>90</v>
      </c>
      <c r="H17" s="36">
        <v>10</v>
      </c>
      <c r="I17" s="36">
        <v>10</v>
      </c>
      <c r="J17" s="31" t="s">
        <v>616</v>
      </c>
    </row>
    <row r="18" s="4" customFormat="1" ht="54" customHeight="1" spans="1:256">
      <c r="A18" s="37" t="s">
        <v>623</v>
      </c>
      <c r="B18" s="37"/>
      <c r="C18" s="37"/>
      <c r="D18" s="38" t="s">
        <v>624</v>
      </c>
      <c r="E18" s="38"/>
      <c r="F18" s="38"/>
      <c r="G18" s="38"/>
      <c r="H18" s="38"/>
      <c r="I18" s="38"/>
      <c r="J18" s="38"/>
    </row>
    <row r="19" s="4" customFormat="1" ht="25.5" customHeight="1" spans="1:256">
      <c r="A19" s="39" t="s">
        <v>625</v>
      </c>
      <c r="B19" s="40"/>
      <c r="C19" s="40"/>
      <c r="D19" s="40"/>
      <c r="E19" s="40"/>
      <c r="F19" s="40"/>
      <c r="G19" s="41"/>
      <c r="H19" s="37">
        <f>I6+I14+I15+I16+I17</f>
        <v>100</v>
      </c>
      <c r="I19" s="42" t="s">
        <v>626</v>
      </c>
      <c r="J19" s="43" t="s">
        <v>627</v>
      </c>
    </row>
    <row r="20" s="4" customFormat="1" ht="25.5" customHeight="1" spans="1:256">
      <c r="A20" s="44"/>
      <c r="B20" s="44"/>
      <c r="C20" s="44"/>
      <c r="D20" s="44"/>
      <c r="E20" s="44"/>
      <c r="F20" s="44"/>
      <c r="G20" s="44"/>
      <c r="H20" s="44"/>
      <c r="I20" s="44"/>
      <c r="J20" s="45"/>
    </row>
    <row r="21" s="4" customFormat="1" ht="25.5" customHeight="1" spans="1:256">
      <c r="A21" s="44"/>
      <c r="B21" s="44"/>
      <c r="C21" s="44"/>
      <c r="D21" s="44"/>
      <c r="E21" s="44"/>
      <c r="F21" s="44"/>
      <c r="G21" s="44"/>
      <c r="H21" s="44"/>
      <c r="I21" s="44"/>
      <c r="J21" s="45"/>
    </row>
    <row r="22" s="2" customFormat="1" ht="18" customHeight="1" spans="1:256">
      <c r="A22" s="7" t="s">
        <v>598</v>
      </c>
      <c r="B22" s="7"/>
      <c r="C22" s="8" t="s">
        <v>628</v>
      </c>
      <c r="D22" s="8"/>
      <c r="E22" s="8"/>
      <c r="F22" s="8"/>
      <c r="G22" s="8"/>
      <c r="H22" s="8"/>
      <c r="I22" s="8"/>
      <c r="J22" s="8"/>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c r="IS22" s="4"/>
      <c r="IT22" s="4"/>
      <c r="IU22" s="4"/>
      <c r="IV22" s="4"/>
    </row>
    <row r="23" s="3" customFormat="1" ht="18" customHeight="1" spans="1:256">
      <c r="A23" s="7" t="s">
        <v>600</v>
      </c>
      <c r="B23" s="7"/>
      <c r="C23" s="8" t="s">
        <v>539</v>
      </c>
      <c r="D23" s="8"/>
      <c r="E23" s="8"/>
      <c r="F23" s="7" t="s">
        <v>601</v>
      </c>
      <c r="G23" s="9" t="s">
        <v>539</v>
      </c>
      <c r="H23" s="9"/>
      <c r="I23" s="9"/>
      <c r="J23" s="9"/>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c r="IS23" s="4"/>
      <c r="IT23" s="4"/>
      <c r="IU23" s="4"/>
      <c r="IV23" s="4"/>
    </row>
    <row r="24" s="3" customFormat="1" ht="36" customHeight="1" spans="1:256">
      <c r="A24" s="7" t="s">
        <v>602</v>
      </c>
      <c r="B24" s="7"/>
      <c r="C24" s="7"/>
      <c r="D24" s="7" t="s">
        <v>542</v>
      </c>
      <c r="E24" s="7" t="s">
        <v>457</v>
      </c>
      <c r="F24" s="7" t="s">
        <v>603</v>
      </c>
      <c r="G24" s="7" t="s">
        <v>604</v>
      </c>
      <c r="H24" s="7" t="s">
        <v>605</v>
      </c>
      <c r="I24" s="7" t="s">
        <v>606</v>
      </c>
      <c r="J24" s="7"/>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c r="IR24" s="4"/>
      <c r="IS24" s="4"/>
      <c r="IT24" s="4"/>
      <c r="IU24" s="4"/>
      <c r="IV24" s="4"/>
    </row>
    <row r="25" s="3" customFormat="1" ht="36" customHeight="1" spans="1:256">
      <c r="A25" s="7"/>
      <c r="B25" s="7"/>
      <c r="C25" s="10" t="s">
        <v>548</v>
      </c>
      <c r="D25" s="11">
        <v>680000</v>
      </c>
      <c r="E25" s="11">
        <v>680000</v>
      </c>
      <c r="F25" s="11">
        <v>396450</v>
      </c>
      <c r="G25" s="12">
        <v>10</v>
      </c>
      <c r="H25" s="13">
        <f>F25/E25</f>
        <v>0.583014705882353</v>
      </c>
      <c r="I25" s="14">
        <v>6</v>
      </c>
      <c r="J25" s="1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c r="IM25" s="4"/>
      <c r="IN25" s="4"/>
      <c r="IO25" s="4"/>
      <c r="IP25" s="4"/>
      <c r="IQ25" s="4"/>
      <c r="IR25" s="4"/>
      <c r="IS25" s="4"/>
      <c r="IT25" s="4"/>
      <c r="IU25" s="4"/>
      <c r="IV25" s="4"/>
    </row>
    <row r="26" s="3" customFormat="1" ht="36" customHeight="1" spans="1:256">
      <c r="A26" s="7"/>
      <c r="B26" s="7"/>
      <c r="C26" s="10" t="s">
        <v>607</v>
      </c>
      <c r="D26" s="11">
        <v>680000</v>
      </c>
      <c r="E26" s="11">
        <v>680000</v>
      </c>
      <c r="F26" s="11">
        <v>396450</v>
      </c>
      <c r="G26" s="7" t="s">
        <v>461</v>
      </c>
      <c r="H26" s="13">
        <f>F26/E26</f>
        <v>0.583014705882353</v>
      </c>
      <c r="I26" s="14" t="s">
        <v>461</v>
      </c>
      <c r="J26" s="1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c r="IP26" s="4"/>
      <c r="IQ26" s="4"/>
      <c r="IR26" s="4"/>
      <c r="IS26" s="4"/>
      <c r="IT26" s="4"/>
      <c r="IU26" s="4"/>
      <c r="IV26" s="4"/>
    </row>
    <row r="27" s="3" customFormat="1" ht="36" customHeight="1" spans="1:256">
      <c r="A27" s="7"/>
      <c r="B27" s="7"/>
      <c r="C27" s="10" t="s">
        <v>608</v>
      </c>
      <c r="D27" s="15"/>
      <c r="E27" s="15"/>
      <c r="F27" s="15"/>
      <c r="G27" s="7" t="s">
        <v>461</v>
      </c>
      <c r="H27" s="7" t="s">
        <v>461</v>
      </c>
      <c r="I27" s="14" t="s">
        <v>461</v>
      </c>
      <c r="J27" s="1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c r="IM27" s="4"/>
      <c r="IN27" s="4"/>
      <c r="IO27" s="4"/>
      <c r="IP27" s="4"/>
      <c r="IQ27" s="4"/>
      <c r="IR27" s="4"/>
      <c r="IS27" s="4"/>
      <c r="IT27" s="4"/>
      <c r="IU27" s="4"/>
      <c r="IV27" s="4"/>
    </row>
    <row r="28" s="4" customFormat="1" ht="36" customHeight="1" spans="1:256">
      <c r="A28" s="7"/>
      <c r="B28" s="7"/>
      <c r="C28" s="10" t="s">
        <v>609</v>
      </c>
      <c r="D28" s="14" t="s">
        <v>461</v>
      </c>
      <c r="E28" s="14" t="s">
        <v>461</v>
      </c>
      <c r="F28" s="14" t="s">
        <v>461</v>
      </c>
      <c r="G28" s="7" t="s">
        <v>461</v>
      </c>
      <c r="H28" s="7" t="s">
        <v>461</v>
      </c>
      <c r="I28" s="14" t="s">
        <v>461</v>
      </c>
      <c r="J28" s="14"/>
    </row>
    <row r="29" s="4" customFormat="1" ht="18" customHeight="1" spans="1:256">
      <c r="A29" s="7" t="s">
        <v>610</v>
      </c>
      <c r="B29" s="7" t="s">
        <v>611</v>
      </c>
      <c r="C29" s="7"/>
      <c r="D29" s="7"/>
      <c r="E29" s="7"/>
      <c r="F29" s="14" t="s">
        <v>612</v>
      </c>
      <c r="G29" s="14"/>
      <c r="H29" s="14"/>
      <c r="I29" s="14"/>
      <c r="J29" s="14"/>
    </row>
    <row r="30" s="4" customFormat="1" ht="52" customHeight="1" spans="1:256">
      <c r="A30" s="7"/>
      <c r="B30" s="16" t="s">
        <v>629</v>
      </c>
      <c r="C30" s="17"/>
      <c r="D30" s="17"/>
      <c r="E30" s="18"/>
      <c r="F30" s="19" t="s">
        <v>629</v>
      </c>
      <c r="G30" s="19"/>
      <c r="H30" s="19"/>
      <c r="I30" s="19"/>
      <c r="J30" s="19"/>
    </row>
    <row r="31" s="4" customFormat="1" ht="36" customHeight="1" spans="1:256">
      <c r="A31" s="20" t="s">
        <v>556</v>
      </c>
      <c r="B31" s="21"/>
      <c r="C31" s="22"/>
      <c r="D31" s="20" t="s">
        <v>614</v>
      </c>
      <c r="E31" s="21"/>
      <c r="F31" s="22"/>
      <c r="G31" s="23" t="s">
        <v>560</v>
      </c>
      <c r="H31" s="23" t="s">
        <v>604</v>
      </c>
      <c r="I31" s="23" t="s">
        <v>606</v>
      </c>
      <c r="J31" s="23" t="s">
        <v>561</v>
      </c>
    </row>
    <row r="32" s="4" customFormat="1" ht="36" customHeight="1" spans="1:256">
      <c r="A32" s="24" t="s">
        <v>562</v>
      </c>
      <c r="B32" s="7" t="s">
        <v>563</v>
      </c>
      <c r="C32" s="7" t="s">
        <v>564</v>
      </c>
      <c r="D32" s="7" t="s">
        <v>557</v>
      </c>
      <c r="E32" s="7" t="s">
        <v>558</v>
      </c>
      <c r="F32" s="25" t="s">
        <v>559</v>
      </c>
      <c r="G32" s="26"/>
      <c r="H32" s="26"/>
      <c r="I32" s="26"/>
      <c r="J32" s="26"/>
    </row>
    <row r="33" s="4" customFormat="1" ht="18" customHeight="1" spans="1:256">
      <c r="A33" s="28" t="s">
        <v>565</v>
      </c>
      <c r="B33" s="28" t="s">
        <v>566</v>
      </c>
      <c r="C33" s="46" t="s">
        <v>571</v>
      </c>
      <c r="D33" s="10" t="s">
        <v>568</v>
      </c>
      <c r="E33" s="7">
        <v>97</v>
      </c>
      <c r="F33" s="25" t="s">
        <v>569</v>
      </c>
      <c r="G33" s="25">
        <v>97</v>
      </c>
      <c r="H33" s="30">
        <v>10</v>
      </c>
      <c r="I33" s="30">
        <v>10</v>
      </c>
      <c r="J33" s="31" t="s">
        <v>616</v>
      </c>
    </row>
    <row r="34" s="4" customFormat="1" ht="93" customHeight="1" spans="1:256">
      <c r="A34" s="47"/>
      <c r="B34" s="28" t="s">
        <v>572</v>
      </c>
      <c r="C34" s="29" t="s">
        <v>630</v>
      </c>
      <c r="D34" s="10" t="s">
        <v>568</v>
      </c>
      <c r="E34" s="48" t="s">
        <v>631</v>
      </c>
      <c r="F34" s="25" t="s">
        <v>579</v>
      </c>
      <c r="G34" s="25" t="s">
        <v>632</v>
      </c>
      <c r="H34" s="30">
        <v>20</v>
      </c>
      <c r="I34" s="30">
        <v>20</v>
      </c>
      <c r="J34" s="31" t="s">
        <v>616</v>
      </c>
    </row>
    <row r="35" s="4" customFormat="1" ht="69" customHeight="1" spans="1:256">
      <c r="A35" s="49"/>
      <c r="B35" s="47"/>
      <c r="C35" s="29" t="s">
        <v>633</v>
      </c>
      <c r="D35" s="10" t="s">
        <v>568</v>
      </c>
      <c r="E35" s="48" t="s">
        <v>634</v>
      </c>
      <c r="F35" s="25" t="s">
        <v>579</v>
      </c>
      <c r="G35" s="25" t="s">
        <v>634</v>
      </c>
      <c r="H35" s="30">
        <v>20</v>
      </c>
      <c r="I35" s="30">
        <v>20</v>
      </c>
      <c r="J35" s="31" t="s">
        <v>616</v>
      </c>
    </row>
    <row r="36" s="4" customFormat="1" ht="30" customHeight="1" spans="1:256">
      <c r="A36" s="27" t="s">
        <v>585</v>
      </c>
      <c r="B36" s="32" t="s">
        <v>618</v>
      </c>
      <c r="C36" s="29" t="s">
        <v>635</v>
      </c>
      <c r="D36" s="10" t="s">
        <v>568</v>
      </c>
      <c r="E36" s="7" t="s">
        <v>636</v>
      </c>
      <c r="F36" s="25" t="s">
        <v>579</v>
      </c>
      <c r="G36" s="25" t="s">
        <v>636</v>
      </c>
      <c r="H36" s="30">
        <v>30</v>
      </c>
      <c r="I36" s="30">
        <v>30</v>
      </c>
      <c r="J36" s="31" t="s">
        <v>616</v>
      </c>
    </row>
    <row r="37" s="4" customFormat="1" ht="47" customHeight="1" spans="1:256">
      <c r="A37" s="33" t="s">
        <v>591</v>
      </c>
      <c r="B37" s="34" t="s">
        <v>592</v>
      </c>
      <c r="C37" s="29" t="s">
        <v>637</v>
      </c>
      <c r="D37" s="10" t="s">
        <v>622</v>
      </c>
      <c r="E37" s="25">
        <v>90</v>
      </c>
      <c r="F37" s="25" t="s">
        <v>574</v>
      </c>
      <c r="G37" s="25">
        <v>90</v>
      </c>
      <c r="H37" s="36">
        <v>10</v>
      </c>
      <c r="I37" s="36">
        <v>10</v>
      </c>
      <c r="J37" s="31" t="s">
        <v>616</v>
      </c>
    </row>
    <row r="38" s="4" customFormat="1" ht="54" customHeight="1" spans="1:256">
      <c r="A38" s="37" t="s">
        <v>623</v>
      </c>
      <c r="B38" s="37"/>
      <c r="C38" s="37"/>
      <c r="D38" s="38" t="s">
        <v>624</v>
      </c>
      <c r="E38" s="38"/>
      <c r="F38" s="38"/>
      <c r="G38" s="38"/>
      <c r="H38" s="38"/>
      <c r="I38" s="38"/>
      <c r="J38" s="38"/>
    </row>
    <row r="39" s="4" customFormat="1" ht="25.5" customHeight="1" spans="1:256">
      <c r="A39" s="37" t="s">
        <v>625</v>
      </c>
      <c r="B39" s="37"/>
      <c r="C39" s="37"/>
      <c r="D39" s="37"/>
      <c r="E39" s="37"/>
      <c r="F39" s="37"/>
      <c r="G39" s="37"/>
      <c r="H39" s="37">
        <f>I25+I33+I34+I35+I36+I37</f>
        <v>96</v>
      </c>
      <c r="I39" s="42" t="s">
        <v>626</v>
      </c>
      <c r="J39" s="43" t="s">
        <v>627</v>
      </c>
    </row>
    <row r="40" s="4" customFormat="1" ht="25.5" customHeight="1" spans="1:256">
      <c r="A40" s="44"/>
      <c r="B40" s="44"/>
      <c r="C40" s="44"/>
      <c r="D40" s="44"/>
      <c r="E40" s="44"/>
      <c r="F40" s="44"/>
      <c r="G40" s="44"/>
      <c r="H40" s="44"/>
      <c r="I40" s="44"/>
      <c r="J40" s="45"/>
    </row>
    <row r="41" s="2" customFormat="1" ht="18" customHeight="1" spans="1:256">
      <c r="A41" s="7" t="s">
        <v>598</v>
      </c>
      <c r="B41" s="7"/>
      <c r="C41" s="8" t="s">
        <v>638</v>
      </c>
      <c r="D41" s="8"/>
      <c r="E41" s="8"/>
      <c r="F41" s="8"/>
      <c r="G41" s="8"/>
      <c r="H41" s="8"/>
      <c r="I41" s="8"/>
      <c r="J41" s="8"/>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c r="IQ41" s="4"/>
      <c r="IR41" s="4"/>
      <c r="IS41" s="4"/>
      <c r="IT41" s="4"/>
      <c r="IU41" s="4"/>
      <c r="IV41" s="4"/>
    </row>
    <row r="42" s="3" customFormat="1" ht="18" customHeight="1" spans="1:256">
      <c r="A42" s="7" t="s">
        <v>600</v>
      </c>
      <c r="B42" s="7"/>
      <c r="C42" s="8" t="s">
        <v>539</v>
      </c>
      <c r="D42" s="8"/>
      <c r="E42" s="8"/>
      <c r="F42" s="7" t="s">
        <v>601</v>
      </c>
      <c r="G42" s="9" t="s">
        <v>539</v>
      </c>
      <c r="H42" s="9"/>
      <c r="I42" s="9"/>
      <c r="J42" s="9"/>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c r="IQ42" s="4"/>
      <c r="IR42" s="4"/>
      <c r="IS42" s="4"/>
      <c r="IT42" s="4"/>
      <c r="IU42" s="4"/>
      <c r="IV42" s="4"/>
    </row>
    <row r="43" s="3" customFormat="1" ht="36" customHeight="1" spans="1:256">
      <c r="A43" s="7" t="s">
        <v>602</v>
      </c>
      <c r="B43" s="7"/>
      <c r="C43" s="7"/>
      <c r="D43" s="7" t="s">
        <v>542</v>
      </c>
      <c r="E43" s="7" t="s">
        <v>457</v>
      </c>
      <c r="F43" s="7" t="s">
        <v>603</v>
      </c>
      <c r="G43" s="7" t="s">
        <v>604</v>
      </c>
      <c r="H43" s="7" t="s">
        <v>605</v>
      </c>
      <c r="I43" s="7" t="s">
        <v>606</v>
      </c>
      <c r="J43" s="7"/>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c r="HW43" s="4"/>
      <c r="HX43" s="4"/>
      <c r="HY43" s="4"/>
      <c r="HZ43" s="4"/>
      <c r="IA43" s="4"/>
      <c r="IB43" s="4"/>
      <c r="IC43" s="4"/>
      <c r="ID43" s="4"/>
      <c r="IE43" s="4"/>
      <c r="IF43" s="4"/>
      <c r="IG43" s="4"/>
      <c r="IH43" s="4"/>
      <c r="II43" s="4"/>
      <c r="IJ43" s="4"/>
      <c r="IK43" s="4"/>
      <c r="IL43" s="4"/>
      <c r="IM43" s="4"/>
      <c r="IN43" s="4"/>
      <c r="IO43" s="4"/>
      <c r="IP43" s="4"/>
      <c r="IQ43" s="4"/>
      <c r="IR43" s="4"/>
      <c r="IS43" s="4"/>
      <c r="IT43" s="4"/>
      <c r="IU43" s="4"/>
      <c r="IV43" s="4"/>
    </row>
    <row r="44" s="3" customFormat="1" ht="36" customHeight="1" spans="1:256">
      <c r="A44" s="7"/>
      <c r="B44" s="7"/>
      <c r="C44" s="10" t="s">
        <v>548</v>
      </c>
      <c r="D44" s="11">
        <v>297883.76</v>
      </c>
      <c r="E44" s="11">
        <v>297883.76</v>
      </c>
      <c r="F44" s="11">
        <v>297883.76</v>
      </c>
      <c r="G44" s="12">
        <v>10</v>
      </c>
      <c r="H44" s="13">
        <f>F44/E44</f>
        <v>1</v>
      </c>
      <c r="I44" s="14">
        <v>10</v>
      </c>
      <c r="J44" s="1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c r="IU44" s="4"/>
      <c r="IV44" s="4"/>
    </row>
    <row r="45" s="3" customFormat="1" ht="36" customHeight="1" spans="1:256">
      <c r="A45" s="7"/>
      <c r="B45" s="7"/>
      <c r="C45" s="10" t="s">
        <v>639</v>
      </c>
      <c r="D45" s="11">
        <v>297883.76</v>
      </c>
      <c r="E45" s="11">
        <v>297883.76</v>
      </c>
      <c r="F45" s="11">
        <v>297883.76</v>
      </c>
      <c r="G45" s="7" t="s">
        <v>461</v>
      </c>
      <c r="H45" s="13">
        <f>F45/E45</f>
        <v>1</v>
      </c>
      <c r="I45" s="14" t="s">
        <v>461</v>
      </c>
      <c r="J45" s="1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c r="HW45" s="4"/>
      <c r="HX45" s="4"/>
      <c r="HY45" s="4"/>
      <c r="HZ45" s="4"/>
      <c r="IA45" s="4"/>
      <c r="IB45" s="4"/>
      <c r="IC45" s="4"/>
      <c r="ID45" s="4"/>
      <c r="IE45" s="4"/>
      <c r="IF45" s="4"/>
      <c r="IG45" s="4"/>
      <c r="IH45" s="4"/>
      <c r="II45" s="4"/>
      <c r="IJ45" s="4"/>
      <c r="IK45" s="4"/>
      <c r="IL45" s="4"/>
      <c r="IM45" s="4"/>
      <c r="IN45" s="4"/>
      <c r="IO45" s="4"/>
      <c r="IP45" s="4"/>
      <c r="IQ45" s="4"/>
      <c r="IR45" s="4"/>
      <c r="IS45" s="4"/>
      <c r="IT45" s="4"/>
      <c r="IU45" s="4"/>
      <c r="IV45" s="4"/>
    </row>
    <row r="46" s="3" customFormat="1" ht="36" customHeight="1" spans="1:256">
      <c r="A46" s="7"/>
      <c r="B46" s="7"/>
      <c r="C46" s="10" t="s">
        <v>640</v>
      </c>
      <c r="D46" s="15">
        <v>0</v>
      </c>
      <c r="E46" s="15">
        <v>0</v>
      </c>
      <c r="F46" s="15">
        <v>0</v>
      </c>
      <c r="G46" s="7" t="s">
        <v>461</v>
      </c>
      <c r="H46" s="7" t="s">
        <v>461</v>
      </c>
      <c r="I46" s="14" t="s">
        <v>461</v>
      </c>
      <c r="J46" s="1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c r="IQ46" s="4"/>
      <c r="IR46" s="4"/>
      <c r="IS46" s="4"/>
      <c r="IT46" s="4"/>
      <c r="IU46" s="4"/>
      <c r="IV46" s="4"/>
    </row>
    <row r="47" s="4" customFormat="1" ht="36" customHeight="1" spans="1:256">
      <c r="A47" s="7"/>
      <c r="B47" s="7"/>
      <c r="C47" s="10" t="s">
        <v>609</v>
      </c>
      <c r="D47" s="14" t="s">
        <v>461</v>
      </c>
      <c r="E47" s="14" t="s">
        <v>461</v>
      </c>
      <c r="F47" s="14" t="s">
        <v>461</v>
      </c>
      <c r="G47" s="7" t="s">
        <v>461</v>
      </c>
      <c r="H47" s="7" t="s">
        <v>461</v>
      </c>
      <c r="I47" s="14" t="s">
        <v>461</v>
      </c>
      <c r="J47" s="14"/>
    </row>
    <row r="48" s="4" customFormat="1" ht="18" customHeight="1" spans="1:256">
      <c r="A48" s="7" t="s">
        <v>610</v>
      </c>
      <c r="B48" s="7" t="s">
        <v>611</v>
      </c>
      <c r="C48" s="7"/>
      <c r="D48" s="7"/>
      <c r="E48" s="7"/>
      <c r="F48" s="14" t="s">
        <v>612</v>
      </c>
      <c r="G48" s="14"/>
      <c r="H48" s="14"/>
      <c r="I48" s="14"/>
      <c r="J48" s="14"/>
    </row>
    <row r="49" s="4" customFormat="1" ht="46" customHeight="1" spans="1:10">
      <c r="A49" s="7"/>
      <c r="B49" s="16" t="s">
        <v>641</v>
      </c>
      <c r="C49" s="17"/>
      <c r="D49" s="17"/>
      <c r="E49" s="18"/>
      <c r="F49" s="19" t="s">
        <v>642</v>
      </c>
      <c r="G49" s="19"/>
      <c r="H49" s="19"/>
      <c r="I49" s="19"/>
      <c r="J49" s="19"/>
    </row>
    <row r="50" s="4" customFormat="1" ht="36" customHeight="1" spans="1:10">
      <c r="A50" s="20" t="s">
        <v>556</v>
      </c>
      <c r="B50" s="21"/>
      <c r="C50" s="22"/>
      <c r="D50" s="20" t="s">
        <v>614</v>
      </c>
      <c r="E50" s="21"/>
      <c r="F50" s="22"/>
      <c r="G50" s="23" t="s">
        <v>560</v>
      </c>
      <c r="H50" s="23" t="s">
        <v>604</v>
      </c>
      <c r="I50" s="23" t="s">
        <v>606</v>
      </c>
      <c r="J50" s="23" t="s">
        <v>561</v>
      </c>
    </row>
    <row r="51" s="4" customFormat="1" ht="42" customHeight="1" spans="1:10">
      <c r="A51" s="24" t="s">
        <v>562</v>
      </c>
      <c r="B51" s="7" t="s">
        <v>563</v>
      </c>
      <c r="C51" s="7" t="s">
        <v>564</v>
      </c>
      <c r="D51" s="7" t="s">
        <v>557</v>
      </c>
      <c r="E51" s="7" t="s">
        <v>558</v>
      </c>
      <c r="F51" s="25" t="s">
        <v>559</v>
      </c>
      <c r="G51" s="26"/>
      <c r="H51" s="26"/>
      <c r="I51" s="26"/>
      <c r="J51" s="26"/>
    </row>
    <row r="52" s="5" customFormat="1" ht="24" customHeight="1" spans="1:10">
      <c r="A52" s="27" t="s">
        <v>565</v>
      </c>
      <c r="B52" s="27" t="s">
        <v>566</v>
      </c>
      <c r="C52" s="8" t="s">
        <v>643</v>
      </c>
      <c r="D52" s="9" t="s">
        <v>568</v>
      </c>
      <c r="E52" s="9" t="s">
        <v>55</v>
      </c>
      <c r="F52" s="9" t="s">
        <v>569</v>
      </c>
      <c r="G52" s="50" t="s">
        <v>55</v>
      </c>
      <c r="H52" s="51">
        <v>15</v>
      </c>
      <c r="I52" s="51">
        <v>15</v>
      </c>
      <c r="J52" s="31" t="s">
        <v>616</v>
      </c>
    </row>
    <row r="53" s="5" customFormat="1" ht="24" customHeight="1" spans="1:10">
      <c r="A53" s="27"/>
      <c r="B53" s="32" t="s">
        <v>572</v>
      </c>
      <c r="C53" s="8" t="s">
        <v>644</v>
      </c>
      <c r="D53" s="9" t="s">
        <v>568</v>
      </c>
      <c r="E53" s="9" t="s">
        <v>645</v>
      </c>
      <c r="F53" s="9" t="s">
        <v>574</v>
      </c>
      <c r="G53" s="50" t="s">
        <v>645</v>
      </c>
      <c r="H53" s="51">
        <v>15</v>
      </c>
      <c r="I53" s="51">
        <v>15</v>
      </c>
      <c r="J53" s="31" t="s">
        <v>616</v>
      </c>
    </row>
    <row r="54" s="5" customFormat="1" ht="24" customHeight="1" spans="1:10">
      <c r="A54" s="27"/>
      <c r="B54" s="32" t="s">
        <v>576</v>
      </c>
      <c r="C54" s="8" t="s">
        <v>646</v>
      </c>
      <c r="D54" s="9" t="s">
        <v>568</v>
      </c>
      <c r="E54" s="9" t="s">
        <v>645</v>
      </c>
      <c r="F54" s="9" t="s">
        <v>574</v>
      </c>
      <c r="G54" s="9" t="s">
        <v>645</v>
      </c>
      <c r="H54" s="51">
        <v>15</v>
      </c>
      <c r="I54" s="51">
        <v>15</v>
      </c>
      <c r="J54" s="31" t="s">
        <v>616</v>
      </c>
    </row>
    <row r="55" s="5" customFormat="1" ht="24" customHeight="1" spans="1:10">
      <c r="A55" s="27"/>
      <c r="B55" s="32" t="s">
        <v>581</v>
      </c>
      <c r="C55" s="8" t="s">
        <v>647</v>
      </c>
      <c r="D55" s="9" t="s">
        <v>568</v>
      </c>
      <c r="E55" s="9" t="s">
        <v>648</v>
      </c>
      <c r="F55" s="9" t="s">
        <v>649</v>
      </c>
      <c r="G55" s="9" t="s">
        <v>648</v>
      </c>
      <c r="H55" s="51">
        <v>15</v>
      </c>
      <c r="I55" s="51">
        <v>15</v>
      </c>
      <c r="J55" s="31" t="s">
        <v>616</v>
      </c>
    </row>
    <row r="56" s="5" customFormat="1" ht="24" spans="1:10">
      <c r="A56" s="33" t="s">
        <v>585</v>
      </c>
      <c r="B56" s="27" t="s">
        <v>650</v>
      </c>
      <c r="C56" s="8" t="s">
        <v>651</v>
      </c>
      <c r="D56" s="9" t="s">
        <v>568</v>
      </c>
      <c r="E56" s="9" t="s">
        <v>652</v>
      </c>
      <c r="F56" s="9" t="s">
        <v>579</v>
      </c>
      <c r="G56" s="50" t="s">
        <v>652</v>
      </c>
      <c r="H56" s="51">
        <v>15</v>
      </c>
      <c r="I56" s="51">
        <v>15</v>
      </c>
      <c r="J56" s="31" t="s">
        <v>616</v>
      </c>
    </row>
    <row r="57" s="5" customFormat="1" ht="36" spans="1:10">
      <c r="A57" s="33" t="s">
        <v>591</v>
      </c>
      <c r="B57" s="34" t="s">
        <v>592</v>
      </c>
      <c r="C57" s="8" t="s">
        <v>653</v>
      </c>
      <c r="D57" s="9" t="s">
        <v>622</v>
      </c>
      <c r="E57" s="9" t="s">
        <v>654</v>
      </c>
      <c r="F57" s="9" t="s">
        <v>574</v>
      </c>
      <c r="G57" s="52" t="s">
        <v>654</v>
      </c>
      <c r="H57" s="53">
        <v>15</v>
      </c>
      <c r="I57" s="53">
        <v>15</v>
      </c>
      <c r="J57" s="31" t="s">
        <v>616</v>
      </c>
    </row>
    <row r="58" s="5" customFormat="1" ht="41" customHeight="1" spans="1:10">
      <c r="A58" s="7" t="s">
        <v>623</v>
      </c>
      <c r="B58" s="7"/>
      <c r="C58" s="7"/>
      <c r="D58" s="38" t="s">
        <v>624</v>
      </c>
      <c r="E58" s="38"/>
      <c r="F58" s="38"/>
      <c r="G58" s="38"/>
      <c r="H58" s="38"/>
      <c r="I58" s="38"/>
      <c r="J58" s="38"/>
    </row>
    <row r="59" s="5" customFormat="1" ht="24" customHeight="1" spans="1:10">
      <c r="A59" s="54" t="s">
        <v>625</v>
      </c>
      <c r="B59" s="54"/>
      <c r="C59" s="54"/>
      <c r="D59" s="54"/>
      <c r="E59" s="54"/>
      <c r="F59" s="54"/>
      <c r="G59" s="54"/>
      <c r="H59" s="54">
        <f>H52+H53+H54+H55+H56+H57+G44</f>
        <v>100</v>
      </c>
      <c r="I59" s="42" t="s">
        <v>626</v>
      </c>
      <c r="J59" s="55" t="s">
        <v>627</v>
      </c>
    </row>
    <row r="60" s="1" customFormat="1" spans="1:10">
      <c r="A60" s="56" t="s">
        <v>655</v>
      </c>
      <c r="B60" s="56"/>
      <c r="C60" s="56"/>
      <c r="D60" s="56"/>
      <c r="E60" s="56"/>
      <c r="F60" s="56"/>
      <c r="G60" s="56"/>
      <c r="H60" s="56"/>
      <c r="I60" s="56"/>
      <c r="J60" s="56"/>
    </row>
    <row r="61" s="1" customFormat="1" spans="1:10">
      <c r="A61" s="56" t="s">
        <v>656</v>
      </c>
      <c r="B61" s="56"/>
      <c r="C61" s="56"/>
      <c r="D61" s="56"/>
      <c r="E61" s="56"/>
      <c r="F61" s="56"/>
      <c r="G61" s="56"/>
      <c r="H61" s="56"/>
      <c r="I61" s="56"/>
      <c r="J61" s="56"/>
    </row>
    <row r="62" s="1" customFormat="1" spans="1:10">
      <c r="A62" s="56" t="s">
        <v>657</v>
      </c>
      <c r="B62" s="56"/>
      <c r="C62" s="56"/>
      <c r="D62" s="56"/>
      <c r="E62" s="56"/>
      <c r="F62" s="56"/>
      <c r="G62" s="56"/>
      <c r="H62" s="56"/>
      <c r="I62" s="56"/>
      <c r="J62" s="56"/>
    </row>
    <row r="63" s="1" customFormat="1" spans="1:10">
      <c r="A63" s="56" t="s">
        <v>658</v>
      </c>
      <c r="B63" s="56"/>
      <c r="C63" s="56"/>
      <c r="D63" s="56"/>
      <c r="E63" s="56"/>
      <c r="F63" s="56"/>
      <c r="G63" s="56"/>
      <c r="H63" s="56"/>
      <c r="I63" s="56"/>
      <c r="J63" s="56"/>
    </row>
    <row r="64" s="1" customFormat="1" spans="1:10">
      <c r="A64" s="56" t="s">
        <v>659</v>
      </c>
      <c r="B64" s="56"/>
      <c r="C64" s="56"/>
      <c r="D64" s="56"/>
      <c r="E64" s="56"/>
      <c r="F64" s="56"/>
      <c r="G64" s="56"/>
      <c r="H64" s="56"/>
      <c r="I64" s="56"/>
      <c r="J64" s="56"/>
    </row>
  </sheetData>
  <mergeCells count="85">
    <mergeCell ref="A1:J1"/>
    <mergeCell ref="A3:B3"/>
    <mergeCell ref="C3:J3"/>
    <mergeCell ref="A4:B4"/>
    <mergeCell ref="C4:E4"/>
    <mergeCell ref="G4:J4"/>
    <mergeCell ref="I5:J5"/>
    <mergeCell ref="I6:J6"/>
    <mergeCell ref="I7:J7"/>
    <mergeCell ref="I8:J8"/>
    <mergeCell ref="I9:J9"/>
    <mergeCell ref="B10:E10"/>
    <mergeCell ref="F10:J10"/>
    <mergeCell ref="B11:E11"/>
    <mergeCell ref="F11:J11"/>
    <mergeCell ref="A12:C12"/>
    <mergeCell ref="D12:F12"/>
    <mergeCell ref="A18:C18"/>
    <mergeCell ref="D18:J18"/>
    <mergeCell ref="A19:G19"/>
    <mergeCell ref="A22:B22"/>
    <mergeCell ref="C22:J22"/>
    <mergeCell ref="A23:B23"/>
    <mergeCell ref="C23:E23"/>
    <mergeCell ref="G23:J23"/>
    <mergeCell ref="I24:J24"/>
    <mergeCell ref="I25:J25"/>
    <mergeCell ref="I26:J26"/>
    <mergeCell ref="I27:J27"/>
    <mergeCell ref="I28:J28"/>
    <mergeCell ref="B29:E29"/>
    <mergeCell ref="F29:J29"/>
    <mergeCell ref="B30:E30"/>
    <mergeCell ref="F30:J30"/>
    <mergeCell ref="A31:C31"/>
    <mergeCell ref="D31:F31"/>
    <mergeCell ref="A38:C38"/>
    <mergeCell ref="D38:J38"/>
    <mergeCell ref="A39:G39"/>
    <mergeCell ref="A41:B41"/>
    <mergeCell ref="C41:J41"/>
    <mergeCell ref="A42:B42"/>
    <mergeCell ref="C42:E42"/>
    <mergeCell ref="G42:J42"/>
    <mergeCell ref="I43:J43"/>
    <mergeCell ref="I44:J44"/>
    <mergeCell ref="I45:J45"/>
    <mergeCell ref="I46:J46"/>
    <mergeCell ref="I47:J47"/>
    <mergeCell ref="B48:E48"/>
    <mergeCell ref="F48:J48"/>
    <mergeCell ref="B49:E49"/>
    <mergeCell ref="F49:J49"/>
    <mergeCell ref="A50:C50"/>
    <mergeCell ref="D50:F50"/>
    <mergeCell ref="A58:C58"/>
    <mergeCell ref="D58:J58"/>
    <mergeCell ref="A59:G59"/>
    <mergeCell ref="A60:J60"/>
    <mergeCell ref="A61:J61"/>
    <mergeCell ref="A62:J62"/>
    <mergeCell ref="A63:J63"/>
    <mergeCell ref="A64:J64"/>
    <mergeCell ref="A10:A11"/>
    <mergeCell ref="A14:A15"/>
    <mergeCell ref="A29:A30"/>
    <mergeCell ref="A33:A35"/>
    <mergeCell ref="A48:A49"/>
    <mergeCell ref="A52:A55"/>
    <mergeCell ref="B34:B35"/>
    <mergeCell ref="G12:G13"/>
    <mergeCell ref="G31:G32"/>
    <mergeCell ref="G50:G51"/>
    <mergeCell ref="H12:H13"/>
    <mergeCell ref="H31:H32"/>
    <mergeCell ref="H50:H51"/>
    <mergeCell ref="I12:I13"/>
    <mergeCell ref="I31:I32"/>
    <mergeCell ref="I50:I51"/>
    <mergeCell ref="J12:J13"/>
    <mergeCell ref="J31:J32"/>
    <mergeCell ref="J50:J51"/>
    <mergeCell ref="A5:B9"/>
    <mergeCell ref="A24:B28"/>
    <mergeCell ref="A43:B4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 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申大智</cp:lastModifiedBy>
  <dcterms:created xsi:type="dcterms:W3CDTF">2026-08-18T02:25:00Z</dcterms:created>
  <dcterms:modified xsi:type="dcterms:W3CDTF">2026-08-21T07:54:19Z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2026-08-18T02:25:32.883Z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31659BC9E5E34C2C9D147E1E987BD282_12</vt:lpwstr>
  </property>
  <property fmtid="{D5CDD505-2E9C-101B-9397-08002B2CF9AE}" pid="11" name="KSOProductBuildVer">
    <vt:lpwstr>2052-12.1.0.28043</vt:lpwstr>
  </property>
  <property fmtid="{D5CDD505-2E9C-101B-9397-08002B2CF9AE}" pid="12" name="CalculationRule">
    <vt:i4>0</vt:i4>
  </property>
</Properties>
</file>