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28800" windowHeight="12375" firstSheet="1" activeTab="1"/>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<sst xmlns="http://schemas.openxmlformats.org/spreadsheetml/2006/main" count="4152" uniqueCount="928">
  <si>
    <t>收入支出决算表</t>
  </si>
  <si>
    <t>公开01表</t>
  </si>
  <si>
    <t>部门：昆明市东川区阿旺镇人民政府</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</si>
  <si>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</si>
  <si>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</si>
  <si>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</si>
  <si>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</si>
  <si>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</si>
  <si>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</si>
  <si>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</si>
  <si>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</si>
  <si>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</si>
  <si>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</si>
  <si>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</si>
  <si>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</si>
  <si>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</si>
  <si>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</si>
  <si>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</si>
  <si>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</si>
  <si>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</si>
  <si>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</si>
  <si>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</si>
  <si>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</si>
  <si>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</si>
  <si>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</si>
  <si>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</si>
  <si>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</si>
  <si>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</si>
  <si>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</si>
  <si>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</si>
  <si>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</si>
  <si>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</si>
  <si>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</si>
  <si>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</si>
  <si>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</si>
  <si>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</si>
  <si>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</si>
  <si>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</si>
  <si>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</si>
  <si>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</si>
  <si>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</si>
  <si>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</si>
  <si>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</si>
  <si>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</si>
  <si>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</si>
  <si>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</si>
  <si>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</si>
  <si>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</si>
  <si>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</si>
  <si>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</si>
  <si>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</si>
  <si>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</si>
  <si>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</si>
  <si>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</si>
  <si>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</si>
  <si>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</si>
  <si>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</si>
  <si>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</si>
  <si>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</si>
  <si>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</si>
  <si>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</si>
  <si>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</si>
  <si>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</si>
  <si>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</si>
  <si>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</si>
  <si>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</si>
  <si>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</si>
  <si>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</si>
  <si>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</si>
  <si>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</si>
  <si>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</si>
  <si>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</si>
  <si>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</si>
  <si>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</si>
  <si>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</si>
  <si>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</si>
  <si>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</si>
  <si>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</si>
  <si>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</si>
  <si>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</si>
  <si>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</si>
  <si>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</si>
  <si>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</si>
  <si>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</si>
  <si>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</si>
  <si>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</si>
  <si>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</si>
  <si>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</si>
  <si>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</si>
  <si>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</si>
  <si>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</si>
  <si>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</si>
  <si>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</si>
  <si>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</si>
  <si>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</si>
  <si>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</si>
  <si>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</si>
  <si>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</si>
  <si>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</si>
  <si>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</si>
  <si>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</si>
  <si>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</si>
  <si>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</si>
  <si>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</si>
  <si>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</si>
  <si>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</si>
  <si>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</si>
  <si>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</si>
  <si>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</si>
  <si>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</si>
  <si>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</si>
  <si>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</si>
  <si>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</si>
  <si>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</si>
  <si>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</si>
  <si>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</si>
  <si>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</si>
  <si>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</si>
  <si>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</si>
  <si>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</si>
  <si>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</si>
  <si>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</si>
  <si>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</si>
  <si>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</si>
  <si>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</si>
  <si>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</si>
  <si>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</si>
  <si>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</si>
  <si>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</si>
  <si>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</si>
  <si>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2010101</t>
  </si>
  <si>
    <t>行政运行</t>
  </si>
  <si>
    <t>2010102</t>
  </si>
  <si>
    <t>一般行政管理事务</t>
  </si>
  <si>
    <t>2010301</t>
  </si>
  <si>
    <t>2010302</t>
  </si>
  <si>
    <t>2010350</t>
  </si>
  <si>
    <t>事业运行</t>
  </si>
  <si>
    <t>2010399</t>
  </si>
  <si>
    <t>其他政府办公厅（室）及相关机构事务支出</t>
  </si>
  <si>
    <t>2010507</t>
  </si>
  <si>
    <t>专项普查活动</t>
  </si>
  <si>
    <t>2011101</t>
  </si>
  <si>
    <t>2011104</t>
  </si>
  <si>
    <t>大案要案查处</t>
  </si>
  <si>
    <t>2012304</t>
  </si>
  <si>
    <t>民族工作专项</t>
  </si>
  <si>
    <t>2013101</t>
  </si>
  <si>
    <t>2013199</t>
  </si>
  <si>
    <t>其他党委办公厅（室）及相关机构事务支出</t>
  </si>
  <si>
    <t>2013499</t>
  </si>
  <si>
    <t>其他统战事务支出</t>
  </si>
  <si>
    <t>2013902</t>
  </si>
  <si>
    <t>2013904</t>
  </si>
  <si>
    <t>专项业务</t>
  </si>
  <si>
    <t>2013999</t>
  </si>
  <si>
    <t>其他社会工作事务支出</t>
  </si>
  <si>
    <t>2040299</t>
  </si>
  <si>
    <t>其他公安支出</t>
  </si>
  <si>
    <t>2050199</t>
  </si>
  <si>
    <t>其他教育管理事务支出</t>
  </si>
  <si>
    <t>2070899</t>
  </si>
  <si>
    <t>其他广播电视支出</t>
  </si>
  <si>
    <t>2080299</t>
  </si>
  <si>
    <t>其他民政管理事务支出</t>
  </si>
  <si>
    <t>2080501</t>
  </si>
  <si>
    <t>行政单位离退休</t>
  </si>
  <si>
    <t>2080502</t>
  </si>
  <si>
    <t>事业单位离退休</t>
  </si>
  <si>
    <t>2080505</t>
  </si>
  <si>
    <t>机关事业单位基本养老保险缴费支出</t>
  </si>
  <si>
    <t>2080506</t>
  </si>
  <si>
    <t>机关事业单位职业年金缴费支出</t>
  </si>
  <si>
    <t>2080701</t>
  </si>
  <si>
    <t>就业创业服务补贴</t>
  </si>
  <si>
    <t>2080799</t>
  </si>
  <si>
    <t>其他就业补助支出</t>
  </si>
  <si>
    <t>2080801</t>
  </si>
  <si>
    <t>死亡抚恤</t>
  </si>
  <si>
    <t>2080802</t>
  </si>
  <si>
    <t>伤残抚恤</t>
  </si>
  <si>
    <t>2081002</t>
  </si>
  <si>
    <t>老年福利</t>
  </si>
  <si>
    <t>2081004</t>
  </si>
  <si>
    <t>殡葬</t>
  </si>
  <si>
    <t>2081006</t>
  </si>
  <si>
    <t>养老服务</t>
  </si>
  <si>
    <t>2081105</t>
  </si>
  <si>
    <t>残疾人就业</t>
  </si>
  <si>
    <t>2081199</t>
  </si>
  <si>
    <t>其他残疾人事业支出</t>
  </si>
  <si>
    <t>2082101</t>
  </si>
  <si>
    <t>城市特困人员救助供养支出</t>
  </si>
  <si>
    <t>2100499</t>
  </si>
  <si>
    <t>其他公共卫生支出</t>
  </si>
  <si>
    <t>2100799</t>
  </si>
  <si>
    <t>其他计划生育事务支出</t>
  </si>
  <si>
    <t>2101101</t>
  </si>
  <si>
    <t>行政单位医疗</t>
  </si>
  <si>
    <t>2101102</t>
  </si>
  <si>
    <t>事业单位医疗</t>
  </si>
  <si>
    <t>2101103</t>
  </si>
  <si>
    <t>公务员医疗补助</t>
  </si>
  <si>
    <t>2101199</t>
  </si>
  <si>
    <t>其他行政事业单位医疗支出</t>
  </si>
  <si>
    <t>2130110</t>
  </si>
  <si>
    <t>执法监管</t>
  </si>
  <si>
    <t>2130199</t>
  </si>
  <si>
    <t>其他农业农村支出</t>
  </si>
  <si>
    <t>2130299</t>
  </si>
  <si>
    <t>其他林业和草原支出</t>
  </si>
  <si>
    <t>2130504</t>
  </si>
  <si>
    <t>农村基础设施建设</t>
  </si>
  <si>
    <t>2130505</t>
  </si>
  <si>
    <t>生产发展</t>
  </si>
  <si>
    <t>2130506</t>
  </si>
  <si>
    <t>社会发展</t>
  </si>
  <si>
    <t>2130599</t>
  </si>
  <si>
    <t>其他巩固拓展脱贫攻坚成果衔接乡村振兴支出</t>
  </si>
  <si>
    <t>2130701</t>
  </si>
  <si>
    <t>对村级公益事业建设的补助</t>
  </si>
  <si>
    <t>2130705</t>
  </si>
  <si>
    <t>对村民委员会和村党支部的补助</t>
  </si>
  <si>
    <t>2130706</t>
  </si>
  <si>
    <t>对村集体经济组织的补助</t>
  </si>
  <si>
    <t>2140106</t>
  </si>
  <si>
    <t>公路养护</t>
  </si>
  <si>
    <t>2140206</t>
  </si>
  <si>
    <t>铁路安全</t>
  </si>
  <si>
    <t>2210201</t>
  </si>
  <si>
    <t>住房公积金</t>
  </si>
  <si>
    <t>2230105</t>
  </si>
  <si>
    <t>国有企业退休人员社会化管理补助支出</t>
  </si>
  <si>
    <t>2240601</t>
  </si>
  <si>
    <t>地质灾害防治</t>
  </si>
  <si>
    <t>2240699</t>
  </si>
  <si>
    <t>其他自然灾害防治支出</t>
  </si>
  <si>
    <t>2240703</t>
  </si>
  <si>
    <t>自然灾害救灾补助</t>
  </si>
  <si>
    <t>2290403</t>
  </si>
  <si>
    <t>其他政府性基金债务收入安排的支出</t>
  </si>
  <si>
    <t>2296002</t>
  </si>
  <si>
    <t>用于社会福利的彩票公益金支出</t>
  </si>
  <si>
    <t>2296099</t>
  </si>
  <si>
    <t>用于其他社会公益事业的彩票公益金支出</t>
  </si>
  <si>
    <t>注：本表反映本年度取得的各项收入情况。</t>
  </si>
  <si>
    <t>支出决算表</t>
  </si>
  <si>
    <t>公开03表</t>
  </si>
  <si>
    <t>基本支出</t>
  </si>
  <si>
    <t>项目支出</t>
  </si>
  <si>
    <t>上缴上级支出</t>
  </si>
  <si>
    <t>经营支出</t>
  </si>
  <si>
    <t>对附属单位补助支出</t>
  </si>
  <si>
    <t>2013102</t>
  </si>
  <si>
    <t>2013399</t>
  </si>
  <si>
    <t>其他宣传事务支出</t>
  </si>
  <si>
    <t>2030607</t>
  </si>
  <si>
    <t>民兵</t>
  </si>
  <si>
    <t>2040604</t>
  </si>
  <si>
    <t>基层司法业务</t>
  </si>
  <si>
    <t>2060799</t>
  </si>
  <si>
    <t>其他科学技术普及支出</t>
  </si>
  <si>
    <t>2070108</t>
  </si>
  <si>
    <t>文化活动</t>
  </si>
  <si>
    <t>2079999</t>
  </si>
  <si>
    <t>其他文化旅游体育与传媒支出</t>
  </si>
  <si>
    <t>2082102</t>
  </si>
  <si>
    <t>农村特困人员救助供养支出</t>
  </si>
  <si>
    <t>2110399</t>
  </si>
  <si>
    <t>其他污染防治支出</t>
  </si>
  <si>
    <t>2120804</t>
  </si>
  <si>
    <t>农村基础设施建设支出</t>
  </si>
  <si>
    <t>2130399</t>
  </si>
  <si>
    <t>其他水利支出</t>
  </si>
  <si>
    <t>2240204</t>
  </si>
  <si>
    <t>消防应急救援</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</si>
  <si>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</si>
  <si>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</si>
  <si>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</si>
  <si>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</si>
  <si>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</si>
  <si>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</si>
  <si>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</si>
  <si>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</si>
  <si>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</si>
  <si>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</si>
  <si>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</si>
  <si>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</si>
  <si>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</si>
  <si>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</si>
  <si>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</si>
  <si>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</si>
  <si>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</si>
  <si>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</si>
  <si>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</si>
  <si>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</si>
  <si>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</si>
  <si>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</si>
  <si>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</si>
  <si>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</si>
  <si>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</si>
  <si>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</si>
  <si>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</si>
  <si>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</si>
  <si>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</si>
  <si>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</si>
  <si>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</si>
  <si>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</si>
  <si>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</si>
  <si>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</si>
  <si>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</si>
  <si>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</si>
  <si>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</si>
  <si>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</si>
  <si>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</si>
  <si>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</si>
  <si>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</si>
  <si>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</si>
  <si>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</si>
  <si>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</si>
  <si>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</si>
  <si>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</si>
  <si>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</si>
  <si>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</si>
  <si>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</si>
  <si>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</si>
  <si>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</si>
  <si>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</si>
  <si>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</si>
  <si>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</si>
  <si>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</si>
  <si>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</si>
  <si>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</si>
  <si>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</si>
  <si>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</si>
  <si>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</si>
  <si>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</si>
  <si>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</si>
  <si>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</si>
  <si>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</si>
  <si>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</si>
  <si>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</si>
  <si>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</si>
  <si>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</si>
  <si>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</si>
  <si>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</si>
  <si>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</si>
  <si>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</si>
  <si>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</si>
  <si>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</si>
  <si>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</si>
  <si>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</si>
  <si>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</si>
  <si>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</si>
  <si>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</si>
  <si>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</si>
  <si>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</si>
  <si>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</si>
  <si>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</si>
  <si>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</si>
  <si>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</si>
  <si>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</si>
  <si>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</si>
  <si>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</si>
  <si>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</si>
  <si>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</si>
  <si>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</si>
  <si>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</si>
  <si>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</si>
  <si>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</si>
  <si>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</si>
  <si>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</si>
  <si>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</si>
  <si>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</si>
  <si>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</si>
  <si>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</si>
  <si>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</si>
  <si>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</si>
  <si>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</si>
  <si>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</si>
  <si>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</si>
  <si>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</si>
  <si>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</si>
  <si>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</si>
  <si>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</si>
  <si>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</si>
  <si>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</si>
  <si>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</si>
  <si>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</si>
  <si>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</si>
  <si>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</si>
  <si>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</si>
  <si>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</si>
  <si>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</si>
  <si>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</si>
  <si>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</si>
  <si>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</si>
  <si>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</si>
  <si>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</si>
  <si>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</si>
  <si>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</si>
  <si>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</si>
  <si>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</si>
  <si>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</si>
  <si>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</si>
  <si>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</si>
  <si>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</si>
  <si>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</si>
  <si>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</si>
  <si>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</si>
  <si>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</si>
  <si>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</si>
  <si>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</si>
  <si>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</si>
  <si>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</si>
  <si>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</si>
  <si>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</si>
  <si>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</si>
  <si>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</si>
  <si>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</si>
  <si>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</si>
  <si>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</si>
  <si>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</si>
  <si>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</si>
  <si>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</si>
  <si>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</si>
  <si>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</si>
  <si>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</si>
  <si>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</si>
  <si>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</si>
  <si>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</si>
  <si>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</si>
  <si>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</si>
  <si>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</si>
  <si>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</si>
  <si>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</si>
  <si>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</si>
  <si>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</si>
  <si>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</si>
  <si>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</si>
  <si>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</si>
  <si>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</si>
  <si>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</si>
  <si>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</si>
  <si>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</si>
  <si>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</si>
  <si>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</si>
  <si>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</si>
  <si>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</si>
  <si>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</si>
  <si>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</si>
  <si>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</si>
  <si>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</si>
  <si>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</si>
  <si>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</si>
  <si>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</si>
  <si>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</si>
  <si>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</si>
  <si>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</si>
  <si>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</si>
  <si>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</si>
  <si>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</si>
  <si>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</si>
  <si>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</si>
  <si>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</si>
  <si>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</si>
  <si>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</si>
  <si>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</si>
  <si>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</si>
  <si>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</si>
  <si>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</si>
  <si>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</si>
  <si>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</si>
  <si>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</si>
  <si>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</si>
  <si>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</si>
  <si>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</si>
  <si>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</si>
  <si>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</si>
  <si>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</si>
  <si>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</si>
  <si>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</si>
  <si>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</si>
  <si>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</si>
  <si>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</si>
  <si>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</si>
  <si>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</si>
  <si>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</si>
  <si>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</si>
  <si>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</si>
  <si>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</si>
  <si>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</si>
  <si>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</si>
  <si>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</si>
  <si>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</si>
  <si>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</si>
  <si>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</si>
  <si>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</si>
  <si>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</si>
  <si>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</si>
  <si>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</si>
  <si>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</si>
  <si>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</si>
  <si>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</si>
  <si>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</si>
  <si>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</si>
  <si>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</si>
  <si>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</si>
  <si>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</si>
  <si>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</si>
  <si>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</si>
  <si>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</si>
  <si>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</si>
  <si>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</si>
  <si>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</si>
  <si>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</si>
  <si>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</si>
  <si>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</si>
  <si>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</si>
  <si>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</si>
  <si>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</si>
  <si>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</si>
  <si>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</si>
  <si>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</si>
  <si>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</si>
  <si>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</si>
  <si>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</si>
  <si>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</si>
  <si>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</si>
  <si>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</si>
  <si>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</si>
  <si>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</si>
  <si>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</si>
  <si>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</si>
  <si>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</si>
  <si>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</si>
  <si>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</si>
  <si>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</si>
  <si>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</si>
  <si>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</si>
  <si>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</si>
  <si>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</si>
  <si>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</si>
  <si>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</si>
  <si>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</si>
  <si>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</si>
  <si>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</si>
  <si>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</si>
  <si>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</si>
  <si>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</si>
  <si>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</si>
  <si>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</si>
  <si>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</si>
  <si>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</si>
  <si>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</si>
  <si>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</si>
  <si>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</si>
  <si>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</si>
  <si>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</si>
  <si>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</si>
  <si>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</si>
  <si>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</si>
  <si>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</si>
  <si>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</si>
  <si>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</si>
  <si>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</si>
  <si>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</si>
  <si>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</si>
  <si>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</si>
  <si>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</si>
  <si>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</si>
  <si>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</si>
  <si>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</si>
  <si>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</si>
  <si>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</si>
  <si>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</si>
  <si>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</si>
  <si>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</si>
  <si>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</si>
  <si>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</si>
  <si>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</si>
  <si>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</si>
  <si>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</si>
  <si>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</si>
  <si>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</si>
  <si>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</si>
  <si>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</si>
  <si>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</si>
  <si>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</si>
  <si>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</si>
  <si>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</si>
  <si>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</si>
  <si>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</si>
  <si>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1"/>
        <color rgb="FF000000"/>
        <rFont val="Times New Roman"/>
        <charset val="0"/>
      </rPr>
      <t>1.</t>
    </r>
    <r>
      <rPr>
        <sz val="11"/>
        <color rgb="FF000000"/>
        <rFont val="宋体"/>
        <charset val="0"/>
      </rPr>
      <t>主要职能：昆明市东川区阿旺镇人民政府的职能主要是贯彻落实党的路线、方针、政策；对镇人民代表大会及其主席团和上级行政机关负责；编制和执行本镇国民经济和社会发展计划，编制并执行财政预算；建立健全农村市场经济体系；鼓励兴办各类协会和中介组织，提高农民的自我组织、自我管理能力；引导农村劳动力培训、转移和就业；提供全镇范围内居民和农民需求的公共品和服务。</t>
    </r>
    <r>
      <rPr>
        <sz val="11"/>
        <color rgb="FF000000"/>
        <rFont val="Times New Roman"/>
        <charset val="0"/>
      </rPr>
      <t xml:space="preserve">                                                            2.</t>
    </r>
    <r>
      <rPr>
        <sz val="11"/>
        <color rgb="FF000000"/>
        <rFont val="宋体"/>
        <charset val="0"/>
      </rPr>
      <t>机构情况：阿旺镇</t>
    </r>
    <r>
      <rPr>
        <sz val="11"/>
        <color rgb="FF000000"/>
        <rFont val="Times New Roman"/>
        <charset val="0"/>
      </rPr>
      <t>2024</t>
    </r>
    <r>
      <rPr>
        <sz val="11"/>
        <color rgb="FF000000"/>
        <rFont val="宋体"/>
        <charset val="0"/>
      </rPr>
      <t>年独立核算机构为</t>
    </r>
    <r>
      <rPr>
        <sz val="11"/>
        <color rgb="FF000000"/>
        <rFont val="Times New Roman"/>
        <charset val="0"/>
      </rPr>
      <t>1</t>
    </r>
    <r>
      <rPr>
        <sz val="11"/>
        <color rgb="FF000000"/>
        <rFont val="宋体"/>
        <charset val="0"/>
      </rPr>
      <t>个，为昆明市东川区阿旺镇人民政府（行政）；独立核算编制机构为</t>
    </r>
    <r>
      <rPr>
        <sz val="11"/>
        <color rgb="FF000000"/>
        <rFont val="Times New Roman"/>
        <charset val="0"/>
      </rPr>
      <t>8</t>
    </r>
    <r>
      <rPr>
        <sz val="11"/>
        <color rgb="FF000000"/>
        <rFont val="宋体"/>
        <charset val="0"/>
      </rPr>
      <t>个，其中：行政单位</t>
    </r>
    <r>
      <rPr>
        <sz val="11"/>
        <color rgb="FF000000"/>
        <rFont val="Times New Roman"/>
        <charset val="0"/>
      </rPr>
      <t>1</t>
    </r>
    <r>
      <rPr>
        <sz val="11"/>
        <color rgb="FF000000"/>
        <rFont val="宋体"/>
        <charset val="0"/>
      </rPr>
      <t>个，为昆明市东川区阿旺镇人民政府；其他事业单位</t>
    </r>
    <r>
      <rPr>
        <sz val="11"/>
        <color rgb="FF000000"/>
        <rFont val="Times New Roman"/>
        <charset val="0"/>
      </rPr>
      <t>8</t>
    </r>
    <r>
      <rPr>
        <sz val="11"/>
        <color rgb="FF000000"/>
        <rFont val="宋体"/>
        <charset val="0"/>
      </rPr>
      <t>个，分别是：昆明市东川区阿旺镇党政综合办公室、昆明市东川区阿旺镇基层党建办公室、昆明市东川区阿旺镇经济发展办公室、昆明市东川区阿旺镇社会事务办公室、昆明市东川区阿旺镇平安法治办公室、昆明市东川区阿旺镇综合行政执法队、昆明市东川区阿旺镇党群服务中心、昆明市东川区阿旺镇农业农村发展服务中心。</t>
    </r>
    <r>
      <rPr>
        <sz val="11"/>
        <color rgb="FF000000"/>
        <rFont val="Times New Roman"/>
        <charset val="0"/>
      </rPr>
      <t xml:space="preserve">                                                      3.</t>
    </r>
    <r>
      <rPr>
        <sz val="11"/>
        <color rgb="FF000000"/>
        <rFont val="宋体"/>
        <charset val="0"/>
      </rPr>
      <t>人员情况</t>
    </r>
    <r>
      <rPr>
        <sz val="11"/>
        <color rgb="FF000000"/>
        <rFont val="Times New Roman"/>
        <charset val="0"/>
      </rPr>
      <t xml:space="preserve"> </t>
    </r>
    <r>
      <rPr>
        <sz val="11"/>
        <color rgb="FF000000"/>
        <rFont val="宋体"/>
        <charset val="0"/>
      </rPr>
      <t>：</t>
    </r>
    <r>
      <rPr>
        <sz val="11"/>
        <color rgb="FF000000"/>
        <rFont val="Times New Roman"/>
        <charset val="0"/>
      </rPr>
      <t>2025</t>
    </r>
    <r>
      <rPr>
        <sz val="11"/>
        <color rgb="FF000000"/>
        <rFont val="宋体"/>
        <charset val="0"/>
      </rPr>
      <t>年末在职人数为</t>
    </r>
    <r>
      <rPr>
        <sz val="11"/>
        <color rgb="FF000000"/>
        <rFont val="Times New Roman"/>
        <charset val="0"/>
      </rPr>
      <t>82</t>
    </r>
    <r>
      <rPr>
        <sz val="11"/>
        <color rgb="FF000000"/>
        <rFont val="宋体"/>
        <charset val="0"/>
      </rPr>
      <t>人，其中：人大公务员</t>
    </r>
    <r>
      <rPr>
        <sz val="11"/>
        <color rgb="FF000000"/>
        <rFont val="Times New Roman"/>
        <charset val="0"/>
      </rPr>
      <t>1</t>
    </r>
    <r>
      <rPr>
        <sz val="11"/>
        <color rgb="FF000000"/>
        <rFont val="宋体"/>
        <charset val="0"/>
      </rPr>
      <t>人，镇党委公务员</t>
    </r>
    <r>
      <rPr>
        <sz val="11"/>
        <color rgb="FF000000"/>
        <rFont val="Times New Roman"/>
        <charset val="0"/>
      </rPr>
      <t>2</t>
    </r>
    <r>
      <rPr>
        <sz val="11"/>
        <color rgb="FF000000"/>
        <rFont val="宋体"/>
        <charset val="0"/>
      </rPr>
      <t>人，政府公务员</t>
    </r>
    <r>
      <rPr>
        <sz val="11"/>
        <color rgb="FF000000"/>
        <rFont val="Times New Roman"/>
        <charset val="0"/>
      </rPr>
      <t>24</t>
    </r>
    <r>
      <rPr>
        <sz val="11"/>
        <color rgb="FF000000"/>
        <rFont val="宋体"/>
        <charset val="0"/>
      </rPr>
      <t>人，政府机关工勤人员</t>
    </r>
    <r>
      <rPr>
        <sz val="11"/>
        <color rgb="FF000000"/>
        <rFont val="Times New Roman"/>
        <charset val="0"/>
      </rPr>
      <t>2</t>
    </r>
    <r>
      <rPr>
        <sz val="11"/>
        <color rgb="FF000000"/>
        <rFont val="宋体"/>
        <charset val="0"/>
      </rPr>
      <t>人，纪委公务员</t>
    </r>
    <r>
      <rPr>
        <sz val="11"/>
        <color rgb="FF000000"/>
        <rFont val="Times New Roman"/>
        <charset val="0"/>
      </rPr>
      <t>3</t>
    </r>
    <r>
      <rPr>
        <sz val="11"/>
        <color rgb="FF000000"/>
        <rFont val="宋体"/>
        <charset val="0"/>
      </rPr>
      <t>人，非参公事业单位人员</t>
    </r>
    <r>
      <rPr>
        <sz val="11"/>
        <color rgb="FF000000"/>
        <rFont val="Times New Roman"/>
        <charset val="0"/>
      </rPr>
      <t>50</t>
    </r>
    <r>
      <rPr>
        <sz val="11"/>
        <color rgb="FF000000"/>
        <rFont val="宋体"/>
        <charset val="0"/>
      </rPr>
      <t>人。</t>
    </r>
  </si>
  <si>
    <t>（二）部门绩效目标的设立情况</t>
  </si>
  <si>
    <r>
      <rPr>
        <sz val="11"/>
        <color rgb="FF000000"/>
        <rFont val="宋体"/>
        <charset val="0"/>
      </rPr>
      <t>聚焦经济发展攻坚突破，推动运行质效稳步提升；</t>
    </r>
    <r>
      <rPr>
        <sz val="11"/>
        <color rgb="FF000000"/>
        <rFont val="Times New Roman"/>
        <charset val="0"/>
      </rPr>
      <t xml:space="preserve">                  </t>
    </r>
    <r>
      <rPr>
        <sz val="11"/>
        <color rgb="FF000000"/>
        <rFont val="宋体"/>
        <charset val="0"/>
      </rPr>
      <t>深化乡村振兴巩固提升，推动城乡面貌持续改善；</t>
    </r>
    <r>
      <rPr>
        <sz val="11"/>
        <color rgb="FF000000"/>
        <rFont val="Times New Roman"/>
        <charset val="0"/>
      </rPr>
      <t xml:space="preserve">                     </t>
    </r>
    <r>
      <rPr>
        <sz val="11"/>
        <color rgb="FF000000"/>
        <rFont val="宋体"/>
        <charset val="0"/>
      </rPr>
      <t>深化生态保护攻坚行动，推动绿色底色更加鲜明；</t>
    </r>
    <r>
      <rPr>
        <sz val="11"/>
        <color rgb="FF000000"/>
        <rFont val="Times New Roman"/>
        <charset val="0"/>
      </rPr>
      <t xml:space="preserve">                     </t>
    </r>
    <r>
      <rPr>
        <sz val="11"/>
        <color rgb="FF000000"/>
        <rFont val="宋体"/>
        <charset val="0"/>
      </rPr>
      <t>聚焦民生福祉增进提升，推动保障水平不断提高；</t>
    </r>
    <r>
      <rPr>
        <sz val="11"/>
        <color rgb="FF000000"/>
        <rFont val="Times New Roman"/>
        <charset val="0"/>
      </rPr>
      <t xml:space="preserve">                  </t>
    </r>
    <r>
      <rPr>
        <sz val="11"/>
        <color rgb="FF000000"/>
        <rFont val="宋体"/>
        <charset val="0"/>
      </rPr>
      <t>深化社会治理效能提升，推动发展环境更加安全；</t>
    </r>
    <r>
      <rPr>
        <sz val="11"/>
        <color rgb="FF000000"/>
        <rFont val="Times New Roman"/>
        <charset val="0"/>
      </rPr>
      <t xml:space="preserve">                      </t>
    </r>
    <r>
      <rPr>
        <sz val="11"/>
        <color rgb="FF000000"/>
        <rFont val="宋体"/>
        <charset val="0"/>
      </rPr>
      <t>聚焦重点改革落地见效，推动发展活力充分释放。</t>
    </r>
  </si>
  <si>
    <t>（三）部门整体收支情况</t>
  </si>
  <si>
    <t>2025年阿旺镇收入64490674.92万元。其中：2024年财政拨款收入61600362.86元,其他收入2890312.06元；2024年阿旺镇支出66678544.13元。其中：2024年财政拨款支出61600362.86，非财政拨款支出5078181.27元。</t>
  </si>
  <si>
    <t>（四）部门预算管理制度建设情况</t>
  </si>
  <si>
    <r>
      <rPr>
        <sz val="12"/>
        <color rgb="FF000000"/>
        <rFont val="宋体"/>
        <charset val="0"/>
      </rPr>
      <t>我单位认真制定并严格执行了《阿旺镇差旅费管理办法》、《阿旺镇财务管理制度》等</t>
    </r>
    <r>
      <rPr>
        <sz val="12"/>
        <color rgb="FF000000"/>
        <rFont val="Times New Roman"/>
        <charset val="0"/>
      </rPr>
      <t>,</t>
    </r>
    <r>
      <rPr>
        <sz val="12"/>
        <color rgb="FF000000"/>
        <rFont val="宋体"/>
        <charset val="0"/>
      </rPr>
      <t>认真贯彻落实上级部门相关文件要求，保障机构各项业务正常开展，降低资金风险。</t>
    </r>
  </si>
  <si>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</si>
  <si>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Times New Roman"/>
        <charset val="0"/>
      </rPr>
      <t>2025</t>
    </r>
    <r>
      <rPr>
        <sz val="12"/>
        <color rgb="FF000000"/>
        <rFont val="宋体"/>
        <charset val="0"/>
      </rPr>
      <t>年我镇</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经费共计</t>
    </r>
    <r>
      <rPr>
        <sz val="12"/>
        <color rgb="FF000000"/>
        <rFont val="Times New Roman"/>
        <charset val="0"/>
      </rPr>
      <t>139959.49</t>
    </r>
    <r>
      <rPr>
        <sz val="12"/>
        <color rgb="FF000000"/>
        <rFont val="宋体"/>
        <charset val="0"/>
      </rPr>
      <t>元，其中公务用车运行维护费</t>
    </r>
    <r>
      <rPr>
        <sz val="12"/>
        <color rgb="FF000000"/>
        <rFont val="Times New Roman"/>
        <charset val="0"/>
      </rPr>
      <t>139959.49</t>
    </r>
    <r>
      <rPr>
        <sz val="12"/>
        <color rgb="FF000000"/>
        <rFont val="宋体"/>
        <charset val="0"/>
      </rPr>
      <t>元。同比</t>
    </r>
    <r>
      <rPr>
        <sz val="12"/>
        <color rgb="FF000000"/>
        <rFont val="Times New Roman"/>
        <charset val="0"/>
      </rPr>
      <t>2024</t>
    </r>
    <r>
      <rPr>
        <sz val="12"/>
        <color rgb="FF000000"/>
        <rFont val="宋体"/>
        <charset val="0"/>
      </rPr>
      <t>年</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t>
    </r>
    <r>
      <rPr>
        <sz val="12"/>
        <color rgb="FF000000"/>
        <rFont val="Times New Roman"/>
        <charset val="0"/>
      </rPr>
      <t>73,673.07</t>
    </r>
    <r>
      <rPr>
        <sz val="12"/>
        <color rgb="FF000000"/>
        <rFont val="宋体"/>
        <charset val="0"/>
      </rPr>
      <t>元，增加</t>
    </r>
    <r>
      <rPr>
        <sz val="12"/>
        <color rgb="FF000000"/>
        <rFont val="Times New Roman"/>
        <charset val="0"/>
      </rPr>
      <t>66286.42</t>
    </r>
    <r>
      <rPr>
        <sz val="12"/>
        <color rgb="FF000000"/>
        <rFont val="宋体"/>
        <charset val="0"/>
      </rPr>
      <t>元。</t>
    </r>
  </si>
  <si>
    <r>
      <rPr>
        <sz val="12"/>
        <color rgb="FF000000"/>
        <rFont val="Times New Roman"/>
        <charset val="0"/>
      </rPr>
      <t>二、绩效自评组织情况</t>
    </r>
  </si>
  <si>
    <t>（一）前期准备</t>
  </si>
  <si>
    <t>我单位为认真开展整体绩效自评工作，召开了整体绩效评价工作布置会，建立了财政所牵头，各中心站所配合协调的工作组。</t>
  </si>
  <si>
    <t>（二）组织实施</t>
  </si>
  <si>
    <t>确认当年度部门整体支出的绩效目标→梳理部门内容管理制度及存量资源→分析确定当年度部门整体支出的评价重点→构建绩效评价指标体系。</t>
  </si>
  <si>
    <t>三、评价情况分析及综合评价结论</t>
  </si>
  <si>
    <t>2025年我镇基本完成了整体支出绩效目标，评价结果为优。</t>
  </si>
  <si>
    <t>四、存在的问题和整改情况</t>
  </si>
  <si>
    <t>存在问题：2025年我镇虽已建立了预算绩效管理工作领导小组，但是受人、财、物等因素的影响，预算单位内部预算绩效管理工作协调机制不健全。                                    整改情况：1.按照财政所职能职责和岗位要求，合理确定人员编制，增加专业人员，使乡镇财政干部队伍能尽快尽早补充新鲜血液。
2.建立健全预算绩效管理工作制度。按照上级财政部门的要求建立预算单位内部预算绩效管理工作协调机制，及时向党委政府汇报预算绩效管理工作情况。
3.积极组织预算单位内部预算绩效管理知识培训，强化预算绩效管理意识，提高绩效管理水平。</t>
  </si>
  <si>
    <t>五、绩效自评结果应用情况</t>
  </si>
  <si>
    <t>通过绩效自评情况，充分了解我镇资金使用效益，对资金使用情况全面了解，对自评过程中发现的问题进行整改，对下一年度预算编制，资金安排提供决策依据。</t>
  </si>
  <si>
    <t>六、主要经验及做法</t>
  </si>
  <si>
    <t>1.积极与上级财政及相关部门沟通，及时申报、审批、拨付各项费用，确保我单位的各项工作能顺利开展，保证服务对象各项费用按时足额发放。
2.确保按时完成对在职职工各项社保费及公积金的申报，审核及缴纳工作。
3.继续完成工资系统核对工作。
4.日常财务工作中，严格按预算执行，资金使用按计划进行，对各服务站的日常维护费用严格把关，及时审核报销。</t>
  </si>
  <si>
    <t>七、其他需说明的情况</t>
  </si>
  <si>
    <t>无</t>
  </si>
  <si>
    <t>2025年度部门整体支出绩效自评表</t>
  </si>
  <si>
    <t>基本信息</t>
  </si>
  <si>
    <t>部门名称</t>
  </si>
  <si>
    <t>昆明市东川区阿旺镇人民政府</t>
  </si>
  <si>
    <t>部门预算资金(元)</t>
  </si>
  <si>
    <t>项目年度支出</t>
  </si>
  <si>
    <t>年初预算数</t>
  </si>
  <si>
    <t>预算调整数（调增为“+”；调减为“-”）</t>
  </si>
  <si>
    <t>预算确定数</t>
  </si>
  <si>
    <t>执行数（系统提取）</t>
  </si>
  <si>
    <t>执行率(%)</t>
  </si>
  <si>
    <t>情况说明</t>
  </si>
  <si>
    <t>年度资金总额</t>
  </si>
  <si>
    <t>2025年有一批职工晋级升档，新入职公务员及事业人员工资及五险一金追加;2025年增加财政拨款项目及有上年结余结转;2025年增加财政拨款项目;2025年就业补助项目结转上年财政拨款收入4610.43元;2025年有非财政拨款项目资金结转.</t>
  </si>
  <si>
    <t xml:space="preserve">其中：当年财政拨款
</t>
  </si>
  <si>
    <t>上年结转资金</t>
  </si>
  <si>
    <t xml:space="preserve">非财政拨款
</t>
  </si>
  <si>
    <t>部门年度目标</t>
  </si>
  <si>
    <t>昆明市东川区阿旺镇人民政府的职能主要是贯彻落实党的路线、方针、政策；对镇人民代表大会及其主席团和上级行政机关负责；编制和执行本镇国民经济和社会发展计划，编制并执行财政预算；建立健全农村市场经济体系；鼓励兴办各类协会和中介组织，提高农民的自我组织、自我管理能力；引导农村劳动力培训、转移和就业；提供全镇范围内居民和农民需求的公共品和服务。坚持以习近平新时代中国特色社会主义思想为指导，全面贯彻党的二十大精神，认真贯彻习近平总书记考察云南的重要讲话精神，阿旺镇坚持以经济高质量发展为目标，巩固拓展脱贫攻坚成果，全面开启乡村振兴，加强经济建设、项目建设、美丽乡镇建设，全面打造“东川南大门、铜都古彝乡、小江涵养区、康养目的地、美丽新阿旺”。2025年全镇经济社会发展的预期目标建议为：完成固定资产投资3.5亿元，一般公共预算收入增长5%以上，农村居民人均可支配收入增长8%。</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</si>
  <si>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</si>
  <si>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</si>
  <si>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</si>
  <si>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</si>
  <si>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</si>
  <si>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</si>
  <si>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</si>
  <si>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</si>
  <si>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</si>
  <si>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</si>
  <si>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</si>
  <si>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</si>
  <si>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机关事业人员</t>
  </si>
  <si>
    <t>003</t>
  </si>
  <si>
    <t>82</t>
  </si>
  <si>
    <t>人</t>
  </si>
  <si>
    <t>村（社区）组干部</t>
  </si>
  <si>
    <t>460</t>
  </si>
  <si>
    <t>离退休人员</t>
  </si>
  <si>
    <t>应急车辆</t>
  </si>
  <si>
    <t>辆</t>
  </si>
  <si>
    <t>接待人次</t>
  </si>
  <si>
    <t>004</t>
  </si>
  <si>
    <t>500</t>
  </si>
  <si>
    <t>人次</t>
  </si>
  <si>
    <t>安全、环保宣传、培训</t>
  </si>
  <si>
    <t>次</t>
  </si>
  <si>
    <t>人大会议</t>
  </si>
  <si>
    <t>时效指标</t>
  </si>
  <si>
    <t>机关事业单位职工工资、村（社区）组干部生活补助</t>
  </si>
  <si>
    <t>按月发放</t>
  </si>
  <si>
    <t>月</t>
  </si>
  <si>
    <t>机关事业单位职工、村（社区）组干部保险</t>
  </si>
  <si>
    <t>按月缴纳</t>
  </si>
  <si>
    <t>成本指标</t>
  </si>
  <si>
    <t>=</t>
  </si>
  <si>
    <t>元</t>
  </si>
  <si>
    <t>2025年有一批职工晋级升档，新入职公务员及事业人员工资及五险一金追加</t>
  </si>
  <si>
    <t>2025年增加财政拨款项目及有上年结余结转</t>
  </si>
  <si>
    <t>效益指标</t>
  </si>
  <si>
    <t>经济效益</t>
  </si>
  <si>
    <t>固定资产投资</t>
  </si>
  <si>
    <t>3500000000</t>
  </si>
  <si>
    <t>一般公共预算收入增长</t>
  </si>
  <si>
    <t>%</t>
  </si>
  <si>
    <t>农民人均可支配收入</t>
  </si>
  <si>
    <t>社会效益</t>
  </si>
  <si>
    <t>推动一批示范点建设、道路升级、水利设施建设等基础设施项目落地阿旺</t>
  </si>
  <si>
    <t>基础设施明显提升</t>
  </si>
  <si>
    <t>年</t>
  </si>
  <si>
    <t>持续开展农村人居环境卫生整治行动，推动集镇污水处理厂提质改造项目建设。</t>
  </si>
  <si>
    <t>人居环境改善</t>
  </si>
  <si>
    <t>扎实推动稳岗就业。</t>
  </si>
  <si>
    <t>就业率提升</t>
  </si>
  <si>
    <t>加强民生保障和公共文化服务供给</t>
  </si>
  <si>
    <t>人民幸福指数</t>
  </si>
  <si>
    <t>生态效益</t>
  </si>
  <si>
    <t>持续打好“三大”保卫战，守护好蓝天净土、绿水青山。</t>
  </si>
  <si>
    <t>生态环境提升</t>
  </si>
  <si>
    <t>压实耕地保护和粮食安全责任，有序推进撂荒地整治和耕地恢复补充</t>
  </si>
  <si>
    <t>可持续影响</t>
  </si>
  <si>
    <t>巩固安全生产防线。严格落实安全生产责任制，常态化开展安全生产大检查，</t>
  </si>
  <si>
    <t>安全生产提升</t>
  </si>
  <si>
    <t>深化基层综合治理。深入学习贯彻新时代的“枫桥经验”和“浦江经验”</t>
  </si>
  <si>
    <t>有效化解矛盾和安全隐患</t>
  </si>
  <si>
    <t>满意度指标</t>
  </si>
  <si>
    <t>服务对象满意度指标</t>
  </si>
  <si>
    <t>群众对政府工作满意度</t>
  </si>
  <si>
    <t>95</t>
  </si>
  <si>
    <t>其他需说明事项</t>
  </si>
  <si>
    <t>2025年度项目支出绩效自评表</t>
  </si>
  <si>
    <t>项目名称</t>
  </si>
  <si>
    <t>单位资金收支专户利息资金</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</si>
  <si>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</si>
  <si>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</si>
  <si>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</si>
  <si>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</si>
  <si>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</si>
  <si>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</si>
  <si>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</si>
  <si>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</si>
  <si>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</si>
  <si>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</si>
  <si>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</si>
  <si>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</si>
  <si>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</si>
  <si>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该资金为单位资金收支专户利息资金，用于上缴国库</t>
  </si>
  <si>
    <t xml:space="preserve">2025年我单位利息收入全部上缴  </t>
  </si>
  <si>
    <t>项目支出绩效指标表</t>
  </si>
  <si>
    <t xml:space="preserve">年度指标值 </t>
  </si>
  <si>
    <t>指标完成情况</t>
  </si>
  <si>
    <t>一级
指标</t>
  </si>
  <si>
    <t>经济成本指标</t>
  </si>
  <si>
    <t>50000</t>
  </si>
  <si>
    <t>5113.83</t>
  </si>
  <si>
    <t>2024年实际产生利收入全额上缴</t>
  </si>
  <si>
    <t>利息</t>
  </si>
  <si>
    <t>服务对象满意度</t>
  </si>
  <si>
    <t>提升服务质量</t>
  </si>
  <si>
    <t>&gt;=</t>
  </si>
  <si>
    <t>其他需要说明的事项</t>
  </si>
  <si>
    <t>总分</t>
  </si>
  <si>
    <t>总分值</t>
  </si>
  <si>
    <t>总得分</t>
  </si>
  <si>
    <t>自评等级</t>
  </si>
  <si>
    <t>优</t>
  </si>
  <si>
    <t>会议费专项资金</t>
  </si>
  <si>
    <t>指标被收回</t>
  </si>
  <si>
    <t>人大会议费是保障镇级人民代表大会的支出。保障人民代表大会对我镇政府的监督，切实保障人民群众的利益。</t>
  </si>
  <si>
    <t>2024年人代会已按时圆满召开，相关经费支出待2025年会议费下达后支付</t>
  </si>
  <si>
    <t>人大会议次数</t>
  </si>
  <si>
    <t>参会人数</t>
  </si>
  <si>
    <t>87</t>
  </si>
  <si>
    <t>人大会议用餐支出</t>
  </si>
  <si>
    <t>28000</t>
  </si>
  <si>
    <t>0</t>
  </si>
  <si>
    <t>财政资金不足指标被收回，下一步将向上争取资金额度支出</t>
  </si>
  <si>
    <t>参会人员住宿费</t>
  </si>
  <si>
    <t>8000</t>
  </si>
  <si>
    <t>会议耗材购买</t>
  </si>
  <si>
    <t>11000</t>
  </si>
  <si>
    <t>会议摄影支出</t>
  </si>
  <si>
    <t>3000</t>
  </si>
  <si>
    <t>对社情民意反映率</t>
  </si>
  <si>
    <t>受益对象满意度</t>
  </si>
  <si>
    <t>中</t>
  </si>
  <si>
    <t>基层安全生产专项经费</t>
  </si>
  <si>
    <t>指标未下达</t>
  </si>
  <si>
    <t>通过安全生产监管工作计划的实施，促进生产经营单位安全生产主体责任进一步落实，使全镇安全生产监管企业和单位的监管面达到100%；对检查的生产经营单位100%下达安全生产检查文书；重大危险源监控率达到100%，对排查出的安全隐患按规定时限及时督促整改，做到安全生产杜绝重特大事故，遏制较大事故，减少一般事故。</t>
  </si>
  <si>
    <t>2024年已按时完成安全生产相关工作，2023年安全生产经费从2024年公用经费、机动金中列支</t>
  </si>
  <si>
    <t>临聘执法人员</t>
  </si>
  <si>
    <t>2025年未聘该人员，无经费支出</t>
  </si>
  <si>
    <t>安全生产办公经费</t>
  </si>
  <si>
    <t>55000</t>
  </si>
  <si>
    <t>指标未下达，下一步将统筹好各项经费预算，争取陆续支出</t>
  </si>
  <si>
    <t>安全生产广告宣传材料制作费</t>
  </si>
  <si>
    <t>15000</t>
  </si>
  <si>
    <t>安全协管员补贴</t>
  </si>
  <si>
    <t>30000</t>
  </si>
  <si>
    <t>2024年未聘该人员</t>
  </si>
  <si>
    <t>安全生产执法人员执法检查率</t>
  </si>
  <si>
    <t>乡镇群众满意度</t>
  </si>
  <si>
    <t>阿旺镇“一村一品”云南参连片种植提效项目专项资金</t>
  </si>
  <si>
    <t>通过阿旺镇一村一品”云南参连片种植提效项目建设，力争阿旺镇关中村、木多村、石门村、发罗村原有种植面积基础上继续发展云南参连片种植约1500亩，达到种植总面积约2500亩。力争达到亩产量750公斤，实现总产增收125吨。</t>
  </si>
  <si>
    <t>完成阿旺镇一村一品”云南参连片种植提效项目建设</t>
  </si>
  <si>
    <t>工程总量</t>
  </si>
  <si>
    <t>亩</t>
  </si>
  <si>
    <t>质量指标</t>
  </si>
  <si>
    <t>竣工验收合格率</t>
  </si>
  <si>
    <t>100</t>
  </si>
  <si>
    <t>计划完工率</t>
  </si>
  <si>
    <t>综合使用率</t>
  </si>
  <si>
    <t>设计功能实现率</t>
  </si>
  <si>
    <t>受益人群覆盖率</t>
  </si>
  <si>
    <t>使用年限</t>
  </si>
  <si>
    <t>受益人群满意度</t>
  </si>
  <si>
    <t>阿旺镇鲁纳村农业生产光伏提水项目资金</t>
  </si>
  <si>
    <t>解决鲁纳村5个小组的生产用水，提升群众满意度。</t>
  </si>
  <si>
    <t>利用项目区已有水源，新建光伏泵站1座，通过光伏泵站把水提至500立方高位水池自流至各个灌溉区进行灌溉，解决鲁纳村1535亩无水源坡耕地灌溉用水供给。</t>
  </si>
  <si>
    <t>新建灌区光伏提水工程</t>
  </si>
  <si>
    <t>个</t>
  </si>
  <si>
    <t>项目验收合格率</t>
  </si>
  <si>
    <t>项目验收及时率</t>
  </si>
  <si>
    <t>350</t>
  </si>
  <si>
    <t>万元</t>
  </si>
  <si>
    <t>新增和改善灌溉面积</t>
  </si>
  <si>
    <t>1535</t>
  </si>
  <si>
    <t>收益脱贫人口数</t>
  </si>
  <si>
    <t>1076</t>
  </si>
  <si>
    <t>98</t>
  </si>
  <si>
    <t>阿旺镇南片区自然能提水工程上海资金</t>
  </si>
  <si>
    <t>新建取水坝1座；沉砂池1座，5立方取水池1座,500立方米、1000立方米蓄水池各一座。；安装Φ325螺旋钢管3333m，Φ114无缝钢管8547米，DN150热镀锌钢管长5622米，Φ108无缝钢管6917米；新建设备房1间，安装自然能提水设备1套。</t>
  </si>
  <si>
    <t>新建完成自然能设备房1间，500方水池1座，100方水池1座，安装完成自然能设备1套，各型输水管道26512米。</t>
  </si>
  <si>
    <t>新建或改善贫困村饮水设施数量</t>
  </si>
  <si>
    <t>新建500m3水池</t>
  </si>
  <si>
    <t xml:space="preserve"> 新建1000m3水池</t>
  </si>
  <si>
    <t xml:space="preserve"> 饮水设施改造后水质达标率</t>
  </si>
  <si>
    <t>项目完成及时率</t>
  </si>
  <si>
    <t>受益人口数</t>
  </si>
  <si>
    <t>9471</t>
  </si>
  <si>
    <t xml:space="preserve"> 工程设计使用年限</t>
  </si>
  <si>
    <t>聂年</t>
  </si>
  <si>
    <t>90</t>
  </si>
  <si>
    <t>阿旺镇农产品产销对接中心项目资金</t>
  </si>
  <si>
    <t>完成项目区进行场地平整、路面硬化以及建设相关的附属设施；建设约1800m3挡土墙；建设450立方米的蓄水池和1900m的排水沟；铺设供水主管约1200m；铺设污水管约2000m，建设排污井约40座以及污水处理站1座；架设供电设施设备1套及供电主线约2000m。</t>
  </si>
  <si>
    <t xml:space="preserve">ge </t>
  </si>
  <si>
    <t>主体工程完成率</t>
  </si>
  <si>
    <t>安全事故发生率</t>
  </si>
  <si>
    <t>&lt;=</t>
  </si>
  <si>
    <t>做好晴雨表，做好施工计划。</t>
  </si>
  <si>
    <t>计划开工率</t>
  </si>
  <si>
    <t>96</t>
  </si>
  <si>
    <t>扩大销售渠道，带动群众增收。</t>
  </si>
  <si>
    <t>阿旺镇脱贫攻坚与乡村振兴有效衔接示范镇集镇基础设施建设项目资金</t>
  </si>
  <si>
    <t>完成阿旺镇脱贫攻坚与乡村振兴有效衔接示范镇集镇基础设施建设</t>
  </si>
  <si>
    <t>完成阿旺镇脱贫攻坚与乡村振兴有效衔接示范镇集镇基础设施建设。</t>
  </si>
  <si>
    <t>1789900</t>
  </si>
  <si>
    <t>阿旺镇西片区农村供水保障工程资金</t>
  </si>
  <si>
    <t>安装φ114无缝钢管（壁厚6mm）12060m，各类型热镀锌钢管28180m。新建500m3水池2座，200m3水池1座。项目的实施可解决4个村委会（鲁纳村、拖落村、新碧嘎村、海科村）17个村民小组，共计1119户4490人饮水问题，项目区年供水量为19.6万m3。</t>
  </si>
  <si>
    <t>新建完成φ114无缝钢管（壁厚6mm）12060m，各类型热镀锌钢管28180m。新建500m3水池2座，200m3水池1座。</t>
  </si>
  <si>
    <t>正在核量</t>
  </si>
  <si>
    <t>4490</t>
  </si>
  <si>
    <t>工程设计使用年限</t>
  </si>
  <si>
    <t>阿旺镇向阳社区人居环境整治项目资金</t>
  </si>
  <si>
    <t>采取切实有效的工程措施防止和减少对自然环境的损害，通过人居环境整治提高居民的幸福感。</t>
  </si>
  <si>
    <t>破除老旧沟渠后新建1478米；破除老旧沟盖板后新建1478米；新建拦渣格栅4个；明敷管道包封处理484米。</t>
  </si>
  <si>
    <t>破除老旧沟渠后新建</t>
  </si>
  <si>
    <t>1478</t>
  </si>
  <si>
    <t>破除老旧沟盖板后新建</t>
  </si>
  <si>
    <t>新建拦渣格栅</t>
  </si>
  <si>
    <t>明敷管道包封处理</t>
  </si>
  <si>
    <t>484</t>
  </si>
  <si>
    <t>设施正常使用率</t>
  </si>
  <si>
    <t>当年开工率</t>
  </si>
  <si>
    <t>当年竣工率</t>
  </si>
  <si>
    <t>5143</t>
  </si>
  <si>
    <t>生活污水处理率</t>
  </si>
  <si>
    <t>环保设施使用年限</t>
  </si>
  <si>
    <t>阿旺镇向阳社区人居环境整治项目经费</t>
  </si>
  <si>
    <t>阿旺镇新碧嘎村农业产业光伏配水项目专项资金</t>
  </si>
  <si>
    <t>新建光伏提水站1座、蓄水池4座，为解决新碧嘎村3253亩农田灌溉用水问题。</t>
  </si>
  <si>
    <t>新建光伏提水站1座，蓄水池4座，解决了新碧嘎村3253亩农田灌溉用水问题。</t>
  </si>
  <si>
    <t>阿旺镇新碧嘎粮果蔬种植示范基地项目专项资金</t>
  </si>
  <si>
    <t>发展新碧嘎村村“一村一品”地下作物及蔬菜、瓜果种植基础设施。政府投资：配套新建机耕路8.2千米；生产用水200立方米水池1个，100立方米配水池12个，压力水池5个；粗加工车间6572平方米；种植示范区1000亩；电力管线850米。</t>
  </si>
  <si>
    <t>覆盖花生等粮果种植面积</t>
  </si>
  <si>
    <t>1000</t>
  </si>
  <si>
    <t>机耕路数量</t>
  </si>
  <si>
    <t>8.2</t>
  </si>
  <si>
    <t>千米</t>
  </si>
  <si>
    <t>生产用水池、配水池</t>
  </si>
  <si>
    <t>1400</t>
  </si>
  <si>
    <t>加工车间及配套设施</t>
  </si>
  <si>
    <t>6500</t>
  </si>
  <si>
    <t>2023</t>
  </si>
  <si>
    <t>236.16</t>
  </si>
  <si>
    <t>带动户增收</t>
  </si>
  <si>
    <t>700</t>
  </si>
  <si>
    <t>户</t>
  </si>
  <si>
    <t>增加农业生产产值</t>
  </si>
  <si>
    <t>162</t>
  </si>
  <si>
    <t>特色产业带动增加贫困人口就业人数</t>
  </si>
  <si>
    <t>受益脱贫户、监测户人口数</t>
  </si>
  <si>
    <t>236</t>
  </si>
  <si>
    <t>带动建监测户人口数</t>
  </si>
  <si>
    <t>116</t>
  </si>
  <si>
    <t>东川区阿旺镇2024年芋头塘村以工代赈项目资金</t>
  </si>
  <si>
    <t>进一步实现第一第二第三产业的打造，形成农业、农产品加工业、旅游及服务业三产融合，提高地方税收及村民经济收入，并解决村民就业，提高村庄的“造血”功能，直接受益人是当地村民，经济效益良好。</t>
  </si>
  <si>
    <t>污水处理站</t>
  </si>
  <si>
    <t>1.00</t>
  </si>
  <si>
    <t>沟渠</t>
  </si>
  <si>
    <t>200</t>
  </si>
  <si>
    <t>新建双壁波纹管</t>
  </si>
  <si>
    <t>800</t>
  </si>
  <si>
    <t>挡土墙</t>
  </si>
  <si>
    <t>1504000</t>
  </si>
  <si>
    <t>1491000</t>
  </si>
  <si>
    <t>财政审减13000元</t>
  </si>
  <si>
    <t>昆明市东川区阿旺镇拖落村产业发展光伏提水项目专项资金</t>
  </si>
  <si>
    <t>建设光伏提水工程1件，解决拖落村1940亩耕地农业生产用水问题，提高农业综合生产能力。</t>
  </si>
  <si>
    <t>已建设光伏提水工程1件，解决拖落村1940亩耕地农业生产用水问题</t>
  </si>
  <si>
    <t>覆盖灌溉面积</t>
  </si>
  <si>
    <t>1940</t>
  </si>
  <si>
    <t>新建光伏泵站</t>
  </si>
  <si>
    <t>156.24</t>
  </si>
  <si>
    <t>受益群众人口数</t>
  </si>
  <si>
    <t>1056</t>
  </si>
  <si>
    <t>东川区阿旺镇吊嘎河流域综合治理以工代赈示范项目2024年整合资金</t>
  </si>
  <si>
    <t>对阿旺镇芋头塘村吊嘎河1.5千米主要流域进行综合治理，取水灌溉旱地386亩。                                                                                                                                     
（1）吊嘎河治理河长1453m。
（2）新建灌溉管道1条，长1274.88m。
（3）新建沉砂池1座，闸阀井30座，新建100方水池3座</t>
  </si>
  <si>
    <t>新建灌溉管道</t>
  </si>
  <si>
    <t>1274.88</t>
  </si>
  <si>
    <t>米</t>
  </si>
  <si>
    <t>新建水池、闸阀井及附属设施</t>
  </si>
  <si>
    <t>工程验收合格率</t>
  </si>
  <si>
    <t>工程完成及时率</t>
  </si>
  <si>
    <t>带动增加劳动者全年总收入</t>
  </si>
  <si>
    <t>70.47</t>
  </si>
  <si>
    <t>带动增加脱贫户、监测户人口全年总收入</t>
  </si>
  <si>
    <t>36.72</t>
  </si>
  <si>
    <t>83</t>
  </si>
  <si>
    <t>提升沿河居住环境群众满意度</t>
  </si>
  <si>
    <t>设计使用年限</t>
  </si>
  <si>
    <t>以工代赈参与群众满意度</t>
  </si>
  <si>
    <t>项目覆盖部分群众；争取项目覆盖更多群众。</t>
  </si>
  <si>
    <t>受益脱贫户、监测户人口满意度</t>
  </si>
  <si>
    <t>东川区阿旺镇长岭子村自然能提水工程项目资金</t>
  </si>
  <si>
    <t>一、自然能片区：1.新建取水坝1座；新建沉砂池1座，动力管道取水池1座。2.安装φ478螺旋动力钢管（壁厚6mm）177m。3.安装DN100热镀锌取水钢管662m。4.安装自然能提水设备1套。5.新建长16.6m，宽7.9m框架结构设备房1套。6.安装动力设备输水管φ108无缝钢管（壁厚6mm、5mm、4mm）2736m；DN32热镀锌钢管3539m，DN50热镀锌钢管3944m，DN80热镀锌钢管4751m。7.新建500m3水池2座，50m3水池3座，100m3水池5座。
二、自流供水片区：1.新建挡水坝1座，坝后取水沉砂池1座。2.安装DN100热镀锌钢管4200m，DN50热镀锌钢管2860m。3.新建100m3、500m3高位水池各1座。</t>
  </si>
  <si>
    <t>新建完成：一、自然能片区：1.取水坝1座；沉砂池1座，动力管道取水池1座。2.φ478螺旋动力钢管（壁厚6mm）177m。3.DN100热镀锌取水钢管662m。4.自然能提水设备1套。5.长16.6m，宽7.9m框架结构设备房1套。6.动力设备输水管φ108无缝钢管2736m，DN32热镀锌钢管3539m,DN50热镀锌钢管3944m,DN80热镀锌钢管4751m,7.新建500m3蓄水池2座，50m3蓄水池3座，100m3蓄水池5座。 
二、自留供水片区：1.挡水坝1座，沉砂池1座。2.DN100热镀锌钢管4200m,DN50热镀锌钢管2860m.2.新建100m3、500m3蓄水池各1座。</t>
  </si>
  <si>
    <t>新建灌区自然能提水工程</t>
  </si>
  <si>
    <t>452.54</t>
  </si>
  <si>
    <t>2005</t>
  </si>
  <si>
    <t>受益脱贫人口数</t>
  </si>
  <si>
    <t>715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</si>
</sst>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s>
  <fonts count="61">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trike/>
      <sz val="12"/>
      <color theme="1"/>
      <name val="宋体"/>
      <charset val="134"/>
      <scheme val="minor"/>
    </font>
    <font>
      <sz val="12"/>
      <name val="宋体"/>
      <charset val="134"/>
      <scheme val="minor"/>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1"/>
      <color theme="1"/>
      <name val="宋体"/>
      <charset val="134"/>
      <scheme val="minor"/>
    </font>
    <font>
      <sz val="19"/>
      <color theme="1"/>
      <name val="方正小标宋简体"/>
      <charset val="134"/>
    </font>
    <font>
      <sz val="12"/>
      <color rgb="FF000000"/>
      <name val="Times New Roman"/>
      <charset val="0"/>
    </font>
    <font>
      <sz val="11"/>
      <color rgb="FF000000"/>
      <name val="Times New Roman"/>
      <charset val="0"/>
    </font>
    <font>
      <sz val="11"/>
      <color rgb="FF000000"/>
      <name val="宋体"/>
      <charset val="0"/>
    </font>
    <font>
      <sz val="12"/>
      <color theme="1"/>
      <name val="仿宋"/>
      <charset val="134"/>
    </font>
    <font>
      <sz val="12"/>
      <color rgb="FF000000"/>
      <name val="宋体"/>
      <charset val="0"/>
    </font>
    <font>
      <sz val="22"/>
      <color indexed="8"/>
      <name val="宋体"/>
      <charset val="134"/>
    </font>
    <font>
      <sz val="10"/>
      <color indexed="8"/>
      <name val="Arial"/>
      <charset val="134"/>
    </font>
    <font>
      <sz val="10"/>
      <color indexed="8"/>
      <name val="宋体"/>
      <charset val="134"/>
    </font>
    <font>
      <sz val="10"/>
      <color indexed="8"/>
      <name val="宋体"/>
      <charset val="134"/>
      <scheme val="minor"/>
    </font>
    <font>
      <sz val="10"/>
      <color rgb="FF000000"/>
      <name val="宋体"/>
      <charset val="134"/>
      <scheme val="minor"/>
    </font>
    <font>
      <sz val="10"/>
      <name val="宋体"/>
      <charset val="134"/>
      <scheme val="minor"/>
    </font>
    <font>
      <sz val="10"/>
      <name val="宋体"/>
      <charset val="134"/>
    </font>
    <font>
      <sz val="10"/>
      <name val="Arial"/>
      <charset val="0"/>
    </font>
    <font>
      <sz val="12"/>
      <name val="Arial"/>
      <charset val="0"/>
    </font>
    <font>
      <sz val="18"/>
      <color indexed="8"/>
      <name val="宋体"/>
      <charset val="134"/>
    </font>
    <font>
      <sz val="10"/>
      <color rgb="FF000000"/>
      <name val="宋体"/>
      <charset val="134"/>
    </font>
    <font>
      <sz val="10"/>
      <color rgb="FF262626"/>
      <name val="宋体"/>
      <charset val="134"/>
    </font>
    <font>
      <sz val="10"/>
      <color indexed="8"/>
      <name val="Arial"/>
      <charset val="0"/>
    </font>
    <font>
      <sz val="11"/>
      <color rgb="FF262626"/>
      <name val="宋体"/>
      <charset val="134"/>
    </font>
    <font>
      <sz val="9"/>
      <color rgb="FF000000"/>
      <name val="宋体"/>
      <charset val="134"/>
    </font>
    <font>
      <b/>
      <sz val="10"/>
      <color indexed="8"/>
      <name val="宋体"/>
      <charset val="134"/>
    </font>
    <font>
      <b/>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
      <sz val="12"/>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right style="thin">
        <color indexed="8"/>
      </right>
      <top/>
      <bottom style="thin">
        <color indexed="8"/>
      </bottom>
      <diagonal/>
    </border>
    <border>
      <left/>
      <right style="thin">
        <color indexed="8"/>
      </right>
      <top/>
      <bottom/>
      <diagonal/>
    </border>
    <border>
      <left/>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8"/>
      </right>
      <top style="thin">
        <color auto="1"/>
      </top>
      <bottom style="thin">
        <color auto="1"/>
      </bottom>
      <diagonal/>
    </border>
    <border>
      <left style="thin">
        <color auto="1"/>
      </left>
      <right style="thin">
        <color rgb="FF000000"/>
      </right>
      <top style="thin">
        <color auto="1"/>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rgb="FF000000"/>
      </right>
      <top/>
      <bottom style="thin">
        <color auto="1"/>
      </bottom>
      <diagonal/>
    </border>
    <border>
      <left style="thin">
        <color auto="1"/>
      </left>
      <right style="thin">
        <color rgb="FF000000"/>
      </right>
      <top style="thin">
        <color auto="1"/>
      </top>
      <bottom style="thin">
        <color auto="1"/>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right/>
      <top/>
      <bottom style="thin">
        <color rgb="FF000000"/>
      </bottom>
      <diagonal/>
    </border>
    <border>
      <left style="thin">
        <color rgb="FFD4D4D4"/>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6" fillId="4" borderId="46"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47" applyNumberFormat="0" applyFill="0" applyAlignment="0" applyProtection="0">
      <alignment vertical="center"/>
    </xf>
    <xf numFmtId="0" fontId="46" fillId="0" borderId="47" applyNumberFormat="0" applyFill="0" applyAlignment="0" applyProtection="0">
      <alignment vertical="center"/>
    </xf>
    <xf numFmtId="0" fontId="47" fillId="0" borderId="48" applyNumberFormat="0" applyFill="0" applyAlignment="0" applyProtection="0">
      <alignment vertical="center"/>
    </xf>
    <xf numFmtId="0" fontId="47" fillId="0" borderId="0" applyNumberFormat="0" applyFill="0" applyBorder="0" applyAlignment="0" applyProtection="0">
      <alignment vertical="center"/>
    </xf>
    <xf numFmtId="0" fontId="48" fillId="5" borderId="49" applyNumberFormat="0" applyAlignment="0" applyProtection="0">
      <alignment vertical="center"/>
    </xf>
    <xf numFmtId="0" fontId="49" fillId="6" borderId="50" applyNumberFormat="0" applyAlignment="0" applyProtection="0">
      <alignment vertical="center"/>
    </xf>
    <xf numFmtId="0" fontId="50" fillId="6" borderId="49" applyNumberFormat="0" applyAlignment="0" applyProtection="0">
      <alignment vertical="center"/>
    </xf>
    <xf numFmtId="0" fontId="51" fillId="7" borderId="51" applyNumberFormat="0" applyAlignment="0" applyProtection="0">
      <alignment vertical="center"/>
    </xf>
    <xf numFmtId="0" fontId="52" fillId="0" borderId="52" applyNumberFormat="0" applyFill="0" applyAlignment="0" applyProtection="0">
      <alignment vertical="center"/>
    </xf>
    <xf numFmtId="0" fontId="53" fillId="0" borderId="53" applyNumberFormat="0" applyFill="0" applyAlignment="0" applyProtection="0">
      <alignment vertical="center"/>
    </xf>
    <xf numFmtId="0" fontId="54" fillId="8" borderId="0" applyNumberFormat="0" applyBorder="0" applyAlignment="0" applyProtection="0">
      <alignment vertical="center"/>
    </xf>
    <xf numFmtId="0" fontId="55" fillId="9" borderId="0" applyNumberFormat="0" applyBorder="0" applyAlignment="0" applyProtection="0">
      <alignment vertical="center"/>
    </xf>
    <xf numFmtId="0" fontId="56" fillId="10" borderId="0" applyNumberFormat="0" applyBorder="0" applyAlignment="0" applyProtection="0">
      <alignment vertical="center"/>
    </xf>
    <xf numFmtId="0" fontId="57" fillId="11" borderId="0" applyNumberFormat="0" applyBorder="0" applyAlignment="0" applyProtection="0">
      <alignment vertical="center"/>
    </xf>
    <xf numFmtId="0" fontId="58" fillId="12" borderId="0" applyNumberFormat="0" applyBorder="0" applyAlignment="0" applyProtection="0">
      <alignment vertical="center"/>
    </xf>
    <xf numFmtId="0" fontId="58" fillId="13" borderId="0" applyNumberFormat="0" applyBorder="0" applyAlignment="0" applyProtection="0">
      <alignment vertical="center"/>
    </xf>
    <xf numFmtId="0" fontId="57" fillId="14" borderId="0" applyNumberFormat="0" applyBorder="0" applyAlignment="0" applyProtection="0">
      <alignment vertical="center"/>
    </xf>
    <xf numFmtId="0" fontId="57" fillId="15" borderId="0" applyNumberFormat="0" applyBorder="0" applyAlignment="0" applyProtection="0">
      <alignment vertical="center"/>
    </xf>
    <xf numFmtId="0" fontId="58" fillId="16" borderId="0" applyNumberFormat="0" applyBorder="0" applyAlignment="0" applyProtection="0">
      <alignment vertical="center"/>
    </xf>
    <xf numFmtId="0" fontId="58" fillId="17" borderId="0" applyNumberFormat="0" applyBorder="0" applyAlignment="0" applyProtection="0">
      <alignment vertical="center"/>
    </xf>
    <xf numFmtId="0" fontId="57" fillId="18" borderId="0" applyNumberFormat="0" applyBorder="0" applyAlignment="0" applyProtection="0">
      <alignment vertical="center"/>
    </xf>
    <xf numFmtId="0" fontId="57" fillId="19" borderId="0" applyNumberFormat="0" applyBorder="0" applyAlignment="0" applyProtection="0">
      <alignment vertical="center"/>
    </xf>
    <xf numFmtId="0" fontId="58" fillId="20" borderId="0" applyNumberFormat="0" applyBorder="0" applyAlignment="0" applyProtection="0">
      <alignment vertical="center"/>
    </xf>
    <xf numFmtId="0" fontId="58" fillId="21" borderId="0" applyNumberFormat="0" applyBorder="0" applyAlignment="0" applyProtection="0">
      <alignment vertical="center"/>
    </xf>
    <xf numFmtId="0" fontId="57" fillId="22" borderId="0" applyNumberFormat="0" applyBorder="0" applyAlignment="0" applyProtection="0">
      <alignment vertical="center"/>
    </xf>
    <xf numFmtId="0" fontId="57" fillId="23" borderId="0" applyNumberFormat="0" applyBorder="0" applyAlignment="0" applyProtection="0">
      <alignment vertical="center"/>
    </xf>
    <xf numFmtId="0" fontId="58" fillId="24" borderId="0" applyNumberFormat="0" applyBorder="0" applyAlignment="0" applyProtection="0">
      <alignment vertical="center"/>
    </xf>
    <xf numFmtId="0" fontId="58" fillId="25" borderId="0" applyNumberFormat="0" applyBorder="0" applyAlignment="0" applyProtection="0">
      <alignment vertical="center"/>
    </xf>
    <xf numFmtId="0" fontId="57" fillId="26" borderId="0" applyNumberFormat="0" applyBorder="0" applyAlignment="0" applyProtection="0">
      <alignment vertical="center"/>
    </xf>
    <xf numFmtId="0" fontId="57" fillId="27" borderId="0" applyNumberFormat="0" applyBorder="0" applyAlignment="0" applyProtection="0">
      <alignment vertical="center"/>
    </xf>
    <xf numFmtId="0" fontId="58" fillId="28" borderId="0" applyNumberFormat="0" applyBorder="0" applyAlignment="0" applyProtection="0">
      <alignment vertical="center"/>
    </xf>
    <xf numFmtId="0" fontId="58" fillId="29" borderId="0" applyNumberFormat="0" applyBorder="0" applyAlignment="0" applyProtection="0">
      <alignment vertical="center"/>
    </xf>
    <xf numFmtId="0" fontId="57" fillId="30" borderId="0" applyNumberFormat="0" applyBorder="0" applyAlignment="0" applyProtection="0">
      <alignment vertical="center"/>
    </xf>
    <xf numFmtId="0" fontId="57" fillId="31" borderId="0" applyNumberFormat="0" applyBorder="0" applyAlignment="0" applyProtection="0">
      <alignment vertical="center"/>
    </xf>
    <xf numFmtId="0" fontId="58" fillId="32" borderId="0" applyNumberFormat="0" applyBorder="0" applyAlignment="0" applyProtection="0">
      <alignment vertical="center"/>
    </xf>
    <xf numFmtId="0" fontId="58" fillId="33" borderId="0" applyNumberFormat="0" applyBorder="0" applyAlignment="0" applyProtection="0">
      <alignment vertical="center"/>
    </xf>
    <xf numFmtId="0" fontId="57" fillId="34" borderId="0" applyNumberFormat="0" applyBorder="0" applyAlignment="0" applyProtection="0">
      <alignment vertical="center"/>
    </xf>
    <xf numFmtId="0" fontId="4" fillId="0" borderId="0">
      <alignment vertical="center"/>
    </xf>
    <xf numFmtId="0" fontId="4" fillId="0" borderId="0"/>
    <xf numFmtId="0" fontId="35" fillId="0" borderId="0"/>
    <xf numFmtId="0" fontId="7" fillId="0" borderId="0">
      <alignment vertical="center"/>
    </xf>
  </cellStyleXfs>
  <cellXfs count="248">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0" fillId="0" borderId="0" xfId="0" applyFont="1" applyFill="1" applyAlignment="1">
      <alignment vertic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49" fontId="1" fillId="0" borderId="11" xfId="0" applyNumberFormat="1" applyFont="1" applyFill="1" applyBorder="1" applyAlignment="1">
      <alignment horizontal="center" vertical="center"/>
    </xf>
    <xf numFmtId="49" fontId="1" fillId="0" borderId="12" xfId="0" applyNumberFormat="1" applyFont="1" applyFill="1" applyBorder="1" applyAlignment="1">
      <alignment horizontal="center" vertical="center"/>
    </xf>
    <xf numFmtId="49" fontId="1" fillId="0" borderId="13" xfId="0" applyNumberFormat="1" applyFont="1" applyFill="1" applyBorder="1" applyAlignment="1">
      <alignment horizontal="center" vertical="center"/>
    </xf>
    <xf numFmtId="49" fontId="1" fillId="0" borderId="14"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49" fontId="1" fillId="0" borderId="13"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xf>
    <xf numFmtId="0" fontId="4" fillId="0" borderId="6" xfId="0" applyNumberFormat="1" applyFont="1" applyFill="1" applyBorder="1" applyAlignment="1">
      <alignment vertical="center"/>
    </xf>
    <xf numFmtId="49" fontId="1" fillId="0" borderId="1" xfId="0" applyNumberFormat="1" applyFont="1" applyFill="1" applyBorder="1" applyAlignment="1">
      <alignment horizontal="left" vertical="top" wrapText="1"/>
    </xf>
    <xf numFmtId="49" fontId="1" fillId="0" borderId="15" xfId="0" applyNumberFormat="1" applyFont="1" applyFill="1" applyBorder="1" applyAlignment="1">
      <alignment horizontal="center" vertical="center"/>
    </xf>
    <xf numFmtId="49" fontId="1" fillId="0" borderId="16" xfId="0" applyNumberFormat="1" applyFont="1" applyFill="1" applyBorder="1" applyAlignment="1">
      <alignment horizontal="center" vertical="center"/>
    </xf>
    <xf numFmtId="49" fontId="1" fillId="0" borderId="17" xfId="0" applyNumberFormat="1" applyFont="1" applyFill="1" applyBorder="1" applyAlignment="1">
      <alignment horizontal="center" vertical="center"/>
    </xf>
    <xf numFmtId="49" fontId="1" fillId="0" borderId="18"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176" fontId="6" fillId="0" borderId="1" xfId="0" applyNumberFormat="1" applyFont="1" applyFill="1" applyBorder="1" applyAlignment="1">
      <alignment horizontal="right" vertical="center"/>
    </xf>
    <xf numFmtId="49" fontId="4" fillId="0" borderId="9" xfId="0" applyNumberFormat="1" applyFont="1" applyFill="1" applyBorder="1" applyAlignment="1">
      <alignment horizontal="center" vertical="center"/>
    </xf>
    <xf numFmtId="0" fontId="1" fillId="0" borderId="0" xfId="0" applyFont="1" applyFill="1" applyBorder="1" applyAlignment="1">
      <alignment horizontal="center" vertical="center"/>
    </xf>
    <xf numFmtId="49" fontId="4" fillId="0" borderId="11" xfId="0" applyNumberFormat="1" applyFont="1" applyFill="1" applyBorder="1" applyAlignment="1">
      <alignment horizontal="center" vertical="center"/>
    </xf>
    <xf numFmtId="49" fontId="4" fillId="0" borderId="14" xfId="0" applyNumberFormat="1" applyFont="1" applyFill="1" applyBorder="1" applyAlignment="1">
      <alignment horizontal="center" vertical="center"/>
    </xf>
    <xf numFmtId="49" fontId="1" fillId="0" borderId="19"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0" fontId="7" fillId="0" borderId="0" xfId="0" applyFont="1" applyFill="1" applyAlignment="1"/>
    <xf numFmtId="0" fontId="7" fillId="0" borderId="0" xfId="0" applyFont="1" applyFill="1" applyBorder="1" applyAlignment="1">
      <alignment vertical="center"/>
    </xf>
    <xf numFmtId="0" fontId="7" fillId="0" borderId="0" xfId="0" applyFont="1" applyFill="1" applyBorder="1" applyAlignment="1"/>
    <xf numFmtId="0" fontId="8" fillId="0" borderId="0" xfId="52" applyFont="1" applyFill="1" applyAlignment="1">
      <alignment horizontal="center" vertical="center"/>
    </xf>
    <xf numFmtId="0" fontId="4" fillId="0" borderId="0" xfId="0" applyFont="1" applyFill="1" applyAlignment="1">
      <alignment vertical="center"/>
    </xf>
    <xf numFmtId="0" fontId="9" fillId="0" borderId="1"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1"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right" vertical="center"/>
    </xf>
    <xf numFmtId="49" fontId="7" fillId="0" borderId="1" xfId="0" applyNumberFormat="1" applyFont="1" applyFill="1" applyBorder="1" applyAlignment="1">
      <alignment horizontal="left" vertical="top" wrapText="1"/>
    </xf>
    <xf numFmtId="177" fontId="13" fillId="0" borderId="1" xfId="0" applyNumberFormat="1" applyFont="1" applyFill="1" applyBorder="1" applyAlignment="1">
      <alignment horizontal="right" vertical="center"/>
    </xf>
    <xf numFmtId="49" fontId="7" fillId="0" borderId="1" xfId="0" applyNumberFormat="1" applyFont="1" applyFill="1" applyBorder="1" applyAlignment="1">
      <alignment horizontal="left"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49" fontId="8" fillId="0" borderId="1" xfId="52" applyNumberFormat="1" applyFont="1" applyFill="1" applyBorder="1" applyAlignment="1">
      <alignment horizontal="center" vertical="center"/>
    </xf>
    <xf numFmtId="49" fontId="8" fillId="0" borderId="1" xfId="52" applyNumberFormat="1" applyFont="1" applyFill="1" applyBorder="1" applyAlignment="1">
      <alignment horizontal="center" vertical="center" wrapText="1"/>
    </xf>
    <xf numFmtId="0" fontId="8" fillId="0" borderId="1" xfId="52" applyFont="1" applyFill="1" applyBorder="1" applyAlignment="1">
      <alignment horizontal="center" vertical="center"/>
    </xf>
    <xf numFmtId="49" fontId="7" fillId="0" borderId="9" xfId="0" applyNumberFormat="1" applyFont="1" applyFill="1" applyBorder="1" applyAlignment="1">
      <alignment horizontal="center" vertical="center"/>
    </xf>
    <xf numFmtId="49" fontId="13" fillId="0" borderId="1" xfId="52" applyNumberFormat="1" applyFont="1" applyFill="1" applyBorder="1" applyAlignment="1" applyProtection="1">
      <alignment horizontal="left" vertical="center" wrapText="1"/>
    </xf>
    <xf numFmtId="49" fontId="7" fillId="0" borderId="1" xfId="0" applyNumberFormat="1" applyFont="1" applyFill="1" applyBorder="1" applyAlignment="1">
      <alignment horizontal="center" vertical="center"/>
    </xf>
    <xf numFmtId="49" fontId="13" fillId="0" borderId="1" xfId="52" applyNumberFormat="1" applyFont="1" applyFill="1" applyBorder="1" applyAlignment="1" applyProtection="1">
      <alignment vertical="center" wrapText="1"/>
    </xf>
    <xf numFmtId="49" fontId="7" fillId="0" borderId="11" xfId="0" applyNumberFormat="1" applyFont="1" applyFill="1" applyBorder="1" applyAlignment="1">
      <alignment horizontal="center" vertical="center"/>
    </xf>
    <xf numFmtId="0" fontId="4" fillId="0" borderId="20" xfId="0" applyNumberFormat="1" applyFont="1" applyFill="1" applyBorder="1" applyAlignment="1">
      <alignment vertical="center"/>
    </xf>
    <xf numFmtId="49" fontId="7" fillId="0" borderId="9" xfId="0" applyNumberFormat="1" applyFont="1" applyFill="1" applyBorder="1" applyAlignment="1">
      <alignment horizontal="left" vertical="top" wrapText="1"/>
    </xf>
    <xf numFmtId="0" fontId="4" fillId="0" borderId="21" xfId="0" applyNumberFormat="1" applyFont="1" applyFill="1" applyBorder="1" applyAlignment="1">
      <alignment vertical="center"/>
    </xf>
    <xf numFmtId="0" fontId="4" fillId="0" borderId="22" xfId="0" applyNumberFormat="1" applyFont="1" applyFill="1" applyBorder="1" applyAlignment="1">
      <alignment vertical="center"/>
    </xf>
    <xf numFmtId="49" fontId="7" fillId="0" borderId="5" xfId="0" applyNumberFormat="1" applyFont="1" applyFill="1" applyBorder="1" applyAlignment="1">
      <alignment horizontal="center" vertical="top" wrapText="1"/>
    </xf>
    <xf numFmtId="49" fontId="7" fillId="0" borderId="3" xfId="0" applyNumberFormat="1" applyFont="1" applyFill="1" applyBorder="1" applyAlignment="1">
      <alignment horizontal="center" vertical="top" wrapText="1"/>
    </xf>
    <xf numFmtId="49" fontId="7" fillId="0" borderId="23" xfId="0" applyNumberFormat="1" applyFont="1" applyFill="1" applyBorder="1" applyAlignment="1">
      <alignment horizontal="center" vertical="top" wrapText="1"/>
    </xf>
    <xf numFmtId="49" fontId="7" fillId="0" borderId="14" xfId="0" applyNumberFormat="1" applyFont="1" applyFill="1" applyBorder="1" applyAlignment="1">
      <alignment horizontal="center" vertical="center"/>
    </xf>
    <xf numFmtId="49" fontId="13" fillId="0" borderId="5" xfId="52" applyNumberFormat="1" applyFont="1" applyFill="1" applyBorder="1" applyAlignment="1" applyProtection="1">
      <alignment horizontal="left" vertical="center" wrapText="1"/>
    </xf>
    <xf numFmtId="49" fontId="7" fillId="0" borderId="1" xfId="52" applyNumberFormat="1" applyFont="1" applyFill="1" applyBorder="1" applyAlignment="1">
      <alignment horizontal="left" vertical="center" wrapText="1"/>
    </xf>
    <xf numFmtId="176" fontId="13" fillId="0" borderId="1" xfId="0" applyNumberFormat="1" applyFont="1" applyFill="1" applyBorder="1" applyAlignment="1">
      <alignment horizontal="left" vertical="center"/>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49" fontId="7" fillId="0" borderId="24" xfId="0" applyNumberFormat="1" applyFont="1" applyFill="1" applyBorder="1" applyAlignment="1">
      <alignment horizontal="center" vertical="center"/>
    </xf>
    <xf numFmtId="49" fontId="13" fillId="0" borderId="25" xfId="52" applyNumberFormat="1" applyFont="1" applyFill="1" applyBorder="1" applyAlignment="1" applyProtection="1">
      <alignment horizontal="left" vertical="center" wrapText="1"/>
    </xf>
    <xf numFmtId="49" fontId="13" fillId="0" borderId="26" xfId="52" applyNumberFormat="1" applyFont="1" applyFill="1" applyBorder="1" applyAlignment="1" applyProtection="1">
      <alignment horizontal="left" vertical="center" wrapText="1"/>
    </xf>
    <xf numFmtId="49" fontId="7" fillId="0" borderId="27" xfId="0" applyNumberFormat="1" applyFont="1" applyFill="1" applyBorder="1" applyAlignment="1">
      <alignment horizontal="center" vertical="center"/>
    </xf>
    <xf numFmtId="49" fontId="13" fillId="0" borderId="28" xfId="52" applyNumberFormat="1" applyFont="1" applyFill="1" applyBorder="1" applyAlignment="1" applyProtection="1">
      <alignment horizontal="left" vertical="center" wrapText="1"/>
    </xf>
    <xf numFmtId="49" fontId="13" fillId="0" borderId="29" xfId="52" applyNumberFormat="1" applyFont="1" applyFill="1" applyBorder="1" applyAlignment="1" applyProtection="1">
      <alignment horizontal="left" vertical="center" wrapText="1"/>
    </xf>
    <xf numFmtId="49" fontId="7" fillId="0" borderId="30" xfId="0" applyNumberFormat="1" applyFont="1" applyFill="1" applyBorder="1" applyAlignment="1">
      <alignment horizontal="center" vertical="center"/>
    </xf>
    <xf numFmtId="49" fontId="7" fillId="0" borderId="31" xfId="0" applyNumberFormat="1" applyFont="1" applyFill="1" applyBorder="1" applyAlignment="1">
      <alignment horizontal="center" vertical="center"/>
    </xf>
    <xf numFmtId="49" fontId="13" fillId="0" borderId="25" xfId="52" applyNumberFormat="1" applyFont="1" applyFill="1" applyBorder="1" applyAlignment="1" applyProtection="1">
      <alignment vertical="center" wrapText="1"/>
    </xf>
    <xf numFmtId="49" fontId="13" fillId="0" borderId="28" xfId="52" applyNumberFormat="1" applyFont="1" applyFill="1" applyBorder="1" applyAlignment="1" applyProtection="1">
      <alignment vertical="center" wrapText="1"/>
    </xf>
    <xf numFmtId="49" fontId="7" fillId="0" borderId="1" xfId="0" applyNumberFormat="1" applyFont="1" applyFill="1" applyBorder="1" applyAlignment="1">
      <alignment horizontal="left" vertical="center"/>
    </xf>
    <xf numFmtId="49" fontId="7" fillId="0" borderId="31" xfId="0" applyNumberFormat="1" applyFont="1" applyFill="1" applyBorder="1" applyAlignment="1">
      <alignment horizontal="center" vertical="center" wrapText="1"/>
    </xf>
    <xf numFmtId="0" fontId="16" fillId="0" borderId="0" xfId="0" applyFont="1" applyFill="1" applyBorder="1" applyAlignment="1">
      <alignment vertical="center"/>
    </xf>
    <xf numFmtId="0" fontId="17" fillId="0" borderId="0" xfId="0" applyFont="1" applyFill="1" applyBorder="1" applyAlignment="1">
      <alignment horizontal="center" vertical="center"/>
    </xf>
    <xf numFmtId="0" fontId="18" fillId="0" borderId="32" xfId="0" applyFont="1" applyFill="1" applyBorder="1" applyAlignment="1">
      <alignment horizontal="justify" vertical="center" wrapText="1"/>
    </xf>
    <xf numFmtId="0" fontId="18" fillId="0" borderId="33" xfId="0" applyFont="1" applyFill="1" applyBorder="1" applyAlignment="1">
      <alignment horizontal="justify" vertical="center" wrapText="1"/>
    </xf>
    <xf numFmtId="0" fontId="19" fillId="0" borderId="34" xfId="0" applyFont="1" applyFill="1" applyBorder="1" applyAlignment="1">
      <alignment horizontal="left" vertical="center" wrapText="1"/>
    </xf>
    <xf numFmtId="0" fontId="18" fillId="0" borderId="35" xfId="0" applyFont="1" applyFill="1" applyBorder="1" applyAlignment="1">
      <alignment horizontal="justify" vertical="center" wrapText="1"/>
    </xf>
    <xf numFmtId="0" fontId="20" fillId="0" borderId="34" xfId="0" applyFont="1" applyFill="1" applyBorder="1" applyAlignment="1">
      <alignment horizontal="left" vertical="center" wrapText="1"/>
    </xf>
    <xf numFmtId="0" fontId="21" fillId="0" borderId="36" xfId="0" applyFont="1" applyFill="1" applyBorder="1" applyAlignment="1">
      <alignment horizontal="left" vertical="center" wrapText="1"/>
    </xf>
    <xf numFmtId="0" fontId="22" fillId="0" borderId="36" xfId="0" applyFont="1" applyFill="1" applyBorder="1" applyAlignment="1">
      <alignment horizontal="left" vertical="center" wrapText="1"/>
    </xf>
    <xf numFmtId="0" fontId="18" fillId="0" borderId="36" xfId="0" applyFont="1" applyFill="1" applyBorder="1" applyAlignment="1">
      <alignment horizontal="left" vertical="center" wrapText="1"/>
    </xf>
    <xf numFmtId="4" fontId="16" fillId="0" borderId="0" xfId="0" applyNumberFormat="1" applyFont="1" applyFill="1" applyBorder="1" applyAlignment="1">
      <alignment vertical="center"/>
    </xf>
    <xf numFmtId="0" fontId="18" fillId="0" borderId="37" xfId="0" applyFont="1" applyFill="1" applyBorder="1" applyAlignment="1">
      <alignment horizontal="justify" vertical="center" wrapText="1"/>
    </xf>
    <xf numFmtId="0" fontId="18" fillId="0" borderId="38" xfId="0" applyFont="1" applyFill="1" applyBorder="1" applyAlignment="1">
      <alignment horizontal="justify" vertical="center" wrapText="1"/>
    </xf>
    <xf numFmtId="0" fontId="18" fillId="0" borderId="39" xfId="0" applyFont="1" applyFill="1" applyBorder="1" applyAlignment="1">
      <alignment horizontal="justify" vertical="center" wrapText="1"/>
    </xf>
    <xf numFmtId="0" fontId="4" fillId="0" borderId="0" xfId="0" applyFont="1" applyFill="1" applyAlignment="1"/>
    <xf numFmtId="0" fontId="4" fillId="0" borderId="0" xfId="0" applyFont="1" applyFill="1" applyAlignment="1">
      <alignment horizontal="center"/>
    </xf>
    <xf numFmtId="0" fontId="4" fillId="0" borderId="0" xfId="50" applyAlignment="1">
      <alignment vertical="center"/>
    </xf>
    <xf numFmtId="0" fontId="4" fillId="0" borderId="0" xfId="50" applyAlignment="1">
      <alignment vertical="center" wrapText="1"/>
    </xf>
    <xf numFmtId="0" fontId="23" fillId="0" borderId="0" xfId="0" applyFont="1" applyFill="1" applyAlignment="1">
      <alignment horizontal="center"/>
    </xf>
    <xf numFmtId="0" fontId="23" fillId="0" borderId="0" xfId="0" applyFont="1" applyFill="1" applyAlignment="1">
      <alignment horizontal="center" wrapText="1"/>
    </xf>
    <xf numFmtId="0" fontId="24" fillId="0" borderId="0" xfId="0" applyFont="1" applyFill="1" applyAlignment="1"/>
    <xf numFmtId="0" fontId="4" fillId="0" borderId="0" xfId="0" applyFont="1" applyFill="1" applyAlignment="1">
      <alignment wrapText="1"/>
    </xf>
    <xf numFmtId="0" fontId="25" fillId="0" borderId="0" xfId="0" applyFont="1" applyFill="1" applyAlignment="1">
      <alignment horizontal="right"/>
    </xf>
    <xf numFmtId="0" fontId="25" fillId="0" borderId="0" xfId="0" applyFont="1" applyFill="1" applyAlignment="1"/>
    <xf numFmtId="0" fontId="25" fillId="0" borderId="0" xfId="0" applyFont="1" applyFill="1" applyAlignment="1">
      <alignment horizontal="center"/>
    </xf>
    <xf numFmtId="0" fontId="7" fillId="0" borderId="1"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4" fontId="7" fillId="0" borderId="7" xfId="0" applyNumberFormat="1" applyFont="1" applyFill="1" applyBorder="1" applyAlignment="1">
      <alignment horizontal="center" vertical="center" shrinkToFit="1"/>
    </xf>
    <xf numFmtId="4" fontId="7" fillId="0" borderId="40" xfId="0" applyNumberFormat="1" applyFont="1" applyFill="1" applyBorder="1" applyAlignment="1">
      <alignment horizontal="center" vertical="center" shrinkToFit="1"/>
    </xf>
    <xf numFmtId="4" fontId="7" fillId="0" borderId="40" xfId="0" applyNumberFormat="1" applyFont="1" applyFill="1" applyBorder="1" applyAlignment="1">
      <alignment horizontal="center" vertical="center" wrapText="1" shrinkToFit="1"/>
    </xf>
    <xf numFmtId="4" fontId="7" fillId="0" borderId="8" xfId="0" applyNumberFormat="1" applyFont="1" applyFill="1" applyBorder="1" applyAlignment="1">
      <alignment horizontal="center" vertical="center" shrinkToFit="1"/>
    </xf>
    <xf numFmtId="0" fontId="7" fillId="0" borderId="1" xfId="0" applyFont="1" applyFill="1" applyBorder="1" applyAlignment="1">
      <alignment horizontal="center" vertical="center" wrapText="1" shrinkToFit="1"/>
    </xf>
    <xf numFmtId="0" fontId="7" fillId="0" borderId="8" xfId="0" applyFont="1" applyFill="1" applyBorder="1" applyAlignment="1">
      <alignment horizontal="center" vertical="center" shrinkToFit="1"/>
    </xf>
    <xf numFmtId="0" fontId="7" fillId="0" borderId="40"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4" fontId="7" fillId="0" borderId="1" xfId="0" applyNumberFormat="1" applyFont="1" applyFill="1" applyBorder="1" applyAlignment="1">
      <alignment horizontal="center" vertical="center" shrinkToFit="1"/>
    </xf>
    <xf numFmtId="4" fontId="7" fillId="0" borderId="5" xfId="0" applyNumberFormat="1" applyFont="1" applyFill="1" applyBorder="1" applyAlignment="1">
      <alignment horizontal="center" vertical="center" shrinkToFit="1"/>
    </xf>
    <xf numFmtId="4" fontId="7" fillId="0" borderId="4" xfId="0" applyNumberFormat="1" applyFont="1" applyFill="1" applyBorder="1" applyAlignment="1">
      <alignment horizontal="center" vertical="center" shrinkToFit="1"/>
    </xf>
    <xf numFmtId="4" fontId="7"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7" fillId="0" borderId="15" xfId="0" applyFont="1" applyFill="1" applyBorder="1" applyAlignment="1">
      <alignment horizontal="center" vertical="center" shrinkToFit="1"/>
    </xf>
    <xf numFmtId="0" fontId="7" fillId="0" borderId="16" xfId="0" applyFont="1" applyFill="1" applyBorder="1" applyAlignment="1">
      <alignment horizontal="center" vertical="center" shrinkToFit="1"/>
    </xf>
    <xf numFmtId="0" fontId="7" fillId="0" borderId="41" xfId="0" applyFont="1" applyFill="1" applyBorder="1" applyAlignment="1">
      <alignment horizontal="center" vertical="center" shrinkToFit="1"/>
    </xf>
    <xf numFmtId="49" fontId="7" fillId="0" borderId="1" xfId="0" applyNumberFormat="1" applyFont="1" applyFill="1" applyBorder="1" applyAlignment="1">
      <alignment horizontal="center" vertical="center" shrinkToFit="1"/>
    </xf>
    <xf numFmtId="49" fontId="7" fillId="0" borderId="5" xfId="0" applyNumberFormat="1" applyFont="1" applyFill="1" applyBorder="1" applyAlignment="1">
      <alignment horizontal="center" vertical="center" shrinkToFit="1"/>
    </xf>
    <xf numFmtId="0" fontId="7" fillId="0" borderId="1" xfId="0" applyFont="1" applyFill="1" applyBorder="1" applyAlignment="1">
      <alignment horizontal="left" vertical="center" shrinkToFit="1"/>
    </xf>
    <xf numFmtId="178" fontId="25" fillId="0" borderId="1" xfId="0" applyNumberFormat="1" applyFont="1" applyFill="1" applyBorder="1" applyAlignment="1">
      <alignment horizontal="left" vertical="center" shrinkToFit="1"/>
    </xf>
    <xf numFmtId="178" fontId="25" fillId="0" borderId="1" xfId="0" applyNumberFormat="1" applyFont="1" applyFill="1" applyBorder="1" applyAlignment="1">
      <alignment horizontal="right" vertical="center" shrinkToFit="1"/>
    </xf>
    <xf numFmtId="178" fontId="26" fillId="0" borderId="1" xfId="0" applyNumberFormat="1" applyFont="1" applyFill="1" applyBorder="1" applyAlignment="1">
      <alignment horizontal="right" vertical="center" shrinkToFit="1"/>
    </xf>
    <xf numFmtId="178" fontId="27" fillId="2" borderId="1" xfId="0" applyNumberFormat="1" applyFont="1" applyFill="1" applyBorder="1" applyAlignment="1">
      <alignment horizontal="right" vertical="center" shrinkToFit="1"/>
    </xf>
    <xf numFmtId="178" fontId="28" fillId="0" borderId="1" xfId="0" applyNumberFormat="1" applyFont="1" applyFill="1" applyBorder="1" applyAlignment="1">
      <alignment vertical="center"/>
    </xf>
    <xf numFmtId="0" fontId="29" fillId="0" borderId="0" xfId="0" applyFont="1" applyFill="1" applyAlignment="1">
      <alignment horizontal="left" vertical="top" wrapText="1"/>
    </xf>
    <xf numFmtId="0" fontId="30" fillId="0" borderId="0" xfId="0" applyFont="1" applyFill="1" applyBorder="1" applyAlignment="1"/>
    <xf numFmtId="0" fontId="31" fillId="0" borderId="0" xfId="0" applyFont="1" applyFill="1" applyBorder="1" applyAlignment="1"/>
    <xf numFmtId="0" fontId="32" fillId="0" borderId="0" xfId="0" applyFont="1" applyFill="1" applyBorder="1" applyAlignment="1">
      <alignment horizontal="center" vertical="center"/>
    </xf>
    <xf numFmtId="0" fontId="26" fillId="0" borderId="0" xfId="0" applyFont="1" applyFill="1" applyBorder="1" applyAlignment="1">
      <alignment vertical="center"/>
    </xf>
    <xf numFmtId="0" fontId="26" fillId="0" borderId="0" xfId="0" applyNumberFormat="1" applyFont="1" applyFill="1" applyBorder="1" applyAlignment="1" applyProtection="1">
      <alignment horizontal="right" vertical="center"/>
    </xf>
    <xf numFmtId="0" fontId="33" fillId="2" borderId="1" xfId="0" applyFont="1" applyFill="1" applyBorder="1" applyAlignment="1">
      <alignment horizontal="center" vertical="center"/>
    </xf>
    <xf numFmtId="0" fontId="33" fillId="2" borderId="1" xfId="0" applyFont="1" applyFill="1" applyBorder="1" applyAlignment="1">
      <alignment horizontal="left" vertical="center"/>
    </xf>
    <xf numFmtId="178" fontId="34" fillId="0" borderId="1" xfId="0" applyNumberFormat="1" applyFont="1" applyFill="1" applyBorder="1" applyAlignment="1">
      <alignment horizontal="right" vertical="center"/>
    </xf>
    <xf numFmtId="0" fontId="33" fillId="2" borderId="0" xfId="0" applyFont="1" applyFill="1" applyBorder="1" applyAlignment="1">
      <alignment horizontal="left" vertical="center" wrapText="1"/>
    </xf>
    <xf numFmtId="0" fontId="33" fillId="2" borderId="1" xfId="0" applyFont="1" applyFill="1" applyBorder="1" applyAlignment="1">
      <alignment horizontal="right" vertical="center"/>
    </xf>
    <xf numFmtId="0" fontId="33" fillId="2" borderId="0" xfId="0" applyFont="1" applyFill="1" applyBorder="1" applyAlignment="1">
      <alignment horizontal="left" vertical="center"/>
    </xf>
    <xf numFmtId="0" fontId="4" fillId="0" borderId="0" xfId="0" applyFont="1" applyFill="1" applyBorder="1" applyAlignment="1"/>
    <xf numFmtId="0" fontId="29" fillId="0" borderId="0" xfId="0" applyFont="1" applyFill="1" applyBorder="1" applyAlignment="1">
      <alignment vertical="center"/>
    </xf>
    <xf numFmtId="0" fontId="25" fillId="0" borderId="0" xfId="0" applyFont="1" applyFill="1" applyBorder="1" applyAlignment="1">
      <alignment horizontal="right" vertical="center"/>
    </xf>
    <xf numFmtId="0" fontId="25" fillId="0" borderId="0" xfId="0" applyFont="1" applyFill="1" applyBorder="1" applyAlignment="1">
      <alignment horizontal="left" vertical="center"/>
    </xf>
    <xf numFmtId="0" fontId="33" fillId="0" borderId="1" xfId="0" applyFont="1" applyFill="1" applyBorder="1" applyAlignment="1">
      <alignment horizontal="center" vertical="center" wrapText="1"/>
    </xf>
    <xf numFmtId="0" fontId="33" fillId="0" borderId="1" xfId="0" applyFont="1" applyFill="1" applyBorder="1" applyAlignment="1">
      <alignment horizontal="center" vertical="center"/>
    </xf>
    <xf numFmtId="178" fontId="34" fillId="0" borderId="1" xfId="0" applyNumberFormat="1" applyFont="1" applyFill="1" applyBorder="1" applyAlignment="1">
      <alignment horizontal="right" vertical="center" shrinkToFit="1"/>
    </xf>
    <xf numFmtId="49" fontId="34" fillId="0" borderId="1" xfId="0" applyNumberFormat="1" applyFont="1" applyFill="1" applyBorder="1" applyAlignment="1">
      <alignment horizontal="left" vertical="center" shrinkToFit="1"/>
    </xf>
    <xf numFmtId="0" fontId="34" fillId="0" borderId="1" xfId="0" applyNumberFormat="1" applyFont="1" applyFill="1" applyBorder="1" applyAlignment="1">
      <alignment horizontal="left" vertical="center" shrinkToFit="1"/>
    </xf>
    <xf numFmtId="0" fontId="0" fillId="0" borderId="0" xfId="0" applyFont="1" applyFill="1">
      <alignment vertical="center"/>
    </xf>
    <xf numFmtId="0" fontId="25" fillId="0" borderId="0" xfId="0" applyFont="1" applyFill="1" applyBorder="1" applyAlignment="1">
      <alignment vertical="center"/>
    </xf>
    <xf numFmtId="0" fontId="29" fillId="0" borderId="0" xfId="0" applyFont="1" applyFill="1" applyBorder="1" applyAlignment="1"/>
    <xf numFmtId="0" fontId="25" fillId="0" borderId="0" xfId="0" applyFont="1" applyFill="1" applyAlignment="1">
      <alignment horizontal="left" vertical="center"/>
    </xf>
    <xf numFmtId="0" fontId="33" fillId="0" borderId="1" xfId="0" applyFont="1" applyFill="1" applyBorder="1" applyAlignment="1">
      <alignment horizontal="right" vertical="center"/>
    </xf>
    <xf numFmtId="49" fontId="33" fillId="0" borderId="1" xfId="0" applyNumberFormat="1" applyFont="1" applyFill="1" applyBorder="1" applyAlignment="1">
      <alignment horizontal="left" vertical="center" shrinkToFit="1"/>
    </xf>
    <xf numFmtId="0" fontId="33" fillId="0" borderId="1" xfId="0" applyNumberFormat="1" applyFont="1" applyFill="1" applyBorder="1" applyAlignment="1">
      <alignment horizontal="left" vertical="center" shrinkToFit="1"/>
    </xf>
    <xf numFmtId="178" fontId="33" fillId="0" borderId="1" xfId="0" applyNumberFormat="1" applyFont="1" applyFill="1" applyBorder="1" applyAlignment="1">
      <alignment horizontal="right" vertical="center" shrinkToFit="1"/>
    </xf>
    <xf numFmtId="0" fontId="33" fillId="0" borderId="0" xfId="0" applyFont="1" applyFill="1" applyBorder="1" applyAlignment="1">
      <alignment horizontal="left" vertical="center"/>
    </xf>
    <xf numFmtId="0" fontId="35" fillId="0" borderId="0" xfId="0" applyFont="1" applyFill="1" applyBorder="1" applyAlignment="1"/>
    <xf numFmtId="0" fontId="23" fillId="0" borderId="0" xfId="0" applyFont="1" applyFill="1" applyBorder="1" applyAlignment="1">
      <alignment horizontal="center"/>
    </xf>
    <xf numFmtId="0" fontId="25" fillId="0" borderId="0" xfId="0" applyFont="1" applyFill="1" applyBorder="1" applyAlignment="1">
      <alignment horizontal="right"/>
    </xf>
    <xf numFmtId="0" fontId="25" fillId="0" borderId="0" xfId="0" applyFont="1" applyFill="1" applyBorder="1" applyAlignment="1"/>
    <xf numFmtId="0" fontId="25" fillId="0" borderId="0" xfId="0" applyFont="1" applyFill="1" applyBorder="1" applyAlignment="1">
      <alignment horizontal="center"/>
    </xf>
    <xf numFmtId="0" fontId="33" fillId="0" borderId="5" xfId="0" applyFont="1" applyFill="1" applyBorder="1" applyAlignment="1">
      <alignment horizontal="center" vertical="center"/>
    </xf>
    <xf numFmtId="0" fontId="33" fillId="0" borderId="5" xfId="0" applyFont="1" applyFill="1" applyBorder="1" applyAlignment="1">
      <alignment horizontal="left" vertical="center"/>
    </xf>
    <xf numFmtId="0" fontId="33" fillId="0" borderId="1" xfId="0" applyFont="1" applyFill="1" applyBorder="1" applyAlignment="1">
      <alignment horizontal="left" vertical="center"/>
    </xf>
    <xf numFmtId="178" fontId="36" fillId="0" borderId="42" xfId="0" applyNumberFormat="1" applyFont="1" applyFill="1" applyBorder="1" applyAlignment="1">
      <alignment horizontal="right" vertical="center"/>
    </xf>
    <xf numFmtId="0" fontId="33" fillId="0" borderId="43" xfId="0" applyFont="1" applyFill="1" applyBorder="1" applyAlignment="1">
      <alignment horizontal="left" vertical="center"/>
    </xf>
    <xf numFmtId="0" fontId="37" fillId="0" borderId="1" xfId="0" applyFont="1" applyFill="1" applyBorder="1" applyAlignment="1">
      <alignment horizontal="right" vertical="center"/>
    </xf>
    <xf numFmtId="0" fontId="29" fillId="0" borderId="0" xfId="49" applyFont="1" applyFill="1" applyAlignment="1">
      <alignment vertical="center" wrapText="1"/>
    </xf>
    <xf numFmtId="0" fontId="25" fillId="0" borderId="0" xfId="51" applyFont="1" applyFill="1" applyAlignment="1">
      <alignment vertical="center"/>
    </xf>
    <xf numFmtId="0" fontId="32" fillId="0" borderId="0" xfId="0" applyFont="1" applyFill="1" applyBorder="1" applyAlignment="1">
      <alignment horizontal="center"/>
    </xf>
    <xf numFmtId="0" fontId="33" fillId="0" borderId="0" xfId="0" applyFont="1" applyFill="1" applyBorder="1" applyAlignment="1"/>
    <xf numFmtId="0" fontId="26" fillId="0" borderId="0" xfId="0" applyNumberFormat="1" applyFont="1" applyFill="1" applyBorder="1" applyAlignment="1" applyProtection="1">
      <alignment horizontal="right" vertical="center" wrapText="1"/>
    </xf>
    <xf numFmtId="0" fontId="34" fillId="0" borderId="1" xfId="0" applyNumberFormat="1" applyFont="1" applyFill="1" applyBorder="1" applyAlignment="1">
      <alignment horizontal="right" vertical="center" shrinkToFit="1"/>
    </xf>
    <xf numFmtId="0" fontId="0" fillId="0" borderId="0" xfId="0" applyFont="1" applyBorder="1">
      <alignment vertical="center"/>
    </xf>
    <xf numFmtId="0" fontId="31" fillId="0" borderId="0" xfId="0" applyFont="1" applyFill="1" applyBorder="1" applyAlignment="1">
      <alignment wrapText="1"/>
    </xf>
    <xf numFmtId="0" fontId="32"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horizontal="center" vertical="center"/>
    </xf>
    <xf numFmtId="0" fontId="39" fillId="0" borderId="0" xfId="0" applyNumberFormat="1" applyFont="1" applyFill="1" applyBorder="1" applyAlignment="1" applyProtection="1">
      <alignment horizontal="center" vertical="center"/>
    </xf>
    <xf numFmtId="0" fontId="28" fillId="0" borderId="0" xfId="0" applyFont="1" applyFill="1" applyBorder="1" applyAlignment="1"/>
    <xf numFmtId="0" fontId="25" fillId="0" borderId="0" xfId="0" applyNumberFormat="1" applyFont="1" applyFill="1" applyAlignment="1" applyProtection="1">
      <alignment horizontal="left" vertical="center" wrapText="1"/>
    </xf>
    <xf numFmtId="0" fontId="25" fillId="0" borderId="0" xfId="0" applyNumberFormat="1" applyFont="1" applyFill="1" applyBorder="1" applyAlignment="1" applyProtection="1">
      <alignment vertical="center" wrapText="1"/>
    </xf>
    <xf numFmtId="0" fontId="30" fillId="0" borderId="0" xfId="0" applyFont="1" applyFill="1" applyBorder="1" applyAlignment="1">
      <alignment vertical="center" wrapText="1"/>
    </xf>
    <xf numFmtId="0" fontId="25" fillId="0" borderId="0" xfId="0" applyNumberFormat="1" applyFont="1" applyFill="1" applyBorder="1" applyAlignment="1" applyProtection="1">
      <alignment horizontal="center" vertical="center" wrapText="1"/>
    </xf>
    <xf numFmtId="0" fontId="28" fillId="0" borderId="0" xfId="0" applyFont="1" applyFill="1" applyBorder="1" applyAlignment="1">
      <alignment vertical="center" wrapText="1"/>
    </xf>
    <xf numFmtId="0" fontId="28" fillId="0" borderId="0" xfId="0" applyFont="1" applyFill="1" applyBorder="1" applyAlignment="1">
      <alignment wrapText="1"/>
    </xf>
    <xf numFmtId="0" fontId="33" fillId="3" borderId="1" xfId="0" applyFont="1" applyFill="1" applyBorder="1" applyAlignment="1">
      <alignment horizontal="center" vertical="center" wrapText="1"/>
    </xf>
    <xf numFmtId="0" fontId="33" fillId="3" borderId="1" xfId="0" applyFont="1" applyFill="1" applyBorder="1" applyAlignment="1">
      <alignment horizontal="center" vertical="center"/>
    </xf>
    <xf numFmtId="0" fontId="23" fillId="0" borderId="0" xfId="0" applyFont="1" applyFill="1" applyAlignment="1">
      <alignment horizontal="center" vertical="center"/>
    </xf>
    <xf numFmtId="0" fontId="35" fillId="0" borderId="0" xfId="0" applyFont="1" applyFill="1" applyBorder="1" applyAlignment="1">
      <alignment vertical="top"/>
    </xf>
    <xf numFmtId="0" fontId="25" fillId="0" borderId="0" xfId="0" applyFont="1" applyFill="1" applyBorder="1" applyAlignment="1">
      <alignment horizontal="right" vertical="top"/>
    </xf>
    <xf numFmtId="0" fontId="25" fillId="0" borderId="0" xfId="0" applyFont="1" applyFill="1" applyBorder="1" applyAlignment="1">
      <alignment vertical="top"/>
    </xf>
    <xf numFmtId="0" fontId="25" fillId="0" borderId="0" xfId="0" applyFont="1" applyFill="1" applyBorder="1" applyAlignment="1">
      <alignment horizontal="center" vertical="top"/>
    </xf>
    <xf numFmtId="0" fontId="33" fillId="0" borderId="1" xfId="0" applyNumberFormat="1" applyFont="1" applyFill="1" applyBorder="1" applyAlignment="1">
      <alignment horizontal="right" vertical="center" shrinkToFit="1"/>
    </xf>
    <xf numFmtId="49" fontId="33" fillId="0" borderId="44" xfId="0" applyNumberFormat="1" applyFont="1" applyFill="1" applyBorder="1" applyAlignment="1">
      <alignment horizontal="left" vertical="center" shrinkToFit="1"/>
    </xf>
    <xf numFmtId="0" fontId="33" fillId="0" borderId="44" xfId="0" applyNumberFormat="1" applyFont="1" applyFill="1" applyBorder="1" applyAlignment="1">
      <alignment horizontal="left" vertical="center" shrinkToFit="1"/>
    </xf>
    <xf numFmtId="0" fontId="33" fillId="0" borderId="45" xfId="0" applyNumberFormat="1" applyFont="1" applyFill="1" applyBorder="1" applyAlignment="1">
      <alignment horizontal="left" vertical="center" shrinkToFit="1"/>
    </xf>
    <xf numFmtId="0" fontId="26" fillId="0" borderId="0" xfId="0" applyFont="1" applyFill="1">
      <alignment vertical="center"/>
    </xf>
    <xf numFmtId="0" fontId="0" fillId="0" borderId="0" xfId="0" applyFont="1" applyAlignment="1">
      <alignment vertical="center" wrapText="1"/>
    </xf>
    <xf numFmtId="0" fontId="35" fillId="0" borderId="0" xfId="0" applyFont="1" applyFill="1" applyBorder="1" applyAlignment="1">
      <alignment wrapText="1"/>
    </xf>
    <xf numFmtId="0" fontId="33" fillId="0" borderId="1" xfId="0" applyNumberFormat="1" applyFont="1" applyFill="1" applyBorder="1" applyAlignment="1">
      <alignment horizontal="left" vertical="center" wrapText="1" shrinkToFit="1"/>
    </xf>
    <xf numFmtId="0" fontId="33" fillId="0" borderId="0" xfId="0" applyFont="1" applyFill="1" applyBorder="1" applyAlignment="1">
      <alignment horizontal="left" vertical="center" wrapText="1"/>
    </xf>
    <xf numFmtId="0" fontId="29" fillId="0" borderId="0" xfId="50" applyFont="1" applyFill="1" applyAlignme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opLeftCell="A7" workbookViewId="0">
      <selection activeCell="C33" sqref="C33"/>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ht="22.5" customHeight="1" spans="1:6">
      <c r="A1" s="203" t="s">
        <v>0</v>
      </c>
      <c r="B1" s="203"/>
      <c r="C1" s="203"/>
      <c r="D1" s="203"/>
      <c r="E1" s="203"/>
      <c r="F1" s="203"/>
    </row>
    <row r="2" s="247" customFormat="1" ht="21" customHeight="1" spans="1:6">
      <c r="A2" s="202"/>
      <c r="B2" s="202"/>
      <c r="C2" s="202"/>
      <c r="D2" s="202"/>
      <c r="E2" s="202"/>
      <c r="F2" s="204" t="s">
        <v>1</v>
      </c>
    </row>
    <row r="3" s="247" customFormat="1" ht="21" customHeight="1" spans="1:6">
      <c r="A3" s="205" t="s">
        <v>2</v>
      </c>
      <c r="B3" s="202"/>
      <c r="C3" s="206"/>
      <c r="D3" s="202"/>
      <c r="E3" s="202"/>
      <c r="F3" s="204" t="s">
        <v>3</v>
      </c>
    </row>
    <row r="4" s="193" customFormat="1" ht="19" customHeight="1" spans="1:6">
      <c r="A4" s="189" t="s">
        <v>4</v>
      </c>
      <c r="B4" s="189" t="s">
        <v>5</v>
      </c>
      <c r="C4" s="189" t="s">
        <v>5</v>
      </c>
      <c r="D4" s="189" t="s">
        <v>6</v>
      </c>
      <c r="E4" s="189" t="s">
        <v>5</v>
      </c>
      <c r="F4" s="189" t="s">
        <v>5</v>
      </c>
    </row>
    <row r="5" s="193" customFormat="1" ht="19" customHeight="1" spans="1:6">
      <c r="A5" s="189" t="s">
        <v>7</v>
      </c>
      <c r="B5" s="189" t="s">
        <v>8</v>
      </c>
      <c r="C5" s="189" t="s">
        <v>9</v>
      </c>
      <c r="D5" s="189" t="s">
        <v>10</v>
      </c>
      <c r="E5" s="189" t="s">
        <v>8</v>
      </c>
      <c r="F5" s="189" t="s">
        <v>9</v>
      </c>
    </row>
    <row r="6" s="193" customFormat="1" ht="19" customHeight="1" spans="1:6">
      <c r="A6" s="189" t="s">
        <v>11</v>
      </c>
      <c r="B6" s="189" t="s">
        <v>5</v>
      </c>
      <c r="C6" s="189" t="s">
        <v>12</v>
      </c>
      <c r="D6" s="189" t="s">
        <v>11</v>
      </c>
      <c r="E6" s="189" t="s">
        <v>5</v>
      </c>
      <c r="F6" s="189" t="s">
        <v>13</v>
      </c>
    </row>
    <row r="7" s="193" customFormat="1" ht="19" customHeight="1" spans="1:6">
      <c r="A7" s="209" t="s">
        <v>14</v>
      </c>
      <c r="B7" s="189" t="s">
        <v>12</v>
      </c>
      <c r="C7" s="190">
        <v>58860514.86</v>
      </c>
      <c r="D7" s="209" t="s">
        <v>15</v>
      </c>
      <c r="E7" s="189" t="s">
        <v>16</v>
      </c>
      <c r="F7" s="190">
        <v>18615352.84</v>
      </c>
    </row>
    <row r="8" s="193" customFormat="1" ht="19" customHeight="1" spans="1:6">
      <c r="A8" s="209" t="s">
        <v>17</v>
      </c>
      <c r="B8" s="189" t="s">
        <v>13</v>
      </c>
      <c r="C8" s="190">
        <v>2732888</v>
      </c>
      <c r="D8" s="209" t="s">
        <v>18</v>
      </c>
      <c r="E8" s="189" t="s">
        <v>19</v>
      </c>
      <c r="F8" s="190">
        <v>0</v>
      </c>
    </row>
    <row r="9" s="193" customFormat="1" ht="19" customHeight="1" spans="1:6">
      <c r="A9" s="209" t="s">
        <v>20</v>
      </c>
      <c r="B9" s="189" t="s">
        <v>21</v>
      </c>
      <c r="C9" s="190">
        <v>6960</v>
      </c>
      <c r="D9" s="209" t="s">
        <v>22</v>
      </c>
      <c r="E9" s="189" t="s">
        <v>23</v>
      </c>
      <c r="F9" s="190">
        <v>0</v>
      </c>
    </row>
    <row r="10" s="193" customFormat="1" ht="19" customHeight="1" spans="1:6">
      <c r="A10" s="209" t="s">
        <v>24</v>
      </c>
      <c r="B10" s="189" t="s">
        <v>25</v>
      </c>
      <c r="C10" s="190">
        <v>0</v>
      </c>
      <c r="D10" s="209" t="s">
        <v>26</v>
      </c>
      <c r="E10" s="189" t="s">
        <v>27</v>
      </c>
      <c r="F10" s="190">
        <v>32507.42</v>
      </c>
    </row>
    <row r="11" s="193" customFormat="1" ht="19" customHeight="1" spans="1:6">
      <c r="A11" s="209" t="s">
        <v>28</v>
      </c>
      <c r="B11" s="189" t="s">
        <v>29</v>
      </c>
      <c r="C11" s="190">
        <v>0</v>
      </c>
      <c r="D11" s="209" t="s">
        <v>30</v>
      </c>
      <c r="E11" s="189" t="s">
        <v>31</v>
      </c>
      <c r="F11" s="190">
        <v>50000</v>
      </c>
    </row>
    <row r="12" s="193" customFormat="1" ht="19" customHeight="1" spans="1:6">
      <c r="A12" s="209" t="s">
        <v>32</v>
      </c>
      <c r="B12" s="189" t="s">
        <v>33</v>
      </c>
      <c r="C12" s="190">
        <v>0</v>
      </c>
      <c r="D12" s="209" t="s">
        <v>34</v>
      </c>
      <c r="E12" s="189" t="s">
        <v>35</v>
      </c>
      <c r="F12" s="190">
        <v>30000</v>
      </c>
    </row>
    <row r="13" s="193" customFormat="1" ht="19" customHeight="1" spans="1:6">
      <c r="A13" s="209" t="s">
        <v>36</v>
      </c>
      <c r="B13" s="189" t="s">
        <v>37</v>
      </c>
      <c r="C13" s="190">
        <v>0</v>
      </c>
      <c r="D13" s="209" t="s">
        <v>38</v>
      </c>
      <c r="E13" s="189" t="s">
        <v>39</v>
      </c>
      <c r="F13" s="190">
        <v>177524.51</v>
      </c>
    </row>
    <row r="14" s="193" customFormat="1" ht="19" customHeight="1" spans="1:6">
      <c r="A14" s="209" t="s">
        <v>40</v>
      </c>
      <c r="B14" s="189" t="s">
        <v>41</v>
      </c>
      <c r="C14" s="190">
        <v>2890312.06</v>
      </c>
      <c r="D14" s="209" t="s">
        <v>42</v>
      </c>
      <c r="E14" s="189" t="s">
        <v>43</v>
      </c>
      <c r="F14" s="190">
        <v>4604798.47</v>
      </c>
    </row>
    <row r="15" s="193" customFormat="1" ht="19" customHeight="1" spans="1:6">
      <c r="A15" s="209" t="s">
        <v>5</v>
      </c>
      <c r="B15" s="189" t="s">
        <v>44</v>
      </c>
      <c r="C15" s="197" t="s">
        <v>5</v>
      </c>
      <c r="D15" s="209" t="s">
        <v>45</v>
      </c>
      <c r="E15" s="189" t="s">
        <v>46</v>
      </c>
      <c r="F15" s="190">
        <v>1257459.6</v>
      </c>
    </row>
    <row r="16" s="193" customFormat="1" ht="19" customHeight="1" spans="1:6">
      <c r="A16" s="209" t="s">
        <v>5</v>
      </c>
      <c r="B16" s="189" t="s">
        <v>47</v>
      </c>
      <c r="C16" s="197" t="s">
        <v>5</v>
      </c>
      <c r="D16" s="209" t="s">
        <v>48</v>
      </c>
      <c r="E16" s="189" t="s">
        <v>49</v>
      </c>
      <c r="F16" s="190">
        <v>5000</v>
      </c>
    </row>
    <row r="17" s="193" customFormat="1" ht="19" customHeight="1" spans="1:6">
      <c r="A17" s="209" t="s">
        <v>5</v>
      </c>
      <c r="B17" s="189" t="s">
        <v>50</v>
      </c>
      <c r="C17" s="197" t="s">
        <v>5</v>
      </c>
      <c r="D17" s="209" t="s">
        <v>51</v>
      </c>
      <c r="E17" s="189" t="s">
        <v>52</v>
      </c>
      <c r="F17" s="190">
        <v>250000</v>
      </c>
    </row>
    <row r="18" s="193" customFormat="1" ht="19" customHeight="1" spans="1:6">
      <c r="A18" s="209" t="s">
        <v>5</v>
      </c>
      <c r="B18" s="189" t="s">
        <v>53</v>
      </c>
      <c r="C18" s="197" t="s">
        <v>5</v>
      </c>
      <c r="D18" s="209" t="s">
        <v>54</v>
      </c>
      <c r="E18" s="189" t="s">
        <v>55</v>
      </c>
      <c r="F18" s="190">
        <v>37336336.29</v>
      </c>
    </row>
    <row r="19" s="193" customFormat="1" ht="19" customHeight="1" spans="1:6">
      <c r="A19" s="209" t="s">
        <v>5</v>
      </c>
      <c r="B19" s="189" t="s">
        <v>56</v>
      </c>
      <c r="C19" s="197" t="s">
        <v>5</v>
      </c>
      <c r="D19" s="209" t="s">
        <v>57</v>
      </c>
      <c r="E19" s="189" t="s">
        <v>58</v>
      </c>
      <c r="F19" s="190">
        <v>287170</v>
      </c>
    </row>
    <row r="20" s="193" customFormat="1" ht="19" customHeight="1" spans="1:6">
      <c r="A20" s="209" t="s">
        <v>5</v>
      </c>
      <c r="B20" s="189" t="s">
        <v>59</v>
      </c>
      <c r="C20" s="197" t="s">
        <v>5</v>
      </c>
      <c r="D20" s="209" t="s">
        <v>60</v>
      </c>
      <c r="E20" s="189" t="s">
        <v>61</v>
      </c>
      <c r="F20" s="190">
        <v>0</v>
      </c>
    </row>
    <row r="21" s="193" customFormat="1" ht="19" customHeight="1" spans="1:6">
      <c r="A21" s="209" t="s">
        <v>5</v>
      </c>
      <c r="B21" s="189" t="s">
        <v>62</v>
      </c>
      <c r="C21" s="197" t="s">
        <v>5</v>
      </c>
      <c r="D21" s="209" t="s">
        <v>63</v>
      </c>
      <c r="E21" s="189" t="s">
        <v>64</v>
      </c>
      <c r="F21" s="190">
        <v>0</v>
      </c>
    </row>
    <row r="22" s="193" customFormat="1" ht="19" customHeight="1" spans="1:6">
      <c r="A22" s="209" t="s">
        <v>5</v>
      </c>
      <c r="B22" s="189" t="s">
        <v>65</v>
      </c>
      <c r="C22" s="197" t="s">
        <v>5</v>
      </c>
      <c r="D22" s="209" t="s">
        <v>66</v>
      </c>
      <c r="E22" s="189" t="s">
        <v>67</v>
      </c>
      <c r="F22" s="190">
        <v>0</v>
      </c>
    </row>
    <row r="23" s="193" customFormat="1" ht="19" customHeight="1" spans="1:6">
      <c r="A23" s="209" t="s">
        <v>5</v>
      </c>
      <c r="B23" s="189" t="s">
        <v>68</v>
      </c>
      <c r="C23" s="197" t="s">
        <v>5</v>
      </c>
      <c r="D23" s="209" t="s">
        <v>69</v>
      </c>
      <c r="E23" s="189" t="s">
        <v>70</v>
      </c>
      <c r="F23" s="190">
        <v>0</v>
      </c>
    </row>
    <row r="24" s="193" customFormat="1" ht="19" customHeight="1" spans="1:6">
      <c r="A24" s="209" t="s">
        <v>5</v>
      </c>
      <c r="B24" s="189" t="s">
        <v>71</v>
      </c>
      <c r="C24" s="197" t="s">
        <v>5</v>
      </c>
      <c r="D24" s="209" t="s">
        <v>72</v>
      </c>
      <c r="E24" s="189" t="s">
        <v>73</v>
      </c>
      <c r="F24" s="190">
        <v>0</v>
      </c>
    </row>
    <row r="25" s="193" customFormat="1" ht="19" customHeight="1" spans="1:6">
      <c r="A25" s="209" t="s">
        <v>5</v>
      </c>
      <c r="B25" s="189" t="s">
        <v>74</v>
      </c>
      <c r="C25" s="197" t="s">
        <v>5</v>
      </c>
      <c r="D25" s="209" t="s">
        <v>75</v>
      </c>
      <c r="E25" s="189" t="s">
        <v>76</v>
      </c>
      <c r="F25" s="190">
        <v>1052947</v>
      </c>
    </row>
    <row r="26" s="193" customFormat="1" ht="19" customHeight="1" spans="1:6">
      <c r="A26" s="209" t="s">
        <v>5</v>
      </c>
      <c r="B26" s="189" t="s">
        <v>77</v>
      </c>
      <c r="C26" s="197" t="s">
        <v>5</v>
      </c>
      <c r="D26" s="209" t="s">
        <v>78</v>
      </c>
      <c r="E26" s="189" t="s">
        <v>79</v>
      </c>
      <c r="F26" s="190">
        <v>0</v>
      </c>
    </row>
    <row r="27" s="193" customFormat="1" ht="19" customHeight="1" spans="1:6">
      <c r="A27" s="209" t="s">
        <v>5</v>
      </c>
      <c r="B27" s="189" t="s">
        <v>80</v>
      </c>
      <c r="C27" s="197" t="s">
        <v>5</v>
      </c>
      <c r="D27" s="209" t="s">
        <v>81</v>
      </c>
      <c r="E27" s="189" t="s">
        <v>82</v>
      </c>
      <c r="F27" s="190">
        <v>6960</v>
      </c>
    </row>
    <row r="28" s="193" customFormat="1" ht="19" customHeight="1" spans="1:6">
      <c r="A28" s="209" t="s">
        <v>5</v>
      </c>
      <c r="B28" s="189" t="s">
        <v>83</v>
      </c>
      <c r="C28" s="197" t="s">
        <v>5</v>
      </c>
      <c r="D28" s="209" t="s">
        <v>84</v>
      </c>
      <c r="E28" s="189" t="s">
        <v>85</v>
      </c>
      <c r="F28" s="190">
        <v>239600</v>
      </c>
    </row>
    <row r="29" s="193" customFormat="1" ht="19" customHeight="1" spans="1:6">
      <c r="A29" s="209" t="s">
        <v>5</v>
      </c>
      <c r="B29" s="189" t="s">
        <v>86</v>
      </c>
      <c r="C29" s="197" t="s">
        <v>5</v>
      </c>
      <c r="D29" s="209" t="s">
        <v>87</v>
      </c>
      <c r="E29" s="189" t="s">
        <v>88</v>
      </c>
      <c r="F29" s="190">
        <v>2732888</v>
      </c>
    </row>
    <row r="30" s="193" customFormat="1" ht="19" customHeight="1" spans="1:6">
      <c r="A30" s="189" t="s">
        <v>5</v>
      </c>
      <c r="B30" s="189" t="s">
        <v>89</v>
      </c>
      <c r="C30" s="197" t="s">
        <v>5</v>
      </c>
      <c r="D30" s="209" t="s">
        <v>90</v>
      </c>
      <c r="E30" s="189" t="s">
        <v>91</v>
      </c>
      <c r="F30" s="190">
        <v>0</v>
      </c>
    </row>
    <row r="31" s="193" customFormat="1" ht="19" customHeight="1" spans="1:6">
      <c r="A31" s="189" t="s">
        <v>5</v>
      </c>
      <c r="B31" s="189" t="s">
        <v>92</v>
      </c>
      <c r="C31" s="197" t="s">
        <v>5</v>
      </c>
      <c r="D31" s="209" t="s">
        <v>93</v>
      </c>
      <c r="E31" s="189" t="s">
        <v>94</v>
      </c>
      <c r="F31" s="190">
        <v>0</v>
      </c>
    </row>
    <row r="32" s="193" customFormat="1" ht="19" customHeight="1" spans="1:6">
      <c r="A32" s="189" t="s">
        <v>5</v>
      </c>
      <c r="B32" s="189" t="s">
        <v>95</v>
      </c>
      <c r="C32" s="197" t="s">
        <v>5</v>
      </c>
      <c r="D32" s="209" t="s">
        <v>96</v>
      </c>
      <c r="E32" s="189" t="s">
        <v>97</v>
      </c>
      <c r="F32" s="190">
        <v>0</v>
      </c>
    </row>
    <row r="33" s="193" customFormat="1" ht="19" customHeight="1" spans="1:6">
      <c r="A33" s="189" t="s">
        <v>98</v>
      </c>
      <c r="B33" s="189" t="s">
        <v>99</v>
      </c>
      <c r="C33" s="190">
        <v>64490674.92</v>
      </c>
      <c r="D33" s="189" t="s">
        <v>100</v>
      </c>
      <c r="E33" s="189" t="s">
        <v>101</v>
      </c>
      <c r="F33" s="190">
        <v>66678544.13</v>
      </c>
    </row>
    <row r="34" s="193" customFormat="1" ht="19" customHeight="1" spans="1:6">
      <c r="A34" s="189" t="s">
        <v>102</v>
      </c>
      <c r="B34" s="189" t="s">
        <v>103</v>
      </c>
      <c r="C34" s="190">
        <v>0</v>
      </c>
      <c r="D34" s="209" t="s">
        <v>104</v>
      </c>
      <c r="E34" s="189" t="s">
        <v>105</v>
      </c>
      <c r="F34" s="190">
        <v>0</v>
      </c>
    </row>
    <row r="35" s="193" customFormat="1" ht="19" customHeight="1" spans="1:6">
      <c r="A35" s="189" t="s">
        <v>106</v>
      </c>
      <c r="B35" s="189" t="s">
        <v>107</v>
      </c>
      <c r="C35" s="190">
        <v>8058398.62</v>
      </c>
      <c r="D35" s="209" t="s">
        <v>108</v>
      </c>
      <c r="E35" s="189" t="s">
        <v>109</v>
      </c>
      <c r="F35" s="190">
        <v>5870529.41</v>
      </c>
    </row>
    <row r="36" s="193" customFormat="1" ht="19" customHeight="1" spans="1:6">
      <c r="A36" s="189" t="s">
        <v>110</v>
      </c>
      <c r="B36" s="189" t="s">
        <v>111</v>
      </c>
      <c r="C36" s="190">
        <v>72549073.54</v>
      </c>
      <c r="D36" s="189" t="s">
        <v>110</v>
      </c>
      <c r="E36" s="189" t="s">
        <v>112</v>
      </c>
      <c r="F36" s="190">
        <v>72549073.54</v>
      </c>
    </row>
    <row r="37" s="193" customFormat="1" ht="19" customHeight="1" spans="1:6">
      <c r="A37" s="201" t="s">
        <v>113</v>
      </c>
      <c r="B37" s="201" t="s">
        <v>5</v>
      </c>
      <c r="C37" s="201" t="s">
        <v>5</v>
      </c>
      <c r="D37" s="201" t="s">
        <v>5</v>
      </c>
      <c r="E37" s="201" t="s">
        <v>5</v>
      </c>
      <c r="F37" s="201"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E28" sqref="E28"/>
    </sheetView>
  </sheetViews>
  <sheetFormatPr defaultColWidth="16" defaultRowHeight="13.5" outlineLevelCol="4"/>
  <cols>
    <col min="1" max="1" width="50.6416666666667" customWidth="1"/>
    <col min="2" max="2" width="6" customWidth="1"/>
    <col min="3" max="5" width="25" customWidth="1"/>
  </cols>
  <sheetData>
    <row r="1" s="173" customFormat="1" ht="26.25" customHeight="1" spans="1:5">
      <c r="A1" s="175" t="s">
        <v>535</v>
      </c>
      <c r="B1" s="175"/>
      <c r="C1" s="175"/>
      <c r="D1" s="175"/>
      <c r="E1" s="175"/>
    </row>
    <row r="2" s="173" customFormat="1" ht="18.95" customHeight="1" spans="1:5">
      <c r="A2" s="176"/>
      <c r="B2" s="176"/>
      <c r="C2" s="176"/>
      <c r="D2" s="176"/>
      <c r="E2" s="177" t="s">
        <v>536</v>
      </c>
    </row>
    <row r="3" s="174" customFormat="1" ht="18.95" customHeight="1" spans="1:5">
      <c r="A3" s="176" t="s">
        <v>2</v>
      </c>
      <c r="B3" s="176"/>
      <c r="C3" s="176"/>
      <c r="D3" s="176"/>
      <c r="E3" s="177" t="s">
        <v>300</v>
      </c>
    </row>
    <row r="4" ht="15" customHeight="1" spans="1:5">
      <c r="A4" s="178" t="s">
        <v>537</v>
      </c>
      <c r="B4" s="178" t="s">
        <v>8</v>
      </c>
      <c r="C4" s="178" t="s">
        <v>538</v>
      </c>
      <c r="D4" s="178" t="s">
        <v>539</v>
      </c>
      <c r="E4" s="178" t="s">
        <v>540</v>
      </c>
    </row>
    <row r="5" ht="15" customHeight="1" spans="1:5">
      <c r="A5" s="178" t="s">
        <v>541</v>
      </c>
      <c r="B5" s="178" t="s">
        <v>5</v>
      </c>
      <c r="C5" s="178" t="s">
        <v>12</v>
      </c>
      <c r="D5" s="178" t="s">
        <v>13</v>
      </c>
      <c r="E5" s="178" t="s">
        <v>21</v>
      </c>
    </row>
    <row r="6" ht="15" customHeight="1" spans="1:5">
      <c r="A6" s="179" t="s">
        <v>542</v>
      </c>
      <c r="B6" s="178" t="s">
        <v>12</v>
      </c>
      <c r="C6" s="178" t="s">
        <v>543</v>
      </c>
      <c r="D6" s="178" t="s">
        <v>543</v>
      </c>
      <c r="E6" s="178" t="s">
        <v>543</v>
      </c>
    </row>
    <row r="7" ht="15" customHeight="1" spans="1:5">
      <c r="A7" s="179" t="s">
        <v>544</v>
      </c>
      <c r="B7" s="178" t="s">
        <v>13</v>
      </c>
      <c r="C7" s="180">
        <v>216900</v>
      </c>
      <c r="D7" s="180">
        <v>139959.49</v>
      </c>
      <c r="E7" s="180">
        <v>139959.49</v>
      </c>
    </row>
    <row r="8" ht="15" customHeight="1" spans="1:5">
      <c r="A8" s="179" t="s">
        <v>545</v>
      </c>
      <c r="B8" s="178" t="s">
        <v>21</v>
      </c>
      <c r="C8" s="180">
        <v>0</v>
      </c>
      <c r="D8" s="180">
        <v>0</v>
      </c>
      <c r="E8" s="180">
        <v>0</v>
      </c>
    </row>
    <row r="9" ht="15" customHeight="1" spans="1:5">
      <c r="A9" s="179" t="s">
        <v>546</v>
      </c>
      <c r="B9" s="178" t="s">
        <v>25</v>
      </c>
      <c r="C9" s="180">
        <v>200500</v>
      </c>
      <c r="D9" s="180">
        <v>139959.49</v>
      </c>
      <c r="E9" s="180">
        <v>139959.49</v>
      </c>
    </row>
    <row r="10" ht="15" customHeight="1" spans="1:5">
      <c r="A10" s="179" t="s">
        <v>547</v>
      </c>
      <c r="B10" s="178" t="s">
        <v>29</v>
      </c>
      <c r="C10" s="180">
        <v>0</v>
      </c>
      <c r="D10" s="180">
        <v>0</v>
      </c>
      <c r="E10" s="180">
        <v>0</v>
      </c>
    </row>
    <row r="11" ht="15" customHeight="1" spans="1:5">
      <c r="A11" s="179" t="s">
        <v>548</v>
      </c>
      <c r="B11" s="178" t="s">
        <v>33</v>
      </c>
      <c r="C11" s="180">
        <v>200500</v>
      </c>
      <c r="D11" s="180">
        <v>139959.49</v>
      </c>
      <c r="E11" s="180">
        <v>139959.49</v>
      </c>
    </row>
    <row r="12" ht="15" customHeight="1" spans="1:5">
      <c r="A12" s="179" t="s">
        <v>549</v>
      </c>
      <c r="B12" s="178" t="s">
        <v>37</v>
      </c>
      <c r="C12" s="180">
        <v>16400</v>
      </c>
      <c r="D12" s="180">
        <v>0</v>
      </c>
      <c r="E12" s="180">
        <v>0</v>
      </c>
    </row>
    <row r="13" ht="15" customHeight="1" spans="1:5">
      <c r="A13" s="179" t="s">
        <v>550</v>
      </c>
      <c r="B13" s="178" t="s">
        <v>41</v>
      </c>
      <c r="C13" s="178" t="s">
        <v>543</v>
      </c>
      <c r="D13" s="178" t="s">
        <v>543</v>
      </c>
      <c r="E13" s="180">
        <v>0</v>
      </c>
    </row>
    <row r="14" ht="15" customHeight="1" spans="1:5">
      <c r="A14" s="179" t="s">
        <v>551</v>
      </c>
      <c r="B14" s="178" t="s">
        <v>44</v>
      </c>
      <c r="C14" s="178" t="s">
        <v>543</v>
      </c>
      <c r="D14" s="178" t="s">
        <v>543</v>
      </c>
      <c r="E14" s="180">
        <v>0</v>
      </c>
    </row>
    <row r="15" ht="15" customHeight="1" spans="1:5">
      <c r="A15" s="179" t="s">
        <v>552</v>
      </c>
      <c r="B15" s="178" t="s">
        <v>47</v>
      </c>
      <c r="C15" s="178" t="s">
        <v>543</v>
      </c>
      <c r="D15" s="178" t="s">
        <v>543</v>
      </c>
      <c r="E15" s="180">
        <v>0</v>
      </c>
    </row>
    <row r="16" ht="15" customHeight="1" spans="1:5">
      <c r="A16" s="179" t="s">
        <v>553</v>
      </c>
      <c r="B16" s="178" t="s">
        <v>50</v>
      </c>
      <c r="C16" s="178" t="s">
        <v>543</v>
      </c>
      <c r="D16" s="178" t="s">
        <v>543</v>
      </c>
      <c r="E16" s="178" t="s">
        <v>543</v>
      </c>
    </row>
    <row r="17" ht="15" customHeight="1" spans="1:5">
      <c r="A17" s="179" t="s">
        <v>554</v>
      </c>
      <c r="B17" s="178" t="s">
        <v>53</v>
      </c>
      <c r="C17" s="178" t="s">
        <v>543</v>
      </c>
      <c r="D17" s="178" t="s">
        <v>543</v>
      </c>
      <c r="E17" s="180">
        <v>0</v>
      </c>
    </row>
    <row r="18" ht="15" customHeight="1" spans="1:5">
      <c r="A18" s="179" t="s">
        <v>555</v>
      </c>
      <c r="B18" s="178" t="s">
        <v>56</v>
      </c>
      <c r="C18" s="178" t="s">
        <v>543</v>
      </c>
      <c r="D18" s="178" t="s">
        <v>543</v>
      </c>
      <c r="E18" s="180">
        <v>0</v>
      </c>
    </row>
    <row r="19" ht="15" customHeight="1" spans="1:5">
      <c r="A19" s="179" t="s">
        <v>556</v>
      </c>
      <c r="B19" s="178" t="s">
        <v>59</v>
      </c>
      <c r="C19" s="178" t="s">
        <v>543</v>
      </c>
      <c r="D19" s="178" t="s">
        <v>543</v>
      </c>
      <c r="E19" s="180">
        <v>0</v>
      </c>
    </row>
    <row r="20" ht="15" customHeight="1" spans="1:5">
      <c r="A20" s="179" t="s">
        <v>557</v>
      </c>
      <c r="B20" s="178" t="s">
        <v>62</v>
      </c>
      <c r="C20" s="178" t="s">
        <v>543</v>
      </c>
      <c r="D20" s="178" t="s">
        <v>543</v>
      </c>
      <c r="E20" s="182">
        <v>7</v>
      </c>
    </row>
    <row r="21" ht="15" customHeight="1" spans="1:5">
      <c r="A21" s="179" t="s">
        <v>558</v>
      </c>
      <c r="B21" s="178" t="s">
        <v>65</v>
      </c>
      <c r="C21" s="178" t="s">
        <v>543</v>
      </c>
      <c r="D21" s="178" t="s">
        <v>543</v>
      </c>
      <c r="E21" s="180">
        <v>0</v>
      </c>
    </row>
    <row r="22" ht="15" customHeight="1" spans="1:5">
      <c r="A22" s="179" t="s">
        <v>559</v>
      </c>
      <c r="B22" s="178" t="s">
        <v>68</v>
      </c>
      <c r="C22" s="178" t="s">
        <v>543</v>
      </c>
      <c r="D22" s="178" t="s">
        <v>543</v>
      </c>
      <c r="E22" s="180">
        <v>0</v>
      </c>
    </row>
    <row r="23" ht="15" customHeight="1" spans="1:5">
      <c r="A23" s="179" t="s">
        <v>560</v>
      </c>
      <c r="B23" s="178" t="s">
        <v>71</v>
      </c>
      <c r="C23" s="178" t="s">
        <v>543</v>
      </c>
      <c r="D23" s="178" t="s">
        <v>543</v>
      </c>
      <c r="E23" s="180">
        <v>0</v>
      </c>
    </row>
    <row r="24" ht="15" customHeight="1" spans="1:5">
      <c r="A24" s="179" t="s">
        <v>561</v>
      </c>
      <c r="B24" s="178" t="s">
        <v>74</v>
      </c>
      <c r="C24" s="178" t="s">
        <v>543</v>
      </c>
      <c r="D24" s="178" t="s">
        <v>543</v>
      </c>
      <c r="E24" s="180">
        <v>0</v>
      </c>
    </row>
    <row r="25" ht="15" customHeight="1" spans="1:5">
      <c r="A25" s="179" t="s">
        <v>562</v>
      </c>
      <c r="B25" s="178" t="s">
        <v>77</v>
      </c>
      <c r="C25" s="178" t="s">
        <v>543</v>
      </c>
      <c r="D25" s="178" t="s">
        <v>543</v>
      </c>
      <c r="E25" s="180">
        <v>0</v>
      </c>
    </row>
    <row r="26" ht="15" customHeight="1" spans="1:5">
      <c r="A26" s="179" t="s">
        <v>563</v>
      </c>
      <c r="B26" s="178" t="s">
        <v>80</v>
      </c>
      <c r="C26" s="178" t="s">
        <v>543</v>
      </c>
      <c r="D26" s="178" t="s">
        <v>543</v>
      </c>
      <c r="E26" s="180">
        <v>0</v>
      </c>
    </row>
    <row r="27" ht="15" customHeight="1" spans="1:5">
      <c r="A27" s="179" t="s">
        <v>564</v>
      </c>
      <c r="B27" s="178" t="s">
        <v>83</v>
      </c>
      <c r="C27" s="178" t="s">
        <v>543</v>
      </c>
      <c r="D27" s="178" t="s">
        <v>543</v>
      </c>
      <c r="E27" s="180">
        <v>13543.22</v>
      </c>
    </row>
    <row r="28" ht="15" customHeight="1" spans="1:5">
      <c r="A28" s="179" t="s">
        <v>565</v>
      </c>
      <c r="B28" s="178" t="s">
        <v>86</v>
      </c>
      <c r="C28" s="178" t="s">
        <v>543</v>
      </c>
      <c r="D28" s="178" t="s">
        <v>543</v>
      </c>
      <c r="E28" s="180">
        <v>13543.22</v>
      </c>
    </row>
    <row r="29" ht="15" customHeight="1" spans="1:5">
      <c r="A29" s="179" t="s">
        <v>566</v>
      </c>
      <c r="B29" s="178" t="s">
        <v>89</v>
      </c>
      <c r="C29" s="178" t="s">
        <v>543</v>
      </c>
      <c r="D29" s="178" t="s">
        <v>543</v>
      </c>
      <c r="E29" s="180">
        <v>0</v>
      </c>
    </row>
    <row r="30" ht="31" customHeight="1" spans="1:5">
      <c r="A30" s="181" t="s">
        <v>567</v>
      </c>
      <c r="B30" s="181" t="s">
        <v>5</v>
      </c>
      <c r="C30" s="181" t="s">
        <v>5</v>
      </c>
      <c r="D30" s="181" t="s">
        <v>5</v>
      </c>
      <c r="E30" s="181" t="s">
        <v>5</v>
      </c>
    </row>
    <row r="31" ht="15" customHeight="1" spans="1:5">
      <c r="A31" s="183" t="s">
        <v>568</v>
      </c>
      <c r="B31" s="183" t="s">
        <v>5</v>
      </c>
      <c r="C31" s="183" t="s">
        <v>5</v>
      </c>
      <c r="D31" s="183" t="s">
        <v>5</v>
      </c>
      <c r="E31" s="183"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A3" sqref="A3"/>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73" customFormat="1" ht="26.25" customHeight="1" spans="1:5">
      <c r="A1" s="175" t="s">
        <v>569</v>
      </c>
      <c r="B1" s="175"/>
      <c r="C1" s="175"/>
      <c r="D1" s="175"/>
      <c r="E1" s="175"/>
    </row>
    <row r="2" s="173" customFormat="1" ht="18.95" customHeight="1" spans="1:5">
      <c r="A2" s="176"/>
      <c r="B2" s="176"/>
      <c r="C2" s="176"/>
      <c r="D2" s="176"/>
      <c r="E2" s="177" t="s">
        <v>570</v>
      </c>
    </row>
    <row r="3" s="174" customFormat="1" ht="18.95" customHeight="1" spans="1:5">
      <c r="A3" s="176" t="s">
        <v>2</v>
      </c>
      <c r="B3" s="176"/>
      <c r="C3" s="176"/>
      <c r="D3" s="176"/>
      <c r="E3" s="177" t="s">
        <v>300</v>
      </c>
    </row>
    <row r="4" ht="15" customHeight="1" spans="1:5">
      <c r="A4" s="178" t="s">
        <v>537</v>
      </c>
      <c r="B4" s="178" t="s">
        <v>8</v>
      </c>
      <c r="C4" s="178" t="s">
        <v>538</v>
      </c>
      <c r="D4" s="178" t="s">
        <v>539</v>
      </c>
      <c r="E4" s="178" t="s">
        <v>540</v>
      </c>
    </row>
    <row r="5" ht="15" customHeight="1" spans="1:5">
      <c r="A5" s="178" t="s">
        <v>541</v>
      </c>
      <c r="B5" s="178" t="s">
        <v>5</v>
      </c>
      <c r="C5" s="178" t="s">
        <v>12</v>
      </c>
      <c r="D5" s="178" t="s">
        <v>13</v>
      </c>
      <c r="E5" s="178" t="s">
        <v>21</v>
      </c>
    </row>
    <row r="6" ht="15" customHeight="1" spans="1:5">
      <c r="A6" s="179" t="s">
        <v>571</v>
      </c>
      <c r="B6" s="178" t="s">
        <v>12</v>
      </c>
      <c r="C6" s="178" t="s">
        <v>543</v>
      </c>
      <c r="D6" s="178" t="s">
        <v>543</v>
      </c>
      <c r="E6" s="178" t="s">
        <v>543</v>
      </c>
    </row>
    <row r="7" ht="15" customHeight="1" spans="1:5">
      <c r="A7" s="179" t="s">
        <v>544</v>
      </c>
      <c r="B7" s="178" t="s">
        <v>13</v>
      </c>
      <c r="C7" s="180">
        <v>0</v>
      </c>
      <c r="D7" s="180">
        <v>0</v>
      </c>
      <c r="E7" s="180">
        <v>139959.49</v>
      </c>
    </row>
    <row r="8" ht="15" customHeight="1" spans="1:5">
      <c r="A8" s="179" t="s">
        <v>545</v>
      </c>
      <c r="B8" s="178" t="s">
        <v>21</v>
      </c>
      <c r="C8" s="180">
        <v>0</v>
      </c>
      <c r="D8" s="180">
        <v>0</v>
      </c>
      <c r="E8" s="180">
        <v>0</v>
      </c>
    </row>
    <row r="9" ht="15" customHeight="1" spans="1:5">
      <c r="A9" s="179" t="s">
        <v>546</v>
      </c>
      <c r="B9" s="178" t="s">
        <v>25</v>
      </c>
      <c r="C9" s="180">
        <v>0</v>
      </c>
      <c r="D9" s="180">
        <v>0</v>
      </c>
      <c r="E9" s="180">
        <v>139959.49</v>
      </c>
    </row>
    <row r="10" ht="15" customHeight="1" spans="1:5">
      <c r="A10" s="179" t="s">
        <v>547</v>
      </c>
      <c r="B10" s="178" t="s">
        <v>29</v>
      </c>
      <c r="C10" s="180">
        <v>0</v>
      </c>
      <c r="D10" s="180">
        <v>0</v>
      </c>
      <c r="E10" s="180">
        <v>0</v>
      </c>
    </row>
    <row r="11" ht="15" customHeight="1" spans="1:5">
      <c r="A11" s="179" t="s">
        <v>548</v>
      </c>
      <c r="B11" s="178" t="s">
        <v>33</v>
      </c>
      <c r="C11" s="180">
        <v>0</v>
      </c>
      <c r="D11" s="180">
        <v>0</v>
      </c>
      <c r="E11" s="180">
        <v>139959.49</v>
      </c>
    </row>
    <row r="12" ht="15" customHeight="1" spans="1:5">
      <c r="A12" s="179" t="s">
        <v>549</v>
      </c>
      <c r="B12" s="178" t="s">
        <v>37</v>
      </c>
      <c r="C12" s="180">
        <v>0</v>
      </c>
      <c r="D12" s="180">
        <v>0</v>
      </c>
      <c r="E12" s="180">
        <v>0</v>
      </c>
    </row>
    <row r="13" ht="15" customHeight="1" spans="1:5">
      <c r="A13" s="179" t="s">
        <v>550</v>
      </c>
      <c r="B13" s="178" t="s">
        <v>41</v>
      </c>
      <c r="C13" s="178" t="s">
        <v>543</v>
      </c>
      <c r="D13" s="178" t="s">
        <v>543</v>
      </c>
      <c r="E13" s="180">
        <v>0</v>
      </c>
    </row>
    <row r="14" ht="15" customHeight="1" spans="1:5">
      <c r="A14" s="179" t="s">
        <v>551</v>
      </c>
      <c r="B14" s="178" t="s">
        <v>44</v>
      </c>
      <c r="C14" s="178" t="s">
        <v>543</v>
      </c>
      <c r="D14" s="178" t="s">
        <v>543</v>
      </c>
      <c r="E14" s="180">
        <v>0</v>
      </c>
    </row>
    <row r="15" ht="15" customHeight="1" spans="1:5">
      <c r="A15" s="179" t="s">
        <v>552</v>
      </c>
      <c r="B15" s="178" t="s">
        <v>47</v>
      </c>
      <c r="C15" s="178" t="s">
        <v>543</v>
      </c>
      <c r="D15" s="178" t="s">
        <v>543</v>
      </c>
      <c r="E15" s="180">
        <v>0</v>
      </c>
    </row>
    <row r="16" ht="15" customHeight="1" spans="1:5">
      <c r="A16" s="179" t="s">
        <v>553</v>
      </c>
      <c r="B16" s="178" t="s">
        <v>50</v>
      </c>
      <c r="C16" s="178" t="s">
        <v>543</v>
      </c>
      <c r="D16" s="178" t="s">
        <v>543</v>
      </c>
      <c r="E16" s="178" t="s">
        <v>543</v>
      </c>
    </row>
    <row r="17" ht="15" customHeight="1" spans="1:5">
      <c r="A17" s="179" t="s">
        <v>554</v>
      </c>
      <c r="B17" s="178" t="s">
        <v>53</v>
      </c>
      <c r="C17" s="178" t="s">
        <v>543</v>
      </c>
      <c r="D17" s="178" t="s">
        <v>543</v>
      </c>
      <c r="E17" s="180">
        <v>0</v>
      </c>
    </row>
    <row r="18" ht="15" customHeight="1" spans="1:5">
      <c r="A18" s="179" t="s">
        <v>555</v>
      </c>
      <c r="B18" s="178" t="s">
        <v>56</v>
      </c>
      <c r="C18" s="178" t="s">
        <v>543</v>
      </c>
      <c r="D18" s="178" t="s">
        <v>543</v>
      </c>
      <c r="E18" s="180">
        <v>0</v>
      </c>
    </row>
    <row r="19" ht="15" customHeight="1" spans="1:5">
      <c r="A19" s="179" t="s">
        <v>556</v>
      </c>
      <c r="B19" s="178" t="s">
        <v>59</v>
      </c>
      <c r="C19" s="178" t="s">
        <v>543</v>
      </c>
      <c r="D19" s="178" t="s">
        <v>543</v>
      </c>
      <c r="E19" s="180">
        <v>0</v>
      </c>
    </row>
    <row r="20" ht="15" customHeight="1" spans="1:5">
      <c r="A20" s="179" t="s">
        <v>557</v>
      </c>
      <c r="B20" s="178" t="s">
        <v>62</v>
      </c>
      <c r="C20" s="178" t="s">
        <v>543</v>
      </c>
      <c r="D20" s="178" t="s">
        <v>543</v>
      </c>
      <c r="E20" s="180">
        <v>0</v>
      </c>
    </row>
    <row r="21" ht="15" customHeight="1" spans="1:5">
      <c r="A21" s="179" t="s">
        <v>558</v>
      </c>
      <c r="B21" s="178" t="s">
        <v>65</v>
      </c>
      <c r="C21" s="178" t="s">
        <v>543</v>
      </c>
      <c r="D21" s="178" t="s">
        <v>543</v>
      </c>
      <c r="E21" s="180">
        <v>0</v>
      </c>
    </row>
    <row r="22" ht="15" customHeight="1" spans="1:5">
      <c r="A22" s="179" t="s">
        <v>559</v>
      </c>
      <c r="B22" s="178" t="s">
        <v>68</v>
      </c>
      <c r="C22" s="178" t="s">
        <v>543</v>
      </c>
      <c r="D22" s="178" t="s">
        <v>543</v>
      </c>
      <c r="E22" s="180">
        <v>0</v>
      </c>
    </row>
    <row r="23" ht="15" customHeight="1" spans="1:5">
      <c r="A23" s="179" t="s">
        <v>560</v>
      </c>
      <c r="B23" s="178" t="s">
        <v>71</v>
      </c>
      <c r="C23" s="178" t="s">
        <v>543</v>
      </c>
      <c r="D23" s="178" t="s">
        <v>543</v>
      </c>
      <c r="E23" s="180">
        <v>0</v>
      </c>
    </row>
    <row r="24" ht="15" customHeight="1" spans="1:5">
      <c r="A24" s="179" t="s">
        <v>561</v>
      </c>
      <c r="B24" s="178" t="s">
        <v>74</v>
      </c>
      <c r="C24" s="178" t="s">
        <v>543</v>
      </c>
      <c r="D24" s="178" t="s">
        <v>543</v>
      </c>
      <c r="E24" s="180">
        <v>0</v>
      </c>
    </row>
    <row r="25" ht="15" customHeight="1" spans="1:5">
      <c r="A25" s="179" t="s">
        <v>562</v>
      </c>
      <c r="B25" s="178" t="s">
        <v>77</v>
      </c>
      <c r="C25" s="178" t="s">
        <v>543</v>
      </c>
      <c r="D25" s="178" t="s">
        <v>543</v>
      </c>
      <c r="E25" s="180">
        <v>0</v>
      </c>
    </row>
    <row r="26" ht="15" customHeight="1" spans="1:5">
      <c r="A26" s="179" t="s">
        <v>563</v>
      </c>
      <c r="B26" s="178" t="s">
        <v>80</v>
      </c>
      <c r="C26" s="178" t="s">
        <v>543</v>
      </c>
      <c r="D26" s="178" t="s">
        <v>543</v>
      </c>
      <c r="E26" s="180">
        <v>0</v>
      </c>
    </row>
    <row r="27" ht="41" customHeight="1" spans="1:5">
      <c r="A27" s="181" t="s">
        <v>572</v>
      </c>
      <c r="B27" s="181" t="s">
        <v>5</v>
      </c>
      <c r="C27" s="181" t="s">
        <v>5</v>
      </c>
      <c r="D27" s="181" t="s">
        <v>5</v>
      </c>
      <c r="E27" s="181"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A3" sqref="A3"/>
    </sheetView>
  </sheetViews>
  <sheetFormatPr defaultColWidth="9" defaultRowHeight="14.25"/>
  <cols>
    <col min="1" max="1" width="6.26666666666667" style="137" customWidth="1"/>
    <col min="2" max="2" width="5.09166666666667" style="137" customWidth="1"/>
    <col min="3" max="4" width="14.875" style="137" customWidth="1"/>
    <col min="5" max="5" width="12.75" style="137" customWidth="1"/>
    <col min="6" max="6" width="12.375" style="137" customWidth="1"/>
    <col min="7" max="7" width="12.25" style="137" customWidth="1"/>
    <col min="8" max="8" width="11.75" style="137" customWidth="1"/>
    <col min="9" max="9" width="12.375" style="137" customWidth="1"/>
    <col min="10" max="11" width="9.625" style="137" customWidth="1"/>
    <col min="12" max="12" width="8.45" style="137" customWidth="1"/>
    <col min="13" max="13" width="7.90833333333333" style="137" customWidth="1"/>
    <col min="14" max="14" width="14.25" style="138" customWidth="1"/>
    <col min="15" max="15" width="10.375" style="137" customWidth="1"/>
    <col min="16" max="16" width="9.09166666666667" style="137" customWidth="1"/>
    <col min="17" max="17" width="15.25" style="137" customWidth="1"/>
    <col min="18" max="18" width="9.625" style="137" customWidth="1"/>
    <col min="19" max="19" width="7.36666666666667" style="137" customWidth="1"/>
    <col min="20" max="20" width="12" style="137" customWidth="1"/>
    <col min="21" max="21" width="13.5" style="137" customWidth="1"/>
    <col min="22" max="16384" width="9" style="137"/>
  </cols>
  <sheetData>
    <row r="1" s="135" customFormat="1" ht="36" customHeight="1" spans="1:21">
      <c r="A1" s="139" t="s">
        <v>573</v>
      </c>
      <c r="B1" s="139"/>
      <c r="C1" s="139"/>
      <c r="D1" s="139"/>
      <c r="E1" s="139"/>
      <c r="F1" s="139"/>
      <c r="G1" s="139"/>
      <c r="H1" s="139"/>
      <c r="I1" s="139"/>
      <c r="J1" s="139"/>
      <c r="K1" s="139"/>
      <c r="L1" s="139"/>
      <c r="M1" s="139"/>
      <c r="N1" s="140"/>
      <c r="O1" s="139"/>
      <c r="P1" s="139"/>
      <c r="Q1" s="139"/>
      <c r="R1" s="139"/>
      <c r="S1" s="139"/>
      <c r="T1" s="139"/>
      <c r="U1" s="139"/>
    </row>
    <row r="2" s="135" customFormat="1" ht="18" customHeight="1" spans="1:21">
      <c r="A2" s="141"/>
      <c r="B2" s="141"/>
      <c r="C2" s="141"/>
      <c r="D2" s="141"/>
      <c r="E2" s="141"/>
      <c r="F2" s="141"/>
      <c r="G2" s="141"/>
      <c r="H2" s="141"/>
      <c r="I2" s="141"/>
      <c r="J2" s="141"/>
      <c r="K2" s="141"/>
      <c r="L2" s="141"/>
      <c r="M2" s="141"/>
      <c r="N2" s="142"/>
      <c r="U2" s="143" t="s">
        <v>574</v>
      </c>
    </row>
    <row r="3" s="135" customFormat="1" ht="18" customHeight="1" spans="1:21">
      <c r="A3" s="144" t="s">
        <v>2</v>
      </c>
      <c r="B3" s="141"/>
      <c r="C3" s="141"/>
      <c r="D3" s="141"/>
      <c r="E3" s="145"/>
      <c r="F3" s="145"/>
      <c r="G3" s="141"/>
      <c r="H3" s="141"/>
      <c r="I3" s="141"/>
      <c r="J3" s="141"/>
      <c r="K3" s="141"/>
      <c r="L3" s="141"/>
      <c r="M3" s="141"/>
      <c r="N3" s="142"/>
      <c r="U3" s="143" t="s">
        <v>3</v>
      </c>
    </row>
    <row r="4" s="135" customFormat="1" ht="24" customHeight="1" spans="1:21">
      <c r="A4" s="146" t="s">
        <v>7</v>
      </c>
      <c r="B4" s="146" t="s">
        <v>8</v>
      </c>
      <c r="C4" s="147" t="s">
        <v>575</v>
      </c>
      <c r="D4" s="79" t="s">
        <v>576</v>
      </c>
      <c r="E4" s="146" t="s">
        <v>577</v>
      </c>
      <c r="F4" s="148" t="s">
        <v>578</v>
      </c>
      <c r="G4" s="149"/>
      <c r="H4" s="149"/>
      <c r="I4" s="149"/>
      <c r="J4" s="149"/>
      <c r="K4" s="149"/>
      <c r="L4" s="149"/>
      <c r="M4" s="149"/>
      <c r="N4" s="150"/>
      <c r="O4" s="151"/>
      <c r="P4" s="152" t="s">
        <v>579</v>
      </c>
      <c r="Q4" s="146" t="s">
        <v>580</v>
      </c>
      <c r="R4" s="147" t="s">
        <v>581</v>
      </c>
      <c r="S4" s="153"/>
      <c r="T4" s="154" t="s">
        <v>582</v>
      </c>
      <c r="U4" s="153"/>
    </row>
    <row r="5" s="135" customFormat="1" ht="36" customHeight="1" spans="1:21">
      <c r="A5" s="146"/>
      <c r="B5" s="146"/>
      <c r="C5" s="155"/>
      <c r="D5" s="79"/>
      <c r="E5" s="146"/>
      <c r="F5" s="156" t="s">
        <v>124</v>
      </c>
      <c r="G5" s="156"/>
      <c r="H5" s="156" t="s">
        <v>583</v>
      </c>
      <c r="I5" s="156"/>
      <c r="J5" s="157" t="s">
        <v>584</v>
      </c>
      <c r="K5" s="158"/>
      <c r="L5" s="159" t="s">
        <v>585</v>
      </c>
      <c r="M5" s="159"/>
      <c r="N5" s="160" t="s">
        <v>586</v>
      </c>
      <c r="O5" s="160"/>
      <c r="P5" s="152"/>
      <c r="Q5" s="146"/>
      <c r="R5" s="161"/>
      <c r="S5" s="162"/>
      <c r="T5" s="163"/>
      <c r="U5" s="162"/>
    </row>
    <row r="6" s="135" customFormat="1" ht="24" customHeight="1" spans="1:21">
      <c r="A6" s="146"/>
      <c r="B6" s="146"/>
      <c r="C6" s="161"/>
      <c r="D6" s="79"/>
      <c r="E6" s="146"/>
      <c r="F6" s="156" t="s">
        <v>587</v>
      </c>
      <c r="G6" s="164" t="s">
        <v>588</v>
      </c>
      <c r="H6" s="156" t="s">
        <v>587</v>
      </c>
      <c r="I6" s="164" t="s">
        <v>588</v>
      </c>
      <c r="J6" s="156" t="s">
        <v>587</v>
      </c>
      <c r="K6" s="164" t="s">
        <v>588</v>
      </c>
      <c r="L6" s="156" t="s">
        <v>587</v>
      </c>
      <c r="M6" s="164" t="s">
        <v>588</v>
      </c>
      <c r="N6" s="156" t="s">
        <v>587</v>
      </c>
      <c r="O6" s="164" t="s">
        <v>588</v>
      </c>
      <c r="P6" s="152"/>
      <c r="Q6" s="146"/>
      <c r="R6" s="156" t="s">
        <v>587</v>
      </c>
      <c r="S6" s="165" t="s">
        <v>588</v>
      </c>
      <c r="T6" s="156" t="s">
        <v>587</v>
      </c>
      <c r="U6" s="164" t="s">
        <v>588</v>
      </c>
    </row>
    <row r="7" s="136" customFormat="1" ht="24" customHeight="1" spans="1:21">
      <c r="A7" s="146" t="s">
        <v>11</v>
      </c>
      <c r="B7" s="146"/>
      <c r="C7" s="146">
        <v>1</v>
      </c>
      <c r="D7" s="164" t="s">
        <v>13</v>
      </c>
      <c r="E7" s="146">
        <v>3</v>
      </c>
      <c r="F7" s="146">
        <v>4</v>
      </c>
      <c r="G7" s="164" t="s">
        <v>29</v>
      </c>
      <c r="H7" s="146">
        <v>6</v>
      </c>
      <c r="I7" s="146">
        <v>7</v>
      </c>
      <c r="J7" s="164" t="s">
        <v>41</v>
      </c>
      <c r="K7" s="146">
        <v>9</v>
      </c>
      <c r="L7" s="146">
        <v>10</v>
      </c>
      <c r="M7" s="164" t="s">
        <v>50</v>
      </c>
      <c r="N7" s="146">
        <v>12</v>
      </c>
      <c r="O7" s="146">
        <v>13</v>
      </c>
      <c r="P7" s="164" t="s">
        <v>59</v>
      </c>
      <c r="Q7" s="146">
        <v>15</v>
      </c>
      <c r="R7" s="146">
        <v>16</v>
      </c>
      <c r="S7" s="164" t="s">
        <v>68</v>
      </c>
      <c r="T7" s="146">
        <v>18</v>
      </c>
      <c r="U7" s="146">
        <v>19</v>
      </c>
    </row>
    <row r="8" s="135" customFormat="1" ht="24" customHeight="1" spans="1:21">
      <c r="A8" s="166" t="s">
        <v>129</v>
      </c>
      <c r="B8" s="146">
        <v>1</v>
      </c>
      <c r="C8" s="167">
        <v>171684480.86</v>
      </c>
      <c r="D8" s="168">
        <v>179067148.55</v>
      </c>
      <c r="E8" s="168">
        <v>8707871.86</v>
      </c>
      <c r="F8" s="168">
        <v>10721750.93</v>
      </c>
      <c r="G8" s="169">
        <v>3346583.24</v>
      </c>
      <c r="H8" s="170">
        <v>6477667.59</v>
      </c>
      <c r="I8" s="170">
        <v>2321118.39</v>
      </c>
      <c r="J8" s="169">
        <v>856477.06</v>
      </c>
      <c r="K8" s="169">
        <v>79381.6</v>
      </c>
      <c r="L8" s="169">
        <v>0</v>
      </c>
      <c r="M8" s="169">
        <v>0</v>
      </c>
      <c r="N8" s="170">
        <f>F8-H8-J8-L8</f>
        <v>3387606.28</v>
      </c>
      <c r="O8" s="171">
        <f>G8-I8-K8-M8</f>
        <v>946083.25</v>
      </c>
      <c r="P8" s="171">
        <v>0</v>
      </c>
      <c r="Q8" s="171">
        <v>158233136.11</v>
      </c>
      <c r="R8" s="171">
        <v>7502</v>
      </c>
      <c r="S8" s="171">
        <v>2</v>
      </c>
      <c r="T8" s="171">
        <v>1396887.65</v>
      </c>
      <c r="U8" s="171">
        <v>1396887.65</v>
      </c>
    </row>
    <row r="9" s="135" customFormat="1" ht="49" customHeight="1" spans="1:21">
      <c r="A9" s="172" t="s">
        <v>589</v>
      </c>
      <c r="B9" s="172"/>
      <c r="C9" s="172"/>
      <c r="D9" s="172"/>
      <c r="E9" s="172"/>
      <c r="F9" s="172"/>
      <c r="G9" s="172"/>
      <c r="H9" s="172"/>
      <c r="I9" s="172"/>
      <c r="J9" s="172"/>
      <c r="K9" s="172"/>
      <c r="L9" s="172"/>
      <c r="M9" s="172"/>
      <c r="N9" s="172"/>
      <c r="O9" s="172"/>
      <c r="P9" s="172"/>
      <c r="Q9" s="172"/>
      <c r="R9" s="172"/>
      <c r="S9" s="172"/>
      <c r="T9" s="172"/>
      <c r="U9" s="172"/>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4"/>
  <sheetViews>
    <sheetView topLeftCell="A3" workbookViewId="0">
      <selection activeCell="C14" sqref="C14"/>
    </sheetView>
  </sheetViews>
  <sheetFormatPr defaultColWidth="9" defaultRowHeight="13.5" outlineLevelCol="4"/>
  <cols>
    <col min="1" max="1" width="56.875" style="121" customWidth="1"/>
    <col min="2" max="2" width="24.375" style="121" customWidth="1"/>
    <col min="3" max="3" width="52" style="121" customWidth="1"/>
    <col min="4" max="4" width="9" style="121"/>
    <col min="5" max="5" width="14" style="121" customWidth="1"/>
    <col min="6" max="6" width="9.375" style="121"/>
    <col min="7" max="16384" width="9" style="121"/>
  </cols>
  <sheetData>
    <row r="1" s="121" customFormat="1" ht="24" spans="1:5">
      <c r="A1" s="122" t="s">
        <v>590</v>
      </c>
      <c r="B1" s="122"/>
      <c r="C1" s="122"/>
    </row>
    <row r="2" s="121" customFormat="1" ht="24.75" spans="1:5">
      <c r="A2" s="122"/>
      <c r="B2" s="122"/>
      <c r="C2" s="122"/>
    </row>
    <row r="3" s="121" customFormat="1" ht="270" customHeight="1" spans="1:5">
      <c r="A3" s="123" t="s">
        <v>591</v>
      </c>
      <c r="B3" s="124" t="s">
        <v>592</v>
      </c>
      <c r="C3" s="125" t="s">
        <v>593</v>
      </c>
    </row>
    <row r="4" s="121" customFormat="1" ht="89.25" spans="1:5">
      <c r="A4" s="123"/>
      <c r="B4" s="126" t="s">
        <v>594</v>
      </c>
      <c r="C4" s="127" t="s">
        <v>595</v>
      </c>
    </row>
    <row r="5" s="121" customFormat="1" ht="77" customHeight="1" spans="1:5">
      <c r="A5" s="123"/>
      <c r="B5" s="126" t="s">
        <v>596</v>
      </c>
      <c r="C5" s="128" t="s">
        <v>597</v>
      </c>
    </row>
    <row r="6" s="121" customFormat="1" ht="45" spans="1:5">
      <c r="A6" s="123"/>
      <c r="B6" s="126" t="s">
        <v>598</v>
      </c>
      <c r="C6" s="129" t="s">
        <v>599</v>
      </c>
    </row>
    <row r="7" s="121" customFormat="1" ht="48" spans="1:5">
      <c r="A7" s="123"/>
      <c r="B7" s="126" t="s">
        <v>600</v>
      </c>
      <c r="C7" s="130" t="s">
        <v>601</v>
      </c>
      <c r="E7" s="131"/>
    </row>
    <row r="8" s="121" customFormat="1" ht="30" customHeight="1" spans="1:5">
      <c r="A8" s="132" t="s">
        <v>602</v>
      </c>
      <c r="B8" s="126" t="s">
        <v>603</v>
      </c>
      <c r="C8" s="85" t="s">
        <v>604</v>
      </c>
    </row>
    <row r="9" s="121" customFormat="1" ht="41.25" spans="1:5">
      <c r="A9" s="132"/>
      <c r="B9" s="133" t="s">
        <v>605</v>
      </c>
      <c r="C9" s="85" t="s">
        <v>606</v>
      </c>
    </row>
    <row r="10" s="121" customFormat="1" ht="57" customHeight="1" spans="1:5">
      <c r="A10" s="134" t="s">
        <v>607</v>
      </c>
      <c r="B10" s="134"/>
      <c r="C10" s="85" t="s">
        <v>608</v>
      </c>
    </row>
    <row r="11" s="121" customFormat="1" ht="57" customHeight="1" spans="1:5">
      <c r="A11" s="134" t="s">
        <v>609</v>
      </c>
      <c r="B11" s="134"/>
      <c r="C11" s="85" t="s">
        <v>610</v>
      </c>
    </row>
    <row r="12" s="121" customFormat="1" ht="57" customHeight="1" spans="1:5">
      <c r="A12" s="134" t="s">
        <v>611</v>
      </c>
      <c r="B12" s="134"/>
      <c r="C12" s="85" t="s">
        <v>612</v>
      </c>
    </row>
    <row r="13" s="121" customFormat="1" ht="57" customHeight="1" spans="1:5">
      <c r="A13" s="134" t="s">
        <v>613</v>
      </c>
      <c r="B13" s="134"/>
      <c r="C13" s="85" t="s">
        <v>614</v>
      </c>
    </row>
    <row r="14" s="121" customFormat="1" ht="57" customHeight="1" spans="1:5">
      <c r="A14" s="134" t="s">
        <v>615</v>
      </c>
      <c r="B14" s="134"/>
      <c r="C14" s="85" t="s">
        <v>616</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39"/>
  <sheetViews>
    <sheetView zoomScale="90" zoomScaleNormal="90" workbookViewId="0">
      <selection activeCell="M8" sqref="M8"/>
    </sheetView>
  </sheetViews>
  <sheetFormatPr defaultColWidth="8" defaultRowHeight="14.25"/>
  <cols>
    <col min="1" max="1" width="14.6666666666667" style="67" customWidth="1"/>
    <col min="2" max="2" width="15.3333333333333" style="67" customWidth="1"/>
    <col min="3" max="3" width="19.5833333333333" style="67" customWidth="1"/>
    <col min="4" max="4" width="17.1666666666667" style="67" customWidth="1"/>
    <col min="5" max="5" width="23.3333333333333" style="67" customWidth="1"/>
    <col min="6" max="6" width="20.6666666666667" style="67" customWidth="1"/>
    <col min="7" max="7" width="19" style="67" customWidth="1"/>
    <col min="8" max="8" width="18.5833333333333" style="67" customWidth="1"/>
    <col min="9" max="9" width="19.25" style="67" customWidth="1"/>
    <col min="10" max="10" width="16.8333333333333" style="67" customWidth="1"/>
    <col min="11" max="11" width="8" style="67"/>
    <col min="12" max="12" width="12.625" style="67"/>
    <col min="13" max="251" width="8" style="67"/>
    <col min="252" max="16384" width="8" style="71"/>
  </cols>
  <sheetData>
    <row r="1" s="67" customFormat="1" ht="55.9" customHeight="1" spans="1:251">
      <c r="A1" s="72" t="s">
        <v>617</v>
      </c>
      <c r="B1" s="72"/>
      <c r="C1" s="72"/>
      <c r="D1" s="72"/>
      <c r="E1" s="72"/>
      <c r="F1" s="72"/>
      <c r="G1" s="72"/>
      <c r="H1" s="72"/>
      <c r="I1" s="72"/>
      <c r="J1" s="72"/>
    </row>
    <row r="2" s="67" customFormat="1" ht="37" customHeight="1" spans="1:251">
      <c r="A2" s="73" t="s">
        <v>618</v>
      </c>
      <c r="B2" s="74"/>
      <c r="C2" s="74"/>
      <c r="D2" s="74"/>
      <c r="E2" s="74"/>
      <c r="F2" s="74"/>
      <c r="G2" s="74"/>
      <c r="H2" s="74"/>
      <c r="I2" s="74"/>
      <c r="J2" s="75"/>
    </row>
    <row r="3" s="67" customFormat="1" ht="30" customHeight="1" spans="1:251">
      <c r="A3" s="76" t="s">
        <v>619</v>
      </c>
      <c r="B3" s="77" t="s">
        <v>620</v>
      </c>
      <c r="C3" s="78"/>
      <c r="D3" s="78"/>
      <c r="E3" s="78"/>
      <c r="F3" s="78"/>
      <c r="G3" s="78"/>
      <c r="H3" s="78"/>
      <c r="I3" s="78"/>
      <c r="J3" s="78"/>
    </row>
    <row r="4" s="68" customFormat="1" ht="45" customHeight="1" spans="1:251">
      <c r="A4" s="79" t="s">
        <v>621</v>
      </c>
      <c r="B4" s="79"/>
      <c r="C4" s="80" t="s">
        <v>622</v>
      </c>
      <c r="D4" s="80"/>
      <c r="E4" s="80" t="s">
        <v>623</v>
      </c>
      <c r="F4" s="81" t="s">
        <v>624</v>
      </c>
      <c r="G4" s="80" t="s">
        <v>625</v>
      </c>
      <c r="H4" s="80" t="s">
        <v>626</v>
      </c>
      <c r="I4" s="80" t="s">
        <v>627</v>
      </c>
      <c r="J4" s="80" t="s">
        <v>628</v>
      </c>
    </row>
    <row r="5" s="68" customFormat="1" ht="31" customHeight="1" spans="1:251">
      <c r="A5" s="79"/>
      <c r="B5" s="79"/>
      <c r="C5" s="80" t="s">
        <v>629</v>
      </c>
      <c r="D5" s="80"/>
      <c r="E5" s="82">
        <v>23851394.79</v>
      </c>
      <c r="F5" s="82">
        <v>42827149.34</v>
      </c>
      <c r="G5" s="82">
        <v>66678544.13</v>
      </c>
      <c r="H5" s="82">
        <v>66678544.13</v>
      </c>
      <c r="I5" s="82">
        <f>H5/E5+100</f>
        <v>102.795582594522</v>
      </c>
      <c r="J5" s="83" t="s">
        <v>630</v>
      </c>
    </row>
    <row r="6" s="68" customFormat="1" ht="35" customHeight="1" spans="1:251">
      <c r="A6" s="79"/>
      <c r="B6" s="79"/>
      <c r="C6" s="79" t="s">
        <v>248</v>
      </c>
      <c r="D6" s="80" t="s">
        <v>629</v>
      </c>
      <c r="E6" s="82">
        <v>15345545</v>
      </c>
      <c r="F6" s="82">
        <v>3480943.1</v>
      </c>
      <c r="G6" s="82">
        <v>18826488.1</v>
      </c>
      <c r="H6" s="82">
        <v>18826488.1</v>
      </c>
      <c r="I6" s="82">
        <f>H6/E6+100</f>
        <v>101.226837372019</v>
      </c>
      <c r="J6" s="83"/>
    </row>
    <row r="7" s="68" customFormat="1" ht="35" customHeight="1" spans="1:251">
      <c r="A7" s="79"/>
      <c r="B7" s="79"/>
      <c r="C7" s="79" t="s">
        <v>249</v>
      </c>
      <c r="D7" s="80" t="s">
        <v>629</v>
      </c>
      <c r="E7" s="82">
        <v>8505849.79</v>
      </c>
      <c r="F7" s="82">
        <v>39346206.24</v>
      </c>
      <c r="G7" s="82">
        <v>47852056.03</v>
      </c>
      <c r="H7" s="82">
        <v>47852056.03</v>
      </c>
      <c r="I7" s="82">
        <f>H7/E7+100</f>
        <v>105.625781927898</v>
      </c>
      <c r="J7" s="83"/>
    </row>
    <row r="8" s="68" customFormat="1" ht="35" customHeight="1" spans="1:251">
      <c r="A8" s="79"/>
      <c r="B8" s="79"/>
      <c r="C8" s="79"/>
      <c r="D8" s="79" t="s">
        <v>631</v>
      </c>
      <c r="E8" s="82">
        <v>8501349.79</v>
      </c>
      <c r="F8" s="82">
        <v>34267914.54</v>
      </c>
      <c r="G8" s="82">
        <v>42769264.33</v>
      </c>
      <c r="H8" s="82">
        <v>42769264.33</v>
      </c>
      <c r="I8" s="82">
        <f>H8/E8+100</f>
        <v>105.030879258763</v>
      </c>
      <c r="J8" s="83"/>
    </row>
    <row r="9" s="68" customFormat="1" ht="35" customHeight="1" spans="1:251">
      <c r="A9" s="79"/>
      <c r="B9" s="79"/>
      <c r="C9" s="79"/>
      <c r="D9" s="80" t="s">
        <v>632</v>
      </c>
      <c r="E9" s="84">
        <v>0</v>
      </c>
      <c r="F9" s="82">
        <v>0</v>
      </c>
      <c r="G9" s="82">
        <v>4610.43</v>
      </c>
      <c r="H9" s="82">
        <v>4610.43</v>
      </c>
      <c r="I9" s="82">
        <v>100</v>
      </c>
      <c r="J9" s="83"/>
    </row>
    <row r="10" s="68" customFormat="1" ht="35" customHeight="1" spans="1:251">
      <c r="A10" s="79"/>
      <c r="B10" s="79"/>
      <c r="C10" s="79"/>
      <c r="D10" s="79" t="s">
        <v>633</v>
      </c>
      <c r="E10" s="82">
        <v>4500</v>
      </c>
      <c r="F10" s="82">
        <v>5073681.27</v>
      </c>
      <c r="G10" s="82">
        <v>5078181.27</v>
      </c>
      <c r="H10" s="82">
        <v>5078181.27</v>
      </c>
      <c r="I10" s="82">
        <f>H10/E10+100</f>
        <v>1228.48472666667</v>
      </c>
      <c r="J10" s="83"/>
    </row>
    <row r="11" s="69" customFormat="1" ht="26.4" customHeight="1" spans="1:251">
      <c r="A11" s="79" t="s">
        <v>634</v>
      </c>
      <c r="B11" s="79"/>
      <c r="C11" s="85" t="s">
        <v>635</v>
      </c>
      <c r="D11" s="85"/>
      <c r="E11" s="85"/>
      <c r="F11" s="85"/>
      <c r="G11" s="85"/>
      <c r="H11" s="85"/>
      <c r="I11" s="85"/>
      <c r="J11" s="85"/>
    </row>
    <row r="12" s="69" customFormat="1" ht="89" customHeight="1" spans="1:251">
      <c r="A12" s="79"/>
      <c r="B12" s="79"/>
      <c r="C12" s="85"/>
      <c r="D12" s="85"/>
      <c r="E12" s="85"/>
      <c r="F12" s="85"/>
      <c r="G12" s="85"/>
      <c r="H12" s="85"/>
      <c r="I12" s="85"/>
      <c r="J12" s="85"/>
    </row>
    <row r="13" s="67" customFormat="1" ht="44" customHeight="1" spans="1:251">
      <c r="A13" s="86" t="s">
        <v>636</v>
      </c>
      <c r="B13" s="86"/>
      <c r="C13" s="86"/>
      <c r="D13" s="86"/>
      <c r="E13" s="86"/>
      <c r="F13" s="86"/>
      <c r="G13" s="86"/>
      <c r="H13" s="86"/>
      <c r="I13" s="86"/>
      <c r="J13" s="86"/>
    </row>
    <row r="14" s="70" customFormat="1" ht="25.15" customHeight="1" spans="1:251">
      <c r="A14" s="87" t="s">
        <v>637</v>
      </c>
      <c r="B14" s="87"/>
      <c r="C14" s="87"/>
      <c r="D14" s="88" t="s">
        <v>638</v>
      </c>
      <c r="E14" s="89" t="s">
        <v>639</v>
      </c>
      <c r="F14" s="89" t="s">
        <v>640</v>
      </c>
      <c r="G14" s="89" t="s">
        <v>641</v>
      </c>
      <c r="H14" s="89" t="s">
        <v>642</v>
      </c>
      <c r="I14" s="89"/>
      <c r="J14" s="89"/>
    </row>
    <row r="15" s="71" customFormat="1" ht="36" customHeight="1" spans="1:251">
      <c r="A15" s="88" t="s">
        <v>643</v>
      </c>
      <c r="B15" s="90" t="s">
        <v>644</v>
      </c>
      <c r="C15" s="90" t="s">
        <v>645</v>
      </c>
      <c r="D15" s="88"/>
      <c r="E15" s="89"/>
      <c r="F15" s="89"/>
      <c r="G15" s="89"/>
      <c r="H15" s="89"/>
      <c r="I15" s="89"/>
      <c r="J15" s="89"/>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c r="IG15" s="67"/>
      <c r="IH15" s="67"/>
      <c r="II15" s="67"/>
      <c r="IJ15" s="67"/>
      <c r="IK15" s="67"/>
      <c r="IL15" s="67"/>
      <c r="IM15" s="67"/>
      <c r="IN15" s="67"/>
      <c r="IO15" s="67"/>
      <c r="IP15" s="67"/>
      <c r="IQ15" s="67"/>
    </row>
    <row r="16" s="71" customFormat="1" ht="42" customHeight="1" spans="1:251">
      <c r="A16" s="91" t="s">
        <v>646</v>
      </c>
      <c r="B16" s="91" t="s">
        <v>647</v>
      </c>
      <c r="C16" s="92" t="s">
        <v>648</v>
      </c>
      <c r="D16" s="93" t="s">
        <v>649</v>
      </c>
      <c r="E16" s="92" t="s">
        <v>650</v>
      </c>
      <c r="F16" s="94" t="s">
        <v>651</v>
      </c>
      <c r="G16" s="92" t="s">
        <v>650</v>
      </c>
      <c r="H16" s="83"/>
      <c r="I16" s="83"/>
      <c r="J16" s="83"/>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row>
    <row r="17" s="71" customFormat="1" ht="42" customHeight="1" spans="1:251">
      <c r="A17" s="95"/>
      <c r="B17" s="95"/>
      <c r="C17" s="92" t="s">
        <v>652</v>
      </c>
      <c r="D17" s="93" t="s">
        <v>649</v>
      </c>
      <c r="E17" s="92" t="s">
        <v>653</v>
      </c>
      <c r="F17" s="94" t="s">
        <v>651</v>
      </c>
      <c r="G17" s="92" t="s">
        <v>653</v>
      </c>
      <c r="H17" s="83"/>
      <c r="I17" s="96"/>
      <c r="J17" s="52"/>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c r="EX17" s="67"/>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c r="GC17" s="67"/>
      <c r="GD17" s="67"/>
      <c r="GE17" s="67"/>
      <c r="GF17" s="67"/>
      <c r="GG17" s="67"/>
      <c r="GH17" s="67"/>
      <c r="GI17" s="67"/>
      <c r="GJ17" s="67"/>
      <c r="GK17" s="67"/>
      <c r="GL17" s="67"/>
      <c r="GM17" s="67"/>
      <c r="GN17" s="67"/>
      <c r="GO17" s="67"/>
      <c r="GP17" s="67"/>
      <c r="GQ17" s="67"/>
      <c r="GR17" s="67"/>
      <c r="GS17" s="67"/>
      <c r="GT17" s="67"/>
      <c r="GU17" s="67"/>
      <c r="GV17" s="67"/>
      <c r="GW17" s="67"/>
      <c r="GX17" s="67"/>
      <c r="GY17" s="67"/>
      <c r="GZ17" s="67"/>
      <c r="HA17" s="67"/>
      <c r="HB17" s="67"/>
      <c r="HC17" s="67"/>
      <c r="HD17" s="67"/>
      <c r="HE17" s="67"/>
      <c r="HF17" s="67"/>
      <c r="HG17" s="67"/>
      <c r="HH17" s="67"/>
      <c r="HI17" s="67"/>
      <c r="HJ17" s="67"/>
      <c r="HK17" s="67"/>
      <c r="HL17" s="67"/>
      <c r="HM17" s="67"/>
      <c r="HN17" s="67"/>
      <c r="HO17" s="67"/>
      <c r="HP17" s="67"/>
      <c r="HQ17" s="67"/>
      <c r="HR17" s="67"/>
      <c r="HS17" s="67"/>
      <c r="HT17" s="67"/>
      <c r="HU17" s="67"/>
      <c r="HV17" s="67"/>
      <c r="HW17" s="67"/>
      <c r="HX17" s="67"/>
      <c r="HY17" s="67"/>
      <c r="HZ17" s="67"/>
      <c r="IA17" s="67"/>
      <c r="IB17" s="67"/>
      <c r="IC17" s="67"/>
      <c r="ID17" s="67"/>
      <c r="IE17" s="67"/>
      <c r="IF17" s="67"/>
      <c r="IG17" s="67"/>
      <c r="IH17" s="67"/>
      <c r="II17" s="67"/>
      <c r="IJ17" s="67"/>
      <c r="IK17" s="67"/>
      <c r="IL17" s="67"/>
      <c r="IM17" s="67"/>
      <c r="IN17" s="67"/>
      <c r="IO17" s="67"/>
      <c r="IP17" s="67"/>
      <c r="IQ17" s="67"/>
    </row>
    <row r="18" s="71" customFormat="1" ht="42" customHeight="1" spans="1:251">
      <c r="A18" s="95"/>
      <c r="B18" s="95"/>
      <c r="C18" s="92" t="s">
        <v>654</v>
      </c>
      <c r="D18" s="93" t="s">
        <v>649</v>
      </c>
      <c r="E18" s="92" t="s">
        <v>62</v>
      </c>
      <c r="F18" s="94" t="s">
        <v>651</v>
      </c>
      <c r="G18" s="92" t="s">
        <v>62</v>
      </c>
      <c r="H18" s="83"/>
      <c r="I18" s="96"/>
      <c r="J18" s="52"/>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c r="EX18" s="67"/>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c r="GC18" s="67"/>
      <c r="GD18" s="67"/>
      <c r="GE18" s="67"/>
      <c r="GF18" s="67"/>
      <c r="GG18" s="67"/>
      <c r="GH18" s="67"/>
      <c r="GI18" s="67"/>
      <c r="GJ18" s="67"/>
      <c r="GK18" s="67"/>
      <c r="GL18" s="67"/>
      <c r="GM18" s="67"/>
      <c r="GN18" s="67"/>
      <c r="GO18" s="67"/>
      <c r="GP18" s="67"/>
      <c r="GQ18" s="67"/>
      <c r="GR18" s="67"/>
      <c r="GS18" s="67"/>
      <c r="GT18" s="67"/>
      <c r="GU18" s="67"/>
      <c r="GV18" s="67"/>
      <c r="GW18" s="67"/>
      <c r="GX18" s="67"/>
      <c r="GY18" s="67"/>
      <c r="GZ18" s="67"/>
      <c r="HA18" s="67"/>
      <c r="HB18" s="67"/>
      <c r="HC18" s="67"/>
      <c r="HD18" s="67"/>
      <c r="HE18" s="67"/>
      <c r="HF18" s="67"/>
      <c r="HG18" s="67"/>
      <c r="HH18" s="67"/>
      <c r="HI18" s="67"/>
      <c r="HJ18" s="67"/>
      <c r="HK18" s="67"/>
      <c r="HL18" s="67"/>
      <c r="HM18" s="67"/>
      <c r="HN18" s="67"/>
      <c r="HO18" s="67"/>
      <c r="HP18" s="67"/>
      <c r="HQ18" s="67"/>
      <c r="HR18" s="67"/>
      <c r="HS18" s="67"/>
      <c r="HT18" s="67"/>
      <c r="HU18" s="67"/>
      <c r="HV18" s="67"/>
      <c r="HW18" s="67"/>
      <c r="HX18" s="67"/>
      <c r="HY18" s="67"/>
      <c r="HZ18" s="67"/>
      <c r="IA18" s="67"/>
      <c r="IB18" s="67"/>
      <c r="IC18" s="67"/>
      <c r="ID18" s="67"/>
      <c r="IE18" s="67"/>
      <c r="IF18" s="67"/>
      <c r="IG18" s="67"/>
      <c r="IH18" s="67"/>
      <c r="II18" s="67"/>
      <c r="IJ18" s="67"/>
      <c r="IK18" s="67"/>
      <c r="IL18" s="67"/>
      <c r="IM18" s="67"/>
      <c r="IN18" s="67"/>
      <c r="IO18" s="67"/>
      <c r="IP18" s="67"/>
      <c r="IQ18" s="67"/>
    </row>
    <row r="19" s="71" customFormat="1" ht="42" customHeight="1" spans="1:251">
      <c r="A19" s="95"/>
      <c r="B19" s="95"/>
      <c r="C19" s="92" t="s">
        <v>655</v>
      </c>
      <c r="D19" s="93" t="s">
        <v>649</v>
      </c>
      <c r="E19" s="92" t="s">
        <v>37</v>
      </c>
      <c r="F19" s="94" t="s">
        <v>656</v>
      </c>
      <c r="G19" s="92" t="s">
        <v>37</v>
      </c>
      <c r="H19" s="97"/>
      <c r="I19" s="98"/>
      <c r="J19" s="99"/>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c r="CE19" s="67"/>
      <c r="CF19" s="67"/>
      <c r="CG19" s="67"/>
      <c r="CH19" s="67"/>
      <c r="CI19" s="67"/>
      <c r="CJ19" s="67"/>
      <c r="CK19" s="67"/>
      <c r="CL19" s="67"/>
      <c r="CM19" s="67"/>
      <c r="CN19" s="67"/>
      <c r="CO19" s="67"/>
      <c r="CP19" s="67"/>
      <c r="CQ19" s="67"/>
      <c r="CR19" s="67"/>
      <c r="CS19" s="67"/>
      <c r="CT19" s="67"/>
      <c r="CU19" s="67"/>
      <c r="CV19" s="67"/>
      <c r="CW19" s="67"/>
      <c r="CX19" s="67"/>
      <c r="CY19" s="67"/>
      <c r="CZ19" s="67"/>
      <c r="DA19" s="67"/>
      <c r="DB19" s="67"/>
      <c r="DC19" s="67"/>
      <c r="DD19" s="67"/>
      <c r="DE19" s="67"/>
      <c r="DF19" s="67"/>
      <c r="DG19" s="67"/>
      <c r="DH19" s="67"/>
      <c r="DI19" s="67"/>
      <c r="DJ19" s="67"/>
      <c r="DK19" s="67"/>
      <c r="DL19" s="67"/>
      <c r="DM19" s="67"/>
      <c r="DN19" s="67"/>
      <c r="DO19" s="67"/>
      <c r="DP19" s="67"/>
      <c r="DQ19" s="67"/>
      <c r="DR19" s="67"/>
      <c r="DS19" s="67"/>
      <c r="DT19" s="67"/>
      <c r="DU19" s="67"/>
      <c r="DV19" s="67"/>
      <c r="DW19" s="67"/>
      <c r="DX19" s="67"/>
      <c r="DY19" s="67"/>
      <c r="DZ19" s="67"/>
      <c r="EA19" s="67"/>
      <c r="EB19" s="67"/>
      <c r="EC19" s="67"/>
      <c r="ED19" s="67"/>
      <c r="EE19" s="67"/>
      <c r="EF19" s="67"/>
      <c r="EG19" s="67"/>
      <c r="EH19" s="67"/>
      <c r="EI19" s="67"/>
      <c r="EJ19" s="67"/>
      <c r="EK19" s="67"/>
      <c r="EL19" s="67"/>
      <c r="EM19" s="67"/>
      <c r="EN19" s="67"/>
      <c r="EO19" s="67"/>
      <c r="EP19" s="67"/>
      <c r="EQ19" s="67"/>
      <c r="ER19" s="67"/>
      <c r="ES19" s="67"/>
      <c r="ET19" s="67"/>
      <c r="EU19" s="67"/>
      <c r="EV19" s="67"/>
      <c r="EW19" s="67"/>
      <c r="EX19" s="67"/>
      <c r="EY19" s="67"/>
      <c r="EZ19" s="67"/>
      <c r="FA19" s="67"/>
      <c r="FB19" s="67"/>
      <c r="FC19" s="67"/>
      <c r="FD19" s="67"/>
      <c r="FE19" s="67"/>
      <c r="FF19" s="67"/>
      <c r="FG19" s="67"/>
      <c r="FH19" s="67"/>
      <c r="FI19" s="67"/>
      <c r="FJ19" s="67"/>
      <c r="FK19" s="67"/>
      <c r="FL19" s="67"/>
      <c r="FM19" s="67"/>
      <c r="FN19" s="67"/>
      <c r="FO19" s="67"/>
      <c r="FP19" s="67"/>
      <c r="FQ19" s="67"/>
      <c r="FR19" s="67"/>
      <c r="FS19" s="67"/>
      <c r="FT19" s="67"/>
      <c r="FU19" s="67"/>
      <c r="FV19" s="67"/>
      <c r="FW19" s="67"/>
      <c r="FX19" s="67"/>
      <c r="FY19" s="67"/>
      <c r="FZ19" s="67"/>
      <c r="GA19" s="67"/>
      <c r="GB19" s="67"/>
      <c r="GC19" s="67"/>
      <c r="GD19" s="67"/>
      <c r="GE19" s="67"/>
      <c r="GF19" s="67"/>
      <c r="GG19" s="67"/>
      <c r="GH19" s="67"/>
      <c r="GI19" s="67"/>
      <c r="GJ19" s="67"/>
      <c r="GK19" s="67"/>
      <c r="GL19" s="67"/>
      <c r="GM19" s="67"/>
      <c r="GN19" s="67"/>
      <c r="GO19" s="67"/>
      <c r="GP19" s="67"/>
      <c r="GQ19" s="67"/>
      <c r="GR19" s="67"/>
      <c r="GS19" s="67"/>
      <c r="GT19" s="67"/>
      <c r="GU19" s="67"/>
      <c r="GV19" s="67"/>
      <c r="GW19" s="67"/>
      <c r="GX19" s="67"/>
      <c r="GY19" s="67"/>
      <c r="GZ19" s="67"/>
      <c r="HA19" s="67"/>
      <c r="HB19" s="67"/>
      <c r="HC19" s="67"/>
      <c r="HD19" s="67"/>
      <c r="HE19" s="67"/>
      <c r="HF19" s="67"/>
      <c r="HG19" s="67"/>
      <c r="HH19" s="67"/>
      <c r="HI19" s="67"/>
      <c r="HJ19" s="67"/>
      <c r="HK19" s="67"/>
      <c r="HL19" s="67"/>
      <c r="HM19" s="67"/>
      <c r="HN19" s="67"/>
      <c r="HO19" s="67"/>
      <c r="HP19" s="67"/>
      <c r="HQ19" s="67"/>
      <c r="HR19" s="67"/>
      <c r="HS19" s="67"/>
      <c r="HT19" s="67"/>
      <c r="HU19" s="67"/>
      <c r="HV19" s="67"/>
      <c r="HW19" s="67"/>
      <c r="HX19" s="67"/>
      <c r="HY19" s="67"/>
      <c r="HZ19" s="67"/>
      <c r="IA19" s="67"/>
      <c r="IB19" s="67"/>
      <c r="IC19" s="67"/>
      <c r="ID19" s="67"/>
      <c r="IE19" s="67"/>
      <c r="IF19" s="67"/>
      <c r="IG19" s="67"/>
      <c r="IH19" s="67"/>
      <c r="II19" s="67"/>
      <c r="IJ19" s="67"/>
      <c r="IK19" s="67"/>
      <c r="IL19" s="67"/>
      <c r="IM19" s="67"/>
      <c r="IN19" s="67"/>
      <c r="IO19" s="67"/>
      <c r="IP19" s="67"/>
      <c r="IQ19" s="67"/>
    </row>
    <row r="20" s="71" customFormat="1" ht="42" customHeight="1" spans="1:251">
      <c r="A20" s="95"/>
      <c r="B20" s="95"/>
      <c r="C20" s="92" t="s">
        <v>657</v>
      </c>
      <c r="D20" s="93" t="s">
        <v>658</v>
      </c>
      <c r="E20" s="92" t="s">
        <v>659</v>
      </c>
      <c r="F20" s="94" t="s">
        <v>660</v>
      </c>
      <c r="G20" s="92" t="s">
        <v>659</v>
      </c>
      <c r="H20" s="100"/>
      <c r="I20" s="101"/>
      <c r="J20" s="102"/>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7"/>
      <c r="FG20" s="67"/>
      <c r="FH20" s="67"/>
      <c r="FI20" s="67"/>
      <c r="FJ20" s="67"/>
      <c r="FK20" s="67"/>
      <c r="FL20" s="67"/>
      <c r="FM20" s="67"/>
      <c r="FN20" s="67"/>
      <c r="FO20" s="67"/>
      <c r="FP20" s="67"/>
      <c r="FQ20" s="67"/>
      <c r="FR20" s="67"/>
      <c r="FS20" s="67"/>
      <c r="FT20" s="67"/>
      <c r="FU20" s="67"/>
      <c r="FV20" s="67"/>
      <c r="FW20" s="67"/>
      <c r="FX20" s="67"/>
      <c r="FY20" s="67"/>
      <c r="FZ20" s="67"/>
      <c r="GA20" s="67"/>
      <c r="GB20" s="67"/>
      <c r="GC20" s="67"/>
      <c r="GD20" s="67"/>
      <c r="GE20" s="67"/>
      <c r="GF20" s="67"/>
      <c r="GG20" s="67"/>
      <c r="GH20" s="67"/>
      <c r="GI20" s="67"/>
      <c r="GJ20" s="67"/>
      <c r="GK20" s="67"/>
      <c r="GL20" s="67"/>
      <c r="GM20" s="67"/>
      <c r="GN20" s="67"/>
      <c r="GO20" s="67"/>
      <c r="GP20" s="67"/>
      <c r="GQ20" s="67"/>
      <c r="GR20" s="67"/>
      <c r="GS20" s="67"/>
      <c r="GT20" s="67"/>
      <c r="GU20" s="67"/>
      <c r="GV20" s="67"/>
      <c r="GW20" s="67"/>
      <c r="GX20" s="67"/>
      <c r="GY20" s="67"/>
      <c r="GZ20" s="67"/>
      <c r="HA20" s="67"/>
      <c r="HB20" s="67"/>
      <c r="HC20" s="67"/>
      <c r="HD20" s="67"/>
      <c r="HE20" s="67"/>
      <c r="HF20" s="67"/>
      <c r="HG20" s="67"/>
      <c r="HH20" s="67"/>
      <c r="HI20" s="67"/>
      <c r="HJ20" s="67"/>
      <c r="HK20" s="67"/>
      <c r="HL20" s="67"/>
      <c r="HM20" s="67"/>
      <c r="HN20" s="67"/>
      <c r="HO20" s="67"/>
      <c r="HP20" s="67"/>
      <c r="HQ20" s="67"/>
      <c r="HR20" s="67"/>
      <c r="HS20" s="67"/>
      <c r="HT20" s="67"/>
      <c r="HU20" s="67"/>
      <c r="HV20" s="67"/>
      <c r="HW20" s="67"/>
      <c r="HX20" s="67"/>
      <c r="HY20" s="67"/>
      <c r="HZ20" s="67"/>
      <c r="IA20" s="67"/>
      <c r="IB20" s="67"/>
      <c r="IC20" s="67"/>
      <c r="ID20" s="67"/>
      <c r="IE20" s="67"/>
      <c r="IF20" s="67"/>
      <c r="IG20" s="67"/>
      <c r="IH20" s="67"/>
      <c r="II20" s="67"/>
      <c r="IJ20" s="67"/>
      <c r="IK20" s="67"/>
      <c r="IL20" s="67"/>
      <c r="IM20" s="67"/>
      <c r="IN20" s="67"/>
      <c r="IO20" s="67"/>
      <c r="IP20" s="67"/>
      <c r="IQ20" s="67"/>
    </row>
    <row r="21" s="71" customFormat="1" ht="42" customHeight="1" spans="1:251">
      <c r="A21" s="95"/>
      <c r="B21" s="95"/>
      <c r="C21" s="92" t="s">
        <v>661</v>
      </c>
      <c r="D21" s="93" t="s">
        <v>658</v>
      </c>
      <c r="E21" s="92" t="s">
        <v>13</v>
      </c>
      <c r="F21" s="94" t="s">
        <v>662</v>
      </c>
      <c r="G21" s="92" t="s">
        <v>13</v>
      </c>
      <c r="H21" s="100"/>
      <c r="I21" s="101"/>
      <c r="J21" s="102"/>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c r="HV21" s="67"/>
      <c r="HW21" s="67"/>
      <c r="HX21" s="67"/>
      <c r="HY21" s="67"/>
      <c r="HZ21" s="67"/>
      <c r="IA21" s="67"/>
      <c r="IB21" s="67"/>
      <c r="IC21" s="67"/>
      <c r="ID21" s="67"/>
      <c r="IE21" s="67"/>
      <c r="IF21" s="67"/>
      <c r="IG21" s="67"/>
      <c r="IH21" s="67"/>
      <c r="II21" s="67"/>
      <c r="IJ21" s="67"/>
      <c r="IK21" s="67"/>
      <c r="IL21" s="67"/>
      <c r="IM21" s="67"/>
      <c r="IN21" s="67"/>
      <c r="IO21" s="67"/>
      <c r="IP21" s="67"/>
      <c r="IQ21" s="67"/>
    </row>
    <row r="22" s="71" customFormat="1" ht="42" customHeight="1" spans="1:251">
      <c r="A22" s="95"/>
      <c r="B22" s="103"/>
      <c r="C22" s="92" t="s">
        <v>663</v>
      </c>
      <c r="D22" s="93" t="s">
        <v>649</v>
      </c>
      <c r="E22" s="92" t="s">
        <v>12</v>
      </c>
      <c r="F22" s="94" t="s">
        <v>662</v>
      </c>
      <c r="G22" s="92" t="s">
        <v>12</v>
      </c>
      <c r="H22" s="100"/>
      <c r="I22" s="101"/>
      <c r="J22" s="102"/>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7"/>
      <c r="CF22" s="67"/>
      <c r="CG22" s="67"/>
      <c r="CH22" s="67"/>
      <c r="CI22" s="67"/>
      <c r="CJ22" s="67"/>
      <c r="CK22" s="67"/>
      <c r="CL22" s="67"/>
      <c r="CM22" s="67"/>
      <c r="CN22" s="67"/>
      <c r="CO22" s="67"/>
      <c r="CP22" s="67"/>
      <c r="CQ22" s="67"/>
      <c r="CR22" s="67"/>
      <c r="CS22" s="67"/>
      <c r="CT22" s="67"/>
      <c r="CU22" s="67"/>
      <c r="CV22" s="67"/>
      <c r="CW22" s="67"/>
      <c r="CX22" s="67"/>
      <c r="CY22" s="67"/>
      <c r="CZ22" s="67"/>
      <c r="DA22" s="67"/>
      <c r="DB22" s="67"/>
      <c r="DC22" s="67"/>
      <c r="DD22" s="67"/>
      <c r="DE22" s="67"/>
      <c r="DF22" s="67"/>
      <c r="DG22" s="67"/>
      <c r="DH22" s="67"/>
      <c r="DI22" s="67"/>
      <c r="DJ22" s="67"/>
      <c r="DK22" s="67"/>
      <c r="DL22" s="67"/>
      <c r="DM22" s="67"/>
      <c r="DN22" s="67"/>
      <c r="DO22" s="67"/>
      <c r="DP22" s="67"/>
      <c r="DQ22" s="67"/>
      <c r="DR22" s="67"/>
      <c r="DS22" s="67"/>
      <c r="DT22" s="67"/>
      <c r="DU22" s="67"/>
      <c r="DV22" s="67"/>
      <c r="DW22" s="67"/>
      <c r="DX22" s="67"/>
      <c r="DY22" s="67"/>
      <c r="DZ22" s="67"/>
      <c r="EA22" s="67"/>
      <c r="EB22" s="67"/>
      <c r="EC22" s="67"/>
      <c r="ED22" s="67"/>
      <c r="EE22" s="67"/>
      <c r="EF22" s="67"/>
      <c r="EG22" s="67"/>
      <c r="EH22" s="67"/>
      <c r="EI22" s="67"/>
      <c r="EJ22" s="67"/>
      <c r="EK22" s="67"/>
      <c r="EL22" s="67"/>
      <c r="EM22" s="67"/>
      <c r="EN22" s="67"/>
      <c r="EO22" s="67"/>
      <c r="EP22" s="67"/>
      <c r="EQ22" s="67"/>
      <c r="ER22" s="67"/>
      <c r="ES22" s="67"/>
      <c r="ET22" s="67"/>
      <c r="EU22" s="67"/>
      <c r="EV22" s="67"/>
      <c r="EW22" s="67"/>
      <c r="EX22" s="67"/>
      <c r="EY22" s="67"/>
      <c r="EZ22" s="67"/>
      <c r="FA22" s="67"/>
      <c r="FB22" s="67"/>
      <c r="FC22" s="67"/>
      <c r="FD22" s="67"/>
      <c r="FE22" s="67"/>
      <c r="FF22" s="67"/>
      <c r="FG22" s="67"/>
      <c r="FH22" s="67"/>
      <c r="FI22" s="67"/>
      <c r="FJ22" s="67"/>
      <c r="FK22" s="67"/>
      <c r="FL22" s="67"/>
      <c r="FM22" s="67"/>
      <c r="FN22" s="67"/>
      <c r="FO22" s="67"/>
      <c r="FP22" s="67"/>
      <c r="FQ22" s="67"/>
      <c r="FR22" s="67"/>
      <c r="FS22" s="67"/>
      <c r="FT22" s="67"/>
      <c r="FU22" s="67"/>
      <c r="FV22" s="67"/>
      <c r="FW22" s="67"/>
      <c r="FX22" s="67"/>
      <c r="FY22" s="67"/>
      <c r="FZ22" s="67"/>
      <c r="GA22" s="67"/>
      <c r="GB22" s="67"/>
      <c r="GC22" s="67"/>
      <c r="GD22" s="67"/>
      <c r="GE22" s="67"/>
      <c r="GF22" s="67"/>
      <c r="GG22" s="67"/>
      <c r="GH22" s="67"/>
      <c r="GI22" s="67"/>
      <c r="GJ22" s="67"/>
      <c r="GK22" s="67"/>
      <c r="GL22" s="67"/>
      <c r="GM22" s="67"/>
      <c r="GN22" s="67"/>
      <c r="GO22" s="67"/>
      <c r="GP22" s="67"/>
      <c r="GQ22" s="67"/>
      <c r="GR22" s="67"/>
      <c r="GS22" s="67"/>
      <c r="GT22" s="67"/>
      <c r="GU22" s="67"/>
      <c r="GV22" s="67"/>
      <c r="GW22" s="67"/>
      <c r="GX22" s="67"/>
      <c r="GY22" s="67"/>
      <c r="GZ22" s="67"/>
      <c r="HA22" s="67"/>
      <c r="HB22" s="67"/>
      <c r="HC22" s="67"/>
      <c r="HD22" s="67"/>
      <c r="HE22" s="67"/>
      <c r="HF22" s="67"/>
      <c r="HG22" s="67"/>
      <c r="HH22" s="67"/>
      <c r="HI22" s="67"/>
      <c r="HJ22" s="67"/>
      <c r="HK22" s="67"/>
      <c r="HL22" s="67"/>
      <c r="HM22" s="67"/>
      <c r="HN22" s="67"/>
      <c r="HO22" s="67"/>
      <c r="HP22" s="67"/>
      <c r="HQ22" s="67"/>
      <c r="HR22" s="67"/>
      <c r="HS22" s="67"/>
      <c r="HT22" s="67"/>
      <c r="HU22" s="67"/>
      <c r="HV22" s="67"/>
      <c r="HW22" s="67"/>
      <c r="HX22" s="67"/>
      <c r="HY22" s="67"/>
      <c r="HZ22" s="67"/>
      <c r="IA22" s="67"/>
      <c r="IB22" s="67"/>
      <c r="IC22" s="67"/>
      <c r="ID22" s="67"/>
      <c r="IE22" s="67"/>
      <c r="IF22" s="67"/>
      <c r="IG22" s="67"/>
      <c r="IH22" s="67"/>
      <c r="II22" s="67"/>
      <c r="IJ22" s="67"/>
      <c r="IK22" s="67"/>
      <c r="IL22" s="67"/>
      <c r="IM22" s="67"/>
      <c r="IN22" s="67"/>
      <c r="IO22" s="67"/>
      <c r="IP22" s="67"/>
      <c r="IQ22" s="67"/>
    </row>
    <row r="23" s="71" customFormat="1" ht="42" customHeight="1" spans="1:251">
      <c r="A23" s="95"/>
      <c r="B23" s="91" t="s">
        <v>664</v>
      </c>
      <c r="C23" s="92" t="s">
        <v>665</v>
      </c>
      <c r="D23" s="104" t="s">
        <v>649</v>
      </c>
      <c r="E23" s="92" t="s">
        <v>666</v>
      </c>
      <c r="F23" s="94" t="s">
        <v>667</v>
      </c>
      <c r="G23" s="92" t="s">
        <v>666</v>
      </c>
      <c r="H23" s="100"/>
      <c r="I23" s="101"/>
      <c r="J23" s="102"/>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c r="DX23" s="67"/>
      <c r="DY23" s="67"/>
      <c r="DZ23" s="67"/>
      <c r="EA23" s="67"/>
      <c r="EB23" s="67"/>
      <c r="EC23" s="67"/>
      <c r="ED23" s="67"/>
      <c r="EE23" s="67"/>
      <c r="EF23" s="67"/>
      <c r="EG23" s="67"/>
      <c r="EH23" s="67"/>
      <c r="EI23" s="67"/>
      <c r="EJ23" s="67"/>
      <c r="EK23" s="67"/>
      <c r="EL23" s="67"/>
      <c r="EM23" s="67"/>
      <c r="EN23" s="67"/>
      <c r="EO23" s="67"/>
      <c r="EP23" s="67"/>
      <c r="EQ23" s="67"/>
      <c r="ER23" s="67"/>
      <c r="ES23" s="67"/>
      <c r="ET23" s="67"/>
      <c r="EU23" s="67"/>
      <c r="EV23" s="67"/>
      <c r="EW23" s="67"/>
      <c r="EX23" s="67"/>
      <c r="EY23" s="67"/>
      <c r="EZ23" s="67"/>
      <c r="FA23" s="67"/>
      <c r="FB23" s="67"/>
      <c r="FC23" s="67"/>
      <c r="FD23" s="67"/>
      <c r="FE23" s="67"/>
      <c r="FF23" s="67"/>
      <c r="FG23" s="67"/>
      <c r="FH23" s="67"/>
      <c r="FI23" s="67"/>
      <c r="FJ23" s="67"/>
      <c r="FK23" s="67"/>
      <c r="FL23" s="67"/>
      <c r="FM23" s="67"/>
      <c r="FN23" s="67"/>
      <c r="FO23" s="67"/>
      <c r="FP23" s="67"/>
      <c r="FQ23" s="67"/>
      <c r="FR23" s="67"/>
      <c r="FS23" s="67"/>
      <c r="FT23" s="67"/>
      <c r="FU23" s="67"/>
      <c r="FV23" s="67"/>
      <c r="FW23" s="67"/>
      <c r="FX23" s="67"/>
      <c r="FY23" s="67"/>
      <c r="FZ23" s="67"/>
      <c r="GA23" s="67"/>
      <c r="GB23" s="67"/>
      <c r="GC23" s="67"/>
      <c r="GD23" s="67"/>
      <c r="GE23" s="67"/>
      <c r="GF23" s="67"/>
      <c r="GG23" s="67"/>
      <c r="GH23" s="67"/>
      <c r="GI23" s="67"/>
      <c r="GJ23" s="67"/>
      <c r="GK23" s="67"/>
      <c r="GL23" s="67"/>
      <c r="GM23" s="67"/>
      <c r="GN23" s="67"/>
      <c r="GO23" s="67"/>
      <c r="GP23" s="67"/>
      <c r="GQ23" s="67"/>
      <c r="GR23" s="67"/>
      <c r="GS23" s="67"/>
      <c r="GT23" s="67"/>
      <c r="GU23" s="67"/>
      <c r="GV23" s="67"/>
      <c r="GW23" s="67"/>
      <c r="GX23" s="67"/>
      <c r="GY23" s="67"/>
      <c r="GZ23" s="67"/>
      <c r="HA23" s="67"/>
      <c r="HB23" s="67"/>
      <c r="HC23" s="67"/>
      <c r="HD23" s="67"/>
      <c r="HE23" s="67"/>
      <c r="HF23" s="67"/>
      <c r="HG23" s="67"/>
      <c r="HH23" s="67"/>
      <c r="HI23" s="67"/>
      <c r="HJ23" s="67"/>
      <c r="HK23" s="67"/>
      <c r="HL23" s="67"/>
      <c r="HM23" s="67"/>
      <c r="HN23" s="67"/>
      <c r="HO23" s="67"/>
      <c r="HP23" s="67"/>
      <c r="HQ23" s="67"/>
      <c r="HR23" s="67"/>
      <c r="HS23" s="67"/>
      <c r="HT23" s="67"/>
      <c r="HU23" s="67"/>
      <c r="HV23" s="67"/>
      <c r="HW23" s="67"/>
      <c r="HX23" s="67"/>
      <c r="HY23" s="67"/>
      <c r="HZ23" s="67"/>
      <c r="IA23" s="67"/>
      <c r="IB23" s="67"/>
      <c r="IC23" s="67"/>
      <c r="ID23" s="67"/>
      <c r="IE23" s="67"/>
      <c r="IF23" s="67"/>
      <c r="IG23" s="67"/>
      <c r="IH23" s="67"/>
      <c r="II23" s="67"/>
      <c r="IJ23" s="67"/>
      <c r="IK23" s="67"/>
      <c r="IL23" s="67"/>
      <c r="IM23" s="67"/>
      <c r="IN23" s="67"/>
      <c r="IO23" s="67"/>
      <c r="IP23" s="67"/>
      <c r="IQ23" s="67"/>
    </row>
    <row r="24" s="71" customFormat="1" ht="42" customHeight="1" spans="1:251">
      <c r="A24" s="95"/>
      <c r="B24" s="103"/>
      <c r="C24" s="92" t="s">
        <v>668</v>
      </c>
      <c r="D24" s="104" t="s">
        <v>649</v>
      </c>
      <c r="E24" s="92" t="s">
        <v>669</v>
      </c>
      <c r="F24" s="94" t="s">
        <v>667</v>
      </c>
      <c r="G24" s="92" t="s">
        <v>669</v>
      </c>
      <c r="H24" s="100"/>
      <c r="I24" s="101"/>
      <c r="J24" s="102"/>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67"/>
      <c r="EY24" s="67"/>
      <c r="EZ24" s="67"/>
      <c r="FA24" s="67"/>
      <c r="FB24" s="67"/>
      <c r="FC24" s="67"/>
      <c r="FD24" s="67"/>
      <c r="FE24" s="67"/>
      <c r="FF24" s="67"/>
      <c r="FG24" s="67"/>
      <c r="FH24" s="67"/>
      <c r="FI24" s="67"/>
      <c r="FJ24" s="67"/>
      <c r="FK24" s="67"/>
      <c r="FL24" s="67"/>
      <c r="FM24" s="67"/>
      <c r="FN24" s="67"/>
      <c r="FO24" s="67"/>
      <c r="FP24" s="67"/>
      <c r="FQ24" s="67"/>
      <c r="FR24" s="67"/>
      <c r="FS24" s="67"/>
      <c r="FT24" s="67"/>
      <c r="FU24" s="67"/>
      <c r="FV24" s="67"/>
      <c r="FW24" s="67"/>
      <c r="FX24" s="67"/>
      <c r="FY24" s="67"/>
      <c r="FZ24" s="67"/>
      <c r="GA24" s="67"/>
      <c r="GB24" s="67"/>
      <c r="GC24" s="67"/>
      <c r="GD24" s="67"/>
      <c r="GE24" s="67"/>
      <c r="GF24" s="67"/>
      <c r="GG24" s="67"/>
      <c r="GH24" s="67"/>
      <c r="GI24" s="67"/>
      <c r="GJ24" s="67"/>
      <c r="GK24" s="67"/>
      <c r="GL24" s="67"/>
      <c r="GM24" s="67"/>
      <c r="GN24" s="67"/>
      <c r="GO24" s="67"/>
      <c r="GP24" s="67"/>
      <c r="GQ24" s="67"/>
      <c r="GR24" s="67"/>
      <c r="GS24" s="67"/>
      <c r="GT24" s="67"/>
      <c r="GU24" s="67"/>
      <c r="GV24" s="67"/>
      <c r="GW24" s="67"/>
      <c r="GX24" s="67"/>
      <c r="GY24" s="67"/>
      <c r="GZ24" s="67"/>
      <c r="HA24" s="67"/>
      <c r="HB24" s="67"/>
      <c r="HC24" s="67"/>
      <c r="HD24" s="67"/>
      <c r="HE24" s="67"/>
      <c r="HF24" s="67"/>
      <c r="HG24" s="67"/>
      <c r="HH24" s="67"/>
      <c r="HI24" s="67"/>
      <c r="HJ24" s="67"/>
      <c r="HK24" s="67"/>
      <c r="HL24" s="67"/>
      <c r="HM24" s="67"/>
      <c r="HN24" s="67"/>
      <c r="HO24" s="67"/>
      <c r="HP24" s="67"/>
      <c r="HQ24" s="67"/>
      <c r="HR24" s="67"/>
      <c r="HS24" s="67"/>
      <c r="HT24" s="67"/>
      <c r="HU24" s="67"/>
      <c r="HV24" s="67"/>
      <c r="HW24" s="67"/>
      <c r="HX24" s="67"/>
      <c r="HY24" s="67"/>
      <c r="HZ24" s="67"/>
      <c r="IA24" s="67"/>
      <c r="IB24" s="67"/>
      <c r="IC24" s="67"/>
      <c r="ID24" s="67"/>
      <c r="IE24" s="67"/>
      <c r="IF24" s="67"/>
      <c r="IG24" s="67"/>
      <c r="IH24" s="67"/>
      <c r="II24" s="67"/>
      <c r="IJ24" s="67"/>
      <c r="IK24" s="67"/>
      <c r="IL24" s="67"/>
      <c r="IM24" s="67"/>
      <c r="IN24" s="67"/>
      <c r="IO24" s="67"/>
      <c r="IP24" s="67"/>
      <c r="IQ24" s="67"/>
    </row>
    <row r="25" s="71" customFormat="1" ht="42" customHeight="1" spans="1:251">
      <c r="A25" s="95"/>
      <c r="B25" s="91" t="s">
        <v>670</v>
      </c>
      <c r="C25" s="105" t="s">
        <v>248</v>
      </c>
      <c r="D25" s="105" t="s">
        <v>671</v>
      </c>
      <c r="E25" s="106">
        <v>15345545</v>
      </c>
      <c r="F25" s="105" t="s">
        <v>672</v>
      </c>
      <c r="G25" s="106">
        <v>18826488.1</v>
      </c>
      <c r="H25" s="107" t="s">
        <v>673</v>
      </c>
      <c r="I25" s="107"/>
      <c r="J25" s="108"/>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67"/>
      <c r="CR25" s="67"/>
      <c r="CS25" s="67"/>
      <c r="CT25" s="67"/>
      <c r="CU25" s="67"/>
      <c r="CV25" s="67"/>
      <c r="CW25" s="67"/>
      <c r="CX25" s="67"/>
      <c r="CY25" s="67"/>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67"/>
      <c r="FA25" s="67"/>
      <c r="FB25" s="67"/>
      <c r="FC25" s="67"/>
      <c r="FD25" s="67"/>
      <c r="FE25" s="67"/>
      <c r="FF25" s="67"/>
      <c r="FG25" s="67"/>
      <c r="FH25" s="67"/>
      <c r="FI25" s="67"/>
      <c r="FJ25" s="67"/>
      <c r="FK25" s="67"/>
      <c r="FL25" s="67"/>
      <c r="FM25" s="67"/>
      <c r="FN25" s="67"/>
      <c r="FO25" s="67"/>
      <c r="FP25" s="67"/>
      <c r="FQ25" s="67"/>
      <c r="FR25" s="67"/>
      <c r="FS25" s="67"/>
      <c r="FT25" s="67"/>
      <c r="FU25" s="67"/>
      <c r="FV25" s="67"/>
      <c r="FW25" s="67"/>
      <c r="FX25" s="67"/>
      <c r="FY25" s="67"/>
      <c r="FZ25" s="67"/>
      <c r="GA25" s="67"/>
      <c r="GB25" s="67"/>
      <c r="GC25" s="67"/>
      <c r="GD25" s="67"/>
      <c r="GE25" s="67"/>
      <c r="GF25" s="67"/>
      <c r="GG25" s="67"/>
      <c r="GH25" s="67"/>
      <c r="GI25" s="67"/>
      <c r="GJ25" s="67"/>
      <c r="GK25" s="67"/>
      <c r="GL25" s="67"/>
      <c r="GM25" s="67"/>
      <c r="GN25" s="67"/>
      <c r="GO25" s="67"/>
      <c r="GP25" s="67"/>
      <c r="GQ25" s="67"/>
      <c r="GR25" s="67"/>
      <c r="GS25" s="67"/>
      <c r="GT25" s="67"/>
      <c r="GU25" s="67"/>
      <c r="GV25" s="67"/>
      <c r="GW25" s="67"/>
      <c r="GX25" s="67"/>
      <c r="GY25" s="67"/>
      <c r="GZ25" s="67"/>
      <c r="HA25" s="67"/>
      <c r="HB25" s="67"/>
      <c r="HC25" s="67"/>
      <c r="HD25" s="67"/>
      <c r="HE25" s="67"/>
      <c r="HF25" s="67"/>
      <c r="HG25" s="67"/>
      <c r="HH25" s="67"/>
      <c r="HI25" s="67"/>
      <c r="HJ25" s="67"/>
      <c r="HK25" s="67"/>
      <c r="HL25" s="67"/>
      <c r="HM25" s="67"/>
      <c r="HN25" s="67"/>
      <c r="HO25" s="67"/>
      <c r="HP25" s="67"/>
      <c r="HQ25" s="67"/>
      <c r="HR25" s="67"/>
      <c r="HS25" s="67"/>
      <c r="HT25" s="67"/>
      <c r="HU25" s="67"/>
      <c r="HV25" s="67"/>
      <c r="HW25" s="67"/>
      <c r="HX25" s="67"/>
      <c r="HY25" s="67"/>
      <c r="HZ25" s="67"/>
      <c r="IA25" s="67"/>
      <c r="IB25" s="67"/>
      <c r="IC25" s="67"/>
      <c r="ID25" s="67"/>
      <c r="IE25" s="67"/>
      <c r="IF25" s="67"/>
      <c r="IG25" s="67"/>
      <c r="IH25" s="67"/>
      <c r="II25" s="67"/>
      <c r="IJ25" s="67"/>
      <c r="IK25" s="67"/>
      <c r="IL25" s="67"/>
      <c r="IM25" s="67"/>
      <c r="IN25" s="67"/>
      <c r="IO25" s="67"/>
      <c r="IP25" s="67"/>
      <c r="IQ25" s="67"/>
    </row>
    <row r="26" s="71" customFormat="1" ht="42" customHeight="1" spans="1:251">
      <c r="A26" s="103"/>
      <c r="B26" s="103"/>
      <c r="C26" s="105" t="s">
        <v>249</v>
      </c>
      <c r="D26" s="105" t="s">
        <v>671</v>
      </c>
      <c r="E26" s="106">
        <v>8505849.79</v>
      </c>
      <c r="F26" s="105" t="s">
        <v>672</v>
      </c>
      <c r="G26" s="106">
        <v>47852056.03</v>
      </c>
      <c r="H26" s="107" t="s">
        <v>674</v>
      </c>
      <c r="I26" s="107"/>
      <c r="J26" s="108"/>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c r="DB26" s="67"/>
      <c r="DC26" s="67"/>
      <c r="DD26" s="67"/>
      <c r="DE26" s="67"/>
      <c r="DF26" s="67"/>
      <c r="DG26" s="67"/>
      <c r="DH26" s="67"/>
      <c r="DI26" s="67"/>
      <c r="DJ26" s="67"/>
      <c r="DK26" s="67"/>
      <c r="DL26" s="67"/>
      <c r="DM26" s="67"/>
      <c r="DN26" s="67"/>
      <c r="DO26" s="67"/>
      <c r="DP26" s="67"/>
      <c r="DQ26" s="67"/>
      <c r="DR26" s="67"/>
      <c r="DS26" s="67"/>
      <c r="DT26" s="67"/>
      <c r="DU26" s="67"/>
      <c r="DV26" s="67"/>
      <c r="DW26" s="67"/>
      <c r="DX26" s="67"/>
      <c r="DY26" s="67"/>
      <c r="DZ26" s="67"/>
      <c r="EA26" s="67"/>
      <c r="EB26" s="67"/>
      <c r="EC26" s="67"/>
      <c r="ED26" s="67"/>
      <c r="EE26" s="67"/>
      <c r="EF26" s="67"/>
      <c r="EG26" s="67"/>
      <c r="EH26" s="67"/>
      <c r="EI26" s="67"/>
      <c r="EJ26" s="67"/>
      <c r="EK26" s="67"/>
      <c r="EL26" s="67"/>
      <c r="EM26" s="67"/>
      <c r="EN26" s="67"/>
      <c r="EO26" s="67"/>
      <c r="EP26" s="67"/>
      <c r="EQ26" s="67"/>
      <c r="ER26" s="67"/>
      <c r="ES26" s="67"/>
      <c r="ET26" s="67"/>
      <c r="EU26" s="67"/>
      <c r="EV26" s="67"/>
      <c r="EW26" s="67"/>
      <c r="EX26" s="67"/>
      <c r="EY26" s="67"/>
      <c r="EZ26" s="67"/>
      <c r="FA26" s="67"/>
      <c r="FB26" s="67"/>
      <c r="FC26" s="67"/>
      <c r="FD26" s="67"/>
      <c r="FE26" s="67"/>
      <c r="FF26" s="67"/>
      <c r="FG26" s="67"/>
      <c r="FH26" s="67"/>
      <c r="FI26" s="67"/>
      <c r="FJ26" s="67"/>
      <c r="FK26" s="67"/>
      <c r="FL26" s="67"/>
      <c r="FM26" s="67"/>
      <c r="FN26" s="67"/>
      <c r="FO26" s="67"/>
      <c r="FP26" s="67"/>
      <c r="FQ26" s="67"/>
      <c r="FR26" s="67"/>
      <c r="FS26" s="67"/>
      <c r="FT26" s="67"/>
      <c r="FU26" s="67"/>
      <c r="FV26" s="67"/>
      <c r="FW26" s="67"/>
      <c r="FX26" s="67"/>
      <c r="FY26" s="67"/>
      <c r="FZ26" s="67"/>
      <c r="GA26" s="67"/>
      <c r="GB26" s="67"/>
      <c r="GC26" s="67"/>
      <c r="GD26" s="67"/>
      <c r="GE26" s="67"/>
      <c r="GF26" s="67"/>
      <c r="GG26" s="67"/>
      <c r="GH26" s="67"/>
      <c r="GI26" s="67"/>
      <c r="GJ26" s="67"/>
      <c r="GK26" s="67"/>
      <c r="GL26" s="67"/>
      <c r="GM26" s="67"/>
      <c r="GN26" s="67"/>
      <c r="GO26" s="67"/>
      <c r="GP26" s="67"/>
      <c r="GQ26" s="67"/>
      <c r="GR26" s="67"/>
      <c r="GS26" s="67"/>
      <c r="GT26" s="67"/>
      <c r="GU26" s="67"/>
      <c r="GV26" s="67"/>
      <c r="GW26" s="67"/>
      <c r="GX26" s="67"/>
      <c r="GY26" s="67"/>
      <c r="GZ26" s="67"/>
      <c r="HA26" s="67"/>
      <c r="HB26" s="67"/>
      <c r="HC26" s="67"/>
      <c r="HD26" s="67"/>
      <c r="HE26" s="67"/>
      <c r="HF26" s="67"/>
      <c r="HG26" s="67"/>
      <c r="HH26" s="67"/>
      <c r="HI26" s="67"/>
      <c r="HJ26" s="67"/>
      <c r="HK26" s="67"/>
      <c r="HL26" s="67"/>
      <c r="HM26" s="67"/>
      <c r="HN26" s="67"/>
      <c r="HO26" s="67"/>
      <c r="HP26" s="67"/>
      <c r="HQ26" s="67"/>
      <c r="HR26" s="67"/>
      <c r="HS26" s="67"/>
      <c r="HT26" s="67"/>
      <c r="HU26" s="67"/>
      <c r="HV26" s="67"/>
      <c r="HW26" s="67"/>
      <c r="HX26" s="67"/>
      <c r="HY26" s="67"/>
      <c r="HZ26" s="67"/>
      <c r="IA26" s="67"/>
      <c r="IB26" s="67"/>
      <c r="IC26" s="67"/>
      <c r="ID26" s="67"/>
      <c r="IE26" s="67"/>
      <c r="IF26" s="67"/>
      <c r="IG26" s="67"/>
      <c r="IH26" s="67"/>
      <c r="II26" s="67"/>
      <c r="IJ26" s="67"/>
      <c r="IK26" s="67"/>
      <c r="IL26" s="67"/>
      <c r="IM26" s="67"/>
      <c r="IN26" s="67"/>
      <c r="IO26" s="67"/>
      <c r="IP26" s="67"/>
      <c r="IQ26" s="67"/>
    </row>
    <row r="27" s="71" customFormat="1" ht="42" customHeight="1" spans="1:251">
      <c r="A27" s="91" t="s">
        <v>675</v>
      </c>
      <c r="B27" s="109" t="s">
        <v>676</v>
      </c>
      <c r="C27" s="110" t="s">
        <v>677</v>
      </c>
      <c r="D27" s="111" t="s">
        <v>649</v>
      </c>
      <c r="E27" s="92" t="s">
        <v>678</v>
      </c>
      <c r="F27" s="94" t="s">
        <v>672</v>
      </c>
      <c r="G27" s="92" t="s">
        <v>678</v>
      </c>
      <c r="H27" s="100"/>
      <c r="I27" s="101"/>
      <c r="J27" s="102"/>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c r="HV27" s="67"/>
      <c r="HW27" s="67"/>
      <c r="HX27" s="67"/>
      <c r="HY27" s="67"/>
      <c r="HZ27" s="67"/>
      <c r="IA27" s="67"/>
      <c r="IB27" s="67"/>
      <c r="IC27" s="67"/>
      <c r="ID27" s="67"/>
      <c r="IE27" s="67"/>
      <c r="IF27" s="67"/>
      <c r="IG27" s="67"/>
      <c r="IH27" s="67"/>
      <c r="II27" s="67"/>
      <c r="IJ27" s="67"/>
      <c r="IK27" s="67"/>
      <c r="IL27" s="67"/>
      <c r="IM27" s="67"/>
      <c r="IN27" s="67"/>
      <c r="IO27" s="67"/>
      <c r="IP27" s="67"/>
      <c r="IQ27" s="67"/>
    </row>
    <row r="28" s="71" customFormat="1" ht="42" customHeight="1" spans="1:251">
      <c r="A28" s="95"/>
      <c r="B28" s="112"/>
      <c r="C28" s="113" t="s">
        <v>679</v>
      </c>
      <c r="D28" s="114" t="s">
        <v>658</v>
      </c>
      <c r="E28" s="92" t="s">
        <v>29</v>
      </c>
      <c r="F28" s="94" t="s">
        <v>680</v>
      </c>
      <c r="G28" s="92" t="s">
        <v>29</v>
      </c>
      <c r="H28" s="100"/>
      <c r="I28" s="101"/>
      <c r="J28" s="102"/>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c r="EN28" s="67"/>
      <c r="EO28" s="67"/>
      <c r="EP28" s="67"/>
      <c r="EQ28" s="67"/>
      <c r="ER28" s="67"/>
      <c r="ES28" s="67"/>
      <c r="ET28" s="67"/>
      <c r="EU28" s="67"/>
      <c r="EV28" s="67"/>
      <c r="EW28" s="67"/>
      <c r="EX28" s="67"/>
      <c r="EY28" s="67"/>
      <c r="EZ28" s="67"/>
      <c r="FA28" s="67"/>
      <c r="FB28" s="67"/>
      <c r="FC28" s="67"/>
      <c r="FD28" s="67"/>
      <c r="FE28" s="67"/>
      <c r="FF28" s="67"/>
      <c r="FG28" s="67"/>
      <c r="FH28" s="67"/>
      <c r="FI28" s="67"/>
      <c r="FJ28" s="67"/>
      <c r="FK28" s="67"/>
      <c r="FL28" s="67"/>
      <c r="FM28" s="67"/>
      <c r="FN28" s="67"/>
      <c r="FO28" s="67"/>
      <c r="FP28" s="67"/>
      <c r="FQ28" s="67"/>
      <c r="FR28" s="67"/>
      <c r="FS28" s="67"/>
      <c r="FT28" s="67"/>
      <c r="FU28" s="67"/>
      <c r="FV28" s="67"/>
      <c r="FW28" s="67"/>
      <c r="FX28" s="67"/>
      <c r="FY28" s="67"/>
      <c r="FZ28" s="67"/>
      <c r="GA28" s="67"/>
      <c r="GB28" s="67"/>
      <c r="GC28" s="67"/>
      <c r="GD28" s="67"/>
      <c r="GE28" s="67"/>
      <c r="GF28" s="67"/>
      <c r="GG28" s="67"/>
      <c r="GH28" s="67"/>
      <c r="GI28" s="67"/>
      <c r="GJ28" s="67"/>
      <c r="GK28" s="67"/>
      <c r="GL28" s="67"/>
      <c r="GM28" s="67"/>
      <c r="GN28" s="67"/>
      <c r="GO28" s="67"/>
      <c r="GP28" s="67"/>
      <c r="GQ28" s="67"/>
      <c r="GR28" s="67"/>
      <c r="GS28" s="67"/>
      <c r="GT28" s="67"/>
      <c r="GU28" s="67"/>
      <c r="GV28" s="67"/>
      <c r="GW28" s="67"/>
      <c r="GX28" s="67"/>
      <c r="GY28" s="67"/>
      <c r="GZ28" s="67"/>
      <c r="HA28" s="67"/>
      <c r="HB28" s="67"/>
      <c r="HC28" s="67"/>
      <c r="HD28" s="67"/>
      <c r="HE28" s="67"/>
      <c r="HF28" s="67"/>
      <c r="HG28" s="67"/>
      <c r="HH28" s="67"/>
      <c r="HI28" s="67"/>
      <c r="HJ28" s="67"/>
      <c r="HK28" s="67"/>
      <c r="HL28" s="67"/>
      <c r="HM28" s="67"/>
      <c r="HN28" s="67"/>
      <c r="HO28" s="67"/>
      <c r="HP28" s="67"/>
      <c r="HQ28" s="67"/>
      <c r="HR28" s="67"/>
      <c r="HS28" s="67"/>
      <c r="HT28" s="67"/>
      <c r="HU28" s="67"/>
      <c r="HV28" s="67"/>
      <c r="HW28" s="67"/>
      <c r="HX28" s="67"/>
      <c r="HY28" s="67"/>
      <c r="HZ28" s="67"/>
      <c r="IA28" s="67"/>
      <c r="IB28" s="67"/>
      <c r="IC28" s="67"/>
      <c r="ID28" s="67"/>
      <c r="IE28" s="67"/>
      <c r="IF28" s="67"/>
      <c r="IG28" s="67"/>
      <c r="IH28" s="67"/>
      <c r="II28" s="67"/>
      <c r="IJ28" s="67"/>
      <c r="IK28" s="67"/>
      <c r="IL28" s="67"/>
      <c r="IM28" s="67"/>
      <c r="IN28" s="67"/>
      <c r="IO28" s="67"/>
      <c r="IP28" s="67"/>
      <c r="IQ28" s="67"/>
    </row>
    <row r="29" s="71" customFormat="1" ht="42" customHeight="1" spans="1:251">
      <c r="A29" s="95"/>
      <c r="B29" s="115"/>
      <c r="C29" s="113" t="s">
        <v>681</v>
      </c>
      <c r="D29" s="114" t="s">
        <v>658</v>
      </c>
      <c r="E29" s="92" t="s">
        <v>41</v>
      </c>
      <c r="F29" s="94" t="s">
        <v>680</v>
      </c>
      <c r="G29" s="92" t="s">
        <v>41</v>
      </c>
      <c r="H29" s="100"/>
      <c r="I29" s="101"/>
      <c r="J29" s="102"/>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c r="EO29" s="67"/>
      <c r="EP29" s="67"/>
      <c r="EQ29" s="67"/>
      <c r="ER29" s="67"/>
      <c r="ES29" s="67"/>
      <c r="ET29" s="67"/>
      <c r="EU29" s="67"/>
      <c r="EV29" s="67"/>
      <c r="EW29" s="67"/>
      <c r="EX29" s="67"/>
      <c r="EY29" s="67"/>
      <c r="EZ29" s="67"/>
      <c r="FA29" s="67"/>
      <c r="FB29" s="67"/>
      <c r="FC29" s="67"/>
      <c r="FD29" s="67"/>
      <c r="FE29" s="67"/>
      <c r="FF29" s="67"/>
      <c r="FG29" s="67"/>
      <c r="FH29" s="67"/>
      <c r="FI29" s="67"/>
      <c r="FJ29" s="67"/>
      <c r="FK29" s="67"/>
      <c r="FL29" s="67"/>
      <c r="FM29" s="67"/>
      <c r="FN29" s="67"/>
      <c r="FO29" s="67"/>
      <c r="FP29" s="67"/>
      <c r="FQ29" s="67"/>
      <c r="FR29" s="67"/>
      <c r="FS29" s="67"/>
      <c r="FT29" s="67"/>
      <c r="FU29" s="67"/>
      <c r="FV29" s="67"/>
      <c r="FW29" s="67"/>
      <c r="FX29" s="67"/>
      <c r="FY29" s="67"/>
      <c r="FZ29" s="67"/>
      <c r="GA29" s="67"/>
      <c r="GB29" s="67"/>
      <c r="GC29" s="67"/>
      <c r="GD29" s="67"/>
      <c r="GE29" s="67"/>
      <c r="GF29" s="67"/>
      <c r="GG29" s="67"/>
      <c r="GH29" s="67"/>
      <c r="GI29" s="67"/>
      <c r="GJ29" s="67"/>
      <c r="GK29" s="67"/>
      <c r="GL29" s="67"/>
      <c r="GM29" s="67"/>
      <c r="GN29" s="67"/>
      <c r="GO29" s="67"/>
      <c r="GP29" s="67"/>
      <c r="GQ29" s="67"/>
      <c r="GR29" s="67"/>
      <c r="GS29" s="67"/>
      <c r="GT29" s="67"/>
      <c r="GU29" s="67"/>
      <c r="GV29" s="67"/>
      <c r="GW29" s="67"/>
      <c r="GX29" s="67"/>
      <c r="GY29" s="67"/>
      <c r="GZ29" s="67"/>
      <c r="HA29" s="67"/>
      <c r="HB29" s="67"/>
      <c r="HC29" s="67"/>
      <c r="HD29" s="67"/>
      <c r="HE29" s="67"/>
      <c r="HF29" s="67"/>
      <c r="HG29" s="67"/>
      <c r="HH29" s="67"/>
      <c r="HI29" s="67"/>
      <c r="HJ29" s="67"/>
      <c r="HK29" s="67"/>
      <c r="HL29" s="67"/>
      <c r="HM29" s="67"/>
      <c r="HN29" s="67"/>
      <c r="HO29" s="67"/>
      <c r="HP29" s="67"/>
      <c r="HQ29" s="67"/>
      <c r="HR29" s="67"/>
      <c r="HS29" s="67"/>
      <c r="HT29" s="67"/>
      <c r="HU29" s="67"/>
      <c r="HV29" s="67"/>
      <c r="HW29" s="67"/>
      <c r="HX29" s="67"/>
      <c r="HY29" s="67"/>
      <c r="HZ29" s="67"/>
      <c r="IA29" s="67"/>
      <c r="IB29" s="67"/>
      <c r="IC29" s="67"/>
      <c r="ID29" s="67"/>
      <c r="IE29" s="67"/>
      <c r="IF29" s="67"/>
      <c r="IG29" s="67"/>
      <c r="IH29" s="67"/>
      <c r="II29" s="67"/>
      <c r="IJ29" s="67"/>
      <c r="IK29" s="67"/>
      <c r="IL29" s="67"/>
      <c r="IM29" s="67"/>
      <c r="IN29" s="67"/>
      <c r="IO29" s="67"/>
      <c r="IP29" s="67"/>
      <c r="IQ29" s="67"/>
    </row>
    <row r="30" s="71" customFormat="1" ht="42" customHeight="1" spans="1:251">
      <c r="A30" s="95"/>
      <c r="B30" s="116" t="s">
        <v>682</v>
      </c>
      <c r="C30" s="113" t="s">
        <v>683</v>
      </c>
      <c r="D30" s="113" t="s">
        <v>649</v>
      </c>
      <c r="E30" s="110" t="s">
        <v>684</v>
      </c>
      <c r="F30" s="117" t="s">
        <v>685</v>
      </c>
      <c r="G30" s="110" t="s">
        <v>684</v>
      </c>
      <c r="H30" s="100"/>
      <c r="I30" s="101"/>
      <c r="J30" s="102"/>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c r="EO30" s="67"/>
      <c r="EP30" s="67"/>
      <c r="EQ30" s="67"/>
      <c r="ER30" s="67"/>
      <c r="ES30" s="67"/>
      <c r="ET30" s="67"/>
      <c r="EU30" s="67"/>
      <c r="EV30" s="67"/>
      <c r="EW30" s="67"/>
      <c r="EX30" s="67"/>
      <c r="EY30" s="67"/>
      <c r="EZ30" s="67"/>
      <c r="FA30" s="67"/>
      <c r="FB30" s="67"/>
      <c r="FC30" s="67"/>
      <c r="FD30" s="67"/>
      <c r="FE30" s="67"/>
      <c r="FF30" s="67"/>
      <c r="FG30" s="67"/>
      <c r="FH30" s="67"/>
      <c r="FI30" s="67"/>
      <c r="FJ30" s="67"/>
      <c r="FK30" s="67"/>
      <c r="FL30" s="67"/>
      <c r="FM30" s="67"/>
      <c r="FN30" s="67"/>
      <c r="FO30" s="67"/>
      <c r="FP30" s="67"/>
      <c r="FQ30" s="67"/>
      <c r="FR30" s="67"/>
      <c r="FS30" s="67"/>
      <c r="FT30" s="67"/>
      <c r="FU30" s="67"/>
      <c r="FV30" s="67"/>
      <c r="FW30" s="67"/>
      <c r="FX30" s="67"/>
      <c r="FY30" s="67"/>
      <c r="FZ30" s="67"/>
      <c r="GA30" s="67"/>
      <c r="GB30" s="67"/>
      <c r="GC30" s="67"/>
      <c r="GD30" s="67"/>
      <c r="GE30" s="67"/>
      <c r="GF30" s="67"/>
      <c r="GG30" s="67"/>
      <c r="GH30" s="67"/>
      <c r="GI30" s="67"/>
      <c r="GJ30" s="67"/>
      <c r="GK30" s="67"/>
      <c r="GL30" s="67"/>
      <c r="GM30" s="67"/>
      <c r="GN30" s="67"/>
      <c r="GO30" s="67"/>
      <c r="GP30" s="67"/>
      <c r="GQ30" s="67"/>
      <c r="GR30" s="67"/>
      <c r="GS30" s="67"/>
      <c r="GT30" s="67"/>
      <c r="GU30" s="67"/>
      <c r="GV30" s="67"/>
      <c r="GW30" s="67"/>
      <c r="GX30" s="67"/>
      <c r="GY30" s="67"/>
      <c r="GZ30" s="67"/>
      <c r="HA30" s="67"/>
      <c r="HB30" s="67"/>
      <c r="HC30" s="67"/>
      <c r="HD30" s="67"/>
      <c r="HE30" s="67"/>
      <c r="HF30" s="67"/>
      <c r="HG30" s="67"/>
      <c r="HH30" s="67"/>
      <c r="HI30" s="67"/>
      <c r="HJ30" s="67"/>
      <c r="HK30" s="67"/>
      <c r="HL30" s="67"/>
      <c r="HM30" s="67"/>
      <c r="HN30" s="67"/>
      <c r="HO30" s="67"/>
      <c r="HP30" s="67"/>
      <c r="HQ30" s="67"/>
      <c r="HR30" s="67"/>
      <c r="HS30" s="67"/>
      <c r="HT30" s="67"/>
      <c r="HU30" s="67"/>
      <c r="HV30" s="67"/>
      <c r="HW30" s="67"/>
      <c r="HX30" s="67"/>
      <c r="HY30" s="67"/>
      <c r="HZ30" s="67"/>
      <c r="IA30" s="67"/>
      <c r="IB30" s="67"/>
      <c r="IC30" s="67"/>
      <c r="ID30" s="67"/>
      <c r="IE30" s="67"/>
      <c r="IF30" s="67"/>
      <c r="IG30" s="67"/>
      <c r="IH30" s="67"/>
      <c r="II30" s="67"/>
      <c r="IJ30" s="67"/>
      <c r="IK30" s="67"/>
      <c r="IL30" s="67"/>
      <c r="IM30" s="67"/>
      <c r="IN30" s="67"/>
      <c r="IO30" s="67"/>
      <c r="IP30" s="67"/>
      <c r="IQ30" s="67"/>
    </row>
    <row r="31" s="71" customFormat="1" ht="42" customHeight="1" spans="1:251">
      <c r="A31" s="95"/>
      <c r="B31" s="116"/>
      <c r="C31" s="113" t="s">
        <v>686</v>
      </c>
      <c r="D31" s="113" t="s">
        <v>649</v>
      </c>
      <c r="E31" s="113" t="s">
        <v>687</v>
      </c>
      <c r="F31" s="118" t="s">
        <v>685</v>
      </c>
      <c r="G31" s="113" t="s">
        <v>687</v>
      </c>
      <c r="H31" s="100"/>
      <c r="I31" s="101"/>
      <c r="J31" s="102"/>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c r="EY31" s="67"/>
      <c r="EZ31" s="67"/>
      <c r="FA31" s="67"/>
      <c r="FB31" s="67"/>
      <c r="FC31" s="67"/>
      <c r="FD31" s="67"/>
      <c r="FE31" s="67"/>
      <c r="FF31" s="67"/>
      <c r="FG31" s="67"/>
      <c r="FH31" s="67"/>
      <c r="FI31" s="67"/>
      <c r="FJ31" s="67"/>
      <c r="FK31" s="67"/>
      <c r="FL31" s="67"/>
      <c r="FM31" s="67"/>
      <c r="FN31" s="67"/>
      <c r="FO31" s="67"/>
      <c r="FP31" s="67"/>
      <c r="FQ31" s="67"/>
      <c r="FR31" s="67"/>
      <c r="FS31" s="67"/>
      <c r="FT31" s="67"/>
      <c r="FU31" s="67"/>
      <c r="FV31" s="67"/>
      <c r="FW31" s="67"/>
      <c r="FX31" s="67"/>
      <c r="FY31" s="67"/>
      <c r="FZ31" s="67"/>
      <c r="GA31" s="67"/>
      <c r="GB31" s="67"/>
      <c r="GC31" s="67"/>
      <c r="GD31" s="67"/>
      <c r="GE31" s="67"/>
      <c r="GF31" s="67"/>
      <c r="GG31" s="67"/>
      <c r="GH31" s="67"/>
      <c r="GI31" s="67"/>
      <c r="GJ31" s="67"/>
      <c r="GK31" s="67"/>
      <c r="GL31" s="67"/>
      <c r="GM31" s="67"/>
      <c r="GN31" s="67"/>
      <c r="GO31" s="67"/>
      <c r="GP31" s="67"/>
      <c r="GQ31" s="67"/>
      <c r="GR31" s="67"/>
      <c r="GS31" s="67"/>
      <c r="GT31" s="67"/>
      <c r="GU31" s="67"/>
      <c r="GV31" s="67"/>
      <c r="GW31" s="67"/>
      <c r="GX31" s="67"/>
      <c r="GY31" s="67"/>
      <c r="GZ31" s="67"/>
      <c r="HA31" s="67"/>
      <c r="HB31" s="67"/>
      <c r="HC31" s="67"/>
      <c r="HD31" s="67"/>
      <c r="HE31" s="67"/>
      <c r="HF31" s="67"/>
      <c r="HG31" s="67"/>
      <c r="HH31" s="67"/>
      <c r="HI31" s="67"/>
      <c r="HJ31" s="67"/>
      <c r="HK31" s="67"/>
      <c r="HL31" s="67"/>
      <c r="HM31" s="67"/>
      <c r="HN31" s="67"/>
      <c r="HO31" s="67"/>
      <c r="HP31" s="67"/>
      <c r="HQ31" s="67"/>
      <c r="HR31" s="67"/>
      <c r="HS31" s="67"/>
      <c r="HT31" s="67"/>
      <c r="HU31" s="67"/>
      <c r="HV31" s="67"/>
      <c r="HW31" s="67"/>
      <c r="HX31" s="67"/>
      <c r="HY31" s="67"/>
      <c r="HZ31" s="67"/>
      <c r="IA31" s="67"/>
      <c r="IB31" s="67"/>
      <c r="IC31" s="67"/>
      <c r="ID31" s="67"/>
      <c r="IE31" s="67"/>
      <c r="IF31" s="67"/>
      <c r="IG31" s="67"/>
      <c r="IH31" s="67"/>
      <c r="II31" s="67"/>
      <c r="IJ31" s="67"/>
      <c r="IK31" s="67"/>
      <c r="IL31" s="67"/>
      <c r="IM31" s="67"/>
      <c r="IN31" s="67"/>
      <c r="IO31" s="67"/>
      <c r="IP31" s="67"/>
      <c r="IQ31" s="67"/>
    </row>
    <row r="32" s="71" customFormat="1" ht="42" customHeight="1" spans="1:251">
      <c r="A32" s="95"/>
      <c r="B32" s="116"/>
      <c r="C32" s="113" t="s">
        <v>688</v>
      </c>
      <c r="D32" s="113" t="s">
        <v>649</v>
      </c>
      <c r="E32" s="113" t="s">
        <v>689</v>
      </c>
      <c r="F32" s="118" t="s">
        <v>685</v>
      </c>
      <c r="G32" s="113" t="s">
        <v>689</v>
      </c>
      <c r="H32" s="100"/>
      <c r="I32" s="101"/>
      <c r="J32" s="102"/>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7"/>
      <c r="BQ32" s="67"/>
      <c r="BR32" s="67"/>
      <c r="BS32" s="67"/>
      <c r="BT32" s="67"/>
      <c r="BU32" s="67"/>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c r="EO32" s="67"/>
      <c r="EP32" s="67"/>
      <c r="EQ32" s="67"/>
      <c r="ER32" s="67"/>
      <c r="ES32" s="67"/>
      <c r="ET32" s="67"/>
      <c r="EU32" s="67"/>
      <c r="EV32" s="67"/>
      <c r="EW32" s="67"/>
      <c r="EX32" s="67"/>
      <c r="EY32" s="67"/>
      <c r="EZ32" s="67"/>
      <c r="FA32" s="67"/>
      <c r="FB32" s="67"/>
      <c r="FC32" s="67"/>
      <c r="FD32" s="67"/>
      <c r="FE32" s="67"/>
      <c r="FF32" s="67"/>
      <c r="FG32" s="67"/>
      <c r="FH32" s="67"/>
      <c r="FI32" s="67"/>
      <c r="FJ32" s="67"/>
      <c r="FK32" s="67"/>
      <c r="FL32" s="67"/>
      <c r="FM32" s="67"/>
      <c r="FN32" s="67"/>
      <c r="FO32" s="67"/>
      <c r="FP32" s="67"/>
      <c r="FQ32" s="67"/>
      <c r="FR32" s="67"/>
      <c r="FS32" s="67"/>
      <c r="FT32" s="67"/>
      <c r="FU32" s="67"/>
      <c r="FV32" s="67"/>
      <c r="FW32" s="67"/>
      <c r="FX32" s="67"/>
      <c r="FY32" s="67"/>
      <c r="FZ32" s="67"/>
      <c r="GA32" s="67"/>
      <c r="GB32" s="67"/>
      <c r="GC32" s="67"/>
      <c r="GD32" s="67"/>
      <c r="GE32" s="67"/>
      <c r="GF32" s="67"/>
      <c r="GG32" s="67"/>
      <c r="GH32" s="67"/>
      <c r="GI32" s="67"/>
      <c r="GJ32" s="67"/>
      <c r="GK32" s="67"/>
      <c r="GL32" s="67"/>
      <c r="GM32" s="67"/>
      <c r="GN32" s="67"/>
      <c r="GO32" s="67"/>
      <c r="GP32" s="67"/>
      <c r="GQ32" s="67"/>
      <c r="GR32" s="67"/>
      <c r="GS32" s="67"/>
      <c r="GT32" s="67"/>
      <c r="GU32" s="67"/>
      <c r="GV32" s="67"/>
      <c r="GW32" s="67"/>
      <c r="GX32" s="67"/>
      <c r="GY32" s="67"/>
      <c r="GZ32" s="67"/>
      <c r="HA32" s="67"/>
      <c r="HB32" s="67"/>
      <c r="HC32" s="67"/>
      <c r="HD32" s="67"/>
      <c r="HE32" s="67"/>
      <c r="HF32" s="67"/>
      <c r="HG32" s="67"/>
      <c r="HH32" s="67"/>
      <c r="HI32" s="67"/>
      <c r="HJ32" s="67"/>
      <c r="HK32" s="67"/>
      <c r="HL32" s="67"/>
      <c r="HM32" s="67"/>
      <c r="HN32" s="67"/>
      <c r="HO32" s="67"/>
      <c r="HP32" s="67"/>
      <c r="HQ32" s="67"/>
      <c r="HR32" s="67"/>
      <c r="HS32" s="67"/>
      <c r="HT32" s="67"/>
      <c r="HU32" s="67"/>
      <c r="HV32" s="67"/>
      <c r="HW32" s="67"/>
      <c r="HX32" s="67"/>
      <c r="HY32" s="67"/>
      <c r="HZ32" s="67"/>
      <c r="IA32" s="67"/>
      <c r="IB32" s="67"/>
      <c r="IC32" s="67"/>
      <c r="ID32" s="67"/>
      <c r="IE32" s="67"/>
      <c r="IF32" s="67"/>
      <c r="IG32" s="67"/>
      <c r="IH32" s="67"/>
      <c r="II32" s="67"/>
      <c r="IJ32" s="67"/>
      <c r="IK32" s="67"/>
      <c r="IL32" s="67"/>
      <c r="IM32" s="67"/>
      <c r="IN32" s="67"/>
      <c r="IO32" s="67"/>
      <c r="IP32" s="67"/>
      <c r="IQ32" s="67"/>
    </row>
    <row r="33" s="71" customFormat="1" ht="42" customHeight="1" spans="1:251">
      <c r="A33" s="95"/>
      <c r="B33" s="116"/>
      <c r="C33" s="113" t="s">
        <v>690</v>
      </c>
      <c r="D33" s="113" t="s">
        <v>649</v>
      </c>
      <c r="E33" s="113" t="s">
        <v>691</v>
      </c>
      <c r="F33" s="118" t="s">
        <v>685</v>
      </c>
      <c r="G33" s="113" t="s">
        <v>691</v>
      </c>
      <c r="H33" s="100"/>
      <c r="I33" s="101"/>
      <c r="J33" s="102"/>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c r="EO33" s="67"/>
      <c r="EP33" s="67"/>
      <c r="EQ33" s="67"/>
      <c r="ER33" s="67"/>
      <c r="ES33" s="67"/>
      <c r="ET33" s="67"/>
      <c r="EU33" s="67"/>
      <c r="EV33" s="67"/>
      <c r="EW33" s="67"/>
      <c r="EX33" s="67"/>
      <c r="EY33" s="67"/>
      <c r="EZ33" s="67"/>
      <c r="FA33" s="67"/>
      <c r="FB33" s="67"/>
      <c r="FC33" s="67"/>
      <c r="FD33" s="67"/>
      <c r="FE33" s="67"/>
      <c r="FF33" s="67"/>
      <c r="FG33" s="67"/>
      <c r="FH33" s="67"/>
      <c r="FI33" s="67"/>
      <c r="FJ33" s="67"/>
      <c r="FK33" s="67"/>
      <c r="FL33" s="67"/>
      <c r="FM33" s="67"/>
      <c r="FN33" s="67"/>
      <c r="FO33" s="67"/>
      <c r="FP33" s="67"/>
      <c r="FQ33" s="67"/>
      <c r="FR33" s="67"/>
      <c r="FS33" s="67"/>
      <c r="FT33" s="67"/>
      <c r="FU33" s="67"/>
      <c r="FV33" s="67"/>
      <c r="FW33" s="67"/>
      <c r="FX33" s="67"/>
      <c r="FY33" s="67"/>
      <c r="FZ33" s="67"/>
      <c r="GA33" s="67"/>
      <c r="GB33" s="67"/>
      <c r="GC33" s="67"/>
      <c r="GD33" s="67"/>
      <c r="GE33" s="67"/>
      <c r="GF33" s="67"/>
      <c r="GG33" s="67"/>
      <c r="GH33" s="67"/>
      <c r="GI33" s="67"/>
      <c r="GJ33" s="67"/>
      <c r="GK33" s="67"/>
      <c r="GL33" s="67"/>
      <c r="GM33" s="67"/>
      <c r="GN33" s="67"/>
      <c r="GO33" s="67"/>
      <c r="GP33" s="67"/>
      <c r="GQ33" s="67"/>
      <c r="GR33" s="67"/>
      <c r="GS33" s="67"/>
      <c r="GT33" s="67"/>
      <c r="GU33" s="67"/>
      <c r="GV33" s="67"/>
      <c r="GW33" s="67"/>
      <c r="GX33" s="67"/>
      <c r="GY33" s="67"/>
      <c r="GZ33" s="67"/>
      <c r="HA33" s="67"/>
      <c r="HB33" s="67"/>
      <c r="HC33" s="67"/>
      <c r="HD33" s="67"/>
      <c r="HE33" s="67"/>
      <c r="HF33" s="67"/>
      <c r="HG33" s="67"/>
      <c r="HH33" s="67"/>
      <c r="HI33" s="67"/>
      <c r="HJ33" s="67"/>
      <c r="HK33" s="67"/>
      <c r="HL33" s="67"/>
      <c r="HM33" s="67"/>
      <c r="HN33" s="67"/>
      <c r="HO33" s="67"/>
      <c r="HP33" s="67"/>
      <c r="HQ33" s="67"/>
      <c r="HR33" s="67"/>
      <c r="HS33" s="67"/>
      <c r="HT33" s="67"/>
      <c r="HU33" s="67"/>
      <c r="HV33" s="67"/>
      <c r="HW33" s="67"/>
      <c r="HX33" s="67"/>
      <c r="HY33" s="67"/>
      <c r="HZ33" s="67"/>
      <c r="IA33" s="67"/>
      <c r="IB33" s="67"/>
      <c r="IC33" s="67"/>
      <c r="ID33" s="67"/>
      <c r="IE33" s="67"/>
      <c r="IF33" s="67"/>
      <c r="IG33" s="67"/>
      <c r="IH33" s="67"/>
      <c r="II33" s="67"/>
      <c r="IJ33" s="67"/>
      <c r="IK33" s="67"/>
      <c r="IL33" s="67"/>
      <c r="IM33" s="67"/>
      <c r="IN33" s="67"/>
      <c r="IO33" s="67"/>
      <c r="IP33" s="67"/>
      <c r="IQ33" s="67"/>
    </row>
    <row r="34" s="71" customFormat="1" ht="42" customHeight="1" spans="1:251">
      <c r="A34" s="95"/>
      <c r="B34" s="116" t="s">
        <v>692</v>
      </c>
      <c r="C34" s="113" t="s">
        <v>693</v>
      </c>
      <c r="D34" s="113" t="s">
        <v>649</v>
      </c>
      <c r="E34" s="113" t="s">
        <v>694</v>
      </c>
      <c r="F34" s="118" t="s">
        <v>685</v>
      </c>
      <c r="G34" s="113" t="s">
        <v>694</v>
      </c>
      <c r="H34" s="100"/>
      <c r="I34" s="101"/>
      <c r="J34" s="102"/>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c r="EO34" s="67"/>
      <c r="EP34" s="67"/>
      <c r="EQ34" s="67"/>
      <c r="ER34" s="67"/>
      <c r="ES34" s="67"/>
      <c r="ET34" s="67"/>
      <c r="EU34" s="67"/>
      <c r="EV34" s="67"/>
      <c r="EW34" s="67"/>
      <c r="EX34" s="67"/>
      <c r="EY34" s="67"/>
      <c r="EZ34" s="67"/>
      <c r="FA34" s="67"/>
      <c r="FB34" s="67"/>
      <c r="FC34" s="67"/>
      <c r="FD34" s="67"/>
      <c r="FE34" s="67"/>
      <c r="FF34" s="67"/>
      <c r="FG34" s="67"/>
      <c r="FH34" s="67"/>
      <c r="FI34" s="67"/>
      <c r="FJ34" s="67"/>
      <c r="FK34" s="67"/>
      <c r="FL34" s="67"/>
      <c r="FM34" s="67"/>
      <c r="FN34" s="67"/>
      <c r="FO34" s="67"/>
      <c r="FP34" s="67"/>
      <c r="FQ34" s="67"/>
      <c r="FR34" s="67"/>
      <c r="FS34" s="67"/>
      <c r="FT34" s="67"/>
      <c r="FU34" s="67"/>
      <c r="FV34" s="67"/>
      <c r="FW34" s="67"/>
      <c r="FX34" s="67"/>
      <c r="FY34" s="67"/>
      <c r="FZ34" s="67"/>
      <c r="GA34" s="67"/>
      <c r="GB34" s="67"/>
      <c r="GC34" s="67"/>
      <c r="GD34" s="67"/>
      <c r="GE34" s="67"/>
      <c r="GF34" s="67"/>
      <c r="GG34" s="67"/>
      <c r="GH34" s="67"/>
      <c r="GI34" s="67"/>
      <c r="GJ34" s="67"/>
      <c r="GK34" s="67"/>
      <c r="GL34" s="67"/>
      <c r="GM34" s="67"/>
      <c r="GN34" s="67"/>
      <c r="GO34" s="67"/>
      <c r="GP34" s="67"/>
      <c r="GQ34" s="67"/>
      <c r="GR34" s="67"/>
      <c r="GS34" s="67"/>
      <c r="GT34" s="67"/>
      <c r="GU34" s="67"/>
      <c r="GV34" s="67"/>
      <c r="GW34" s="67"/>
      <c r="GX34" s="67"/>
      <c r="GY34" s="67"/>
      <c r="GZ34" s="67"/>
      <c r="HA34" s="67"/>
      <c r="HB34" s="67"/>
      <c r="HC34" s="67"/>
      <c r="HD34" s="67"/>
      <c r="HE34" s="67"/>
      <c r="HF34" s="67"/>
      <c r="HG34" s="67"/>
      <c r="HH34" s="67"/>
      <c r="HI34" s="67"/>
      <c r="HJ34" s="67"/>
      <c r="HK34" s="67"/>
      <c r="HL34" s="67"/>
      <c r="HM34" s="67"/>
      <c r="HN34" s="67"/>
      <c r="HO34" s="67"/>
      <c r="HP34" s="67"/>
      <c r="HQ34" s="67"/>
      <c r="HR34" s="67"/>
      <c r="HS34" s="67"/>
      <c r="HT34" s="67"/>
      <c r="HU34" s="67"/>
      <c r="HV34" s="67"/>
      <c r="HW34" s="67"/>
      <c r="HX34" s="67"/>
      <c r="HY34" s="67"/>
      <c r="HZ34" s="67"/>
      <c r="IA34" s="67"/>
      <c r="IB34" s="67"/>
      <c r="IC34" s="67"/>
      <c r="ID34" s="67"/>
      <c r="IE34" s="67"/>
      <c r="IF34" s="67"/>
      <c r="IG34" s="67"/>
      <c r="IH34" s="67"/>
      <c r="II34" s="67"/>
      <c r="IJ34" s="67"/>
      <c r="IK34" s="67"/>
      <c r="IL34" s="67"/>
      <c r="IM34" s="67"/>
      <c r="IN34" s="67"/>
      <c r="IO34" s="67"/>
      <c r="IP34" s="67"/>
      <c r="IQ34" s="67"/>
    </row>
    <row r="35" s="71" customFormat="1" ht="42" customHeight="1" spans="1:251">
      <c r="A35" s="95"/>
      <c r="B35" s="116"/>
      <c r="C35" s="113" t="s">
        <v>695</v>
      </c>
      <c r="D35" s="113" t="s">
        <v>649</v>
      </c>
      <c r="E35" s="113" t="s">
        <v>694</v>
      </c>
      <c r="F35" s="118" t="s">
        <v>685</v>
      </c>
      <c r="G35" s="113" t="s">
        <v>694</v>
      </c>
      <c r="H35" s="100"/>
      <c r="I35" s="101"/>
      <c r="J35" s="102"/>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c r="HV35" s="67"/>
      <c r="HW35" s="67"/>
      <c r="HX35" s="67"/>
      <c r="HY35" s="67"/>
      <c r="HZ35" s="67"/>
      <c r="IA35" s="67"/>
      <c r="IB35" s="67"/>
      <c r="IC35" s="67"/>
      <c r="ID35" s="67"/>
      <c r="IE35" s="67"/>
      <c r="IF35" s="67"/>
      <c r="IG35" s="67"/>
      <c r="IH35" s="67"/>
      <c r="II35" s="67"/>
      <c r="IJ35" s="67"/>
      <c r="IK35" s="67"/>
      <c r="IL35" s="67"/>
      <c r="IM35" s="67"/>
      <c r="IN35" s="67"/>
      <c r="IO35" s="67"/>
      <c r="IP35" s="67"/>
      <c r="IQ35" s="67"/>
    </row>
    <row r="36" s="71" customFormat="1" ht="42" customHeight="1" spans="1:251">
      <c r="A36" s="95"/>
      <c r="B36" s="116" t="s">
        <v>696</v>
      </c>
      <c r="C36" s="113" t="s">
        <v>697</v>
      </c>
      <c r="D36" s="113" t="s">
        <v>649</v>
      </c>
      <c r="E36" s="113" t="s">
        <v>698</v>
      </c>
      <c r="F36" s="118" t="s">
        <v>685</v>
      </c>
      <c r="G36" s="113" t="s">
        <v>698</v>
      </c>
      <c r="H36" s="100"/>
      <c r="I36" s="101"/>
      <c r="J36" s="102"/>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c r="BT36" s="67"/>
      <c r="BU36" s="67"/>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7"/>
      <c r="DB36" s="67"/>
      <c r="DC36" s="67"/>
      <c r="DD36" s="67"/>
      <c r="DE36" s="67"/>
      <c r="DF36" s="67"/>
      <c r="DG36" s="67"/>
      <c r="DH36" s="67"/>
      <c r="DI36" s="67"/>
      <c r="DJ36" s="67"/>
      <c r="DK36" s="67"/>
      <c r="DL36" s="67"/>
      <c r="DM36" s="67"/>
      <c r="DN36" s="67"/>
      <c r="DO36" s="67"/>
      <c r="DP36" s="67"/>
      <c r="DQ36" s="67"/>
      <c r="DR36" s="67"/>
      <c r="DS36" s="67"/>
      <c r="DT36" s="67"/>
      <c r="DU36" s="67"/>
      <c r="DV36" s="67"/>
      <c r="DW36" s="67"/>
      <c r="DX36" s="67"/>
      <c r="DY36" s="67"/>
      <c r="DZ36" s="67"/>
      <c r="EA36" s="67"/>
      <c r="EB36" s="67"/>
      <c r="EC36" s="67"/>
      <c r="ED36" s="67"/>
      <c r="EE36" s="67"/>
      <c r="EF36" s="67"/>
      <c r="EG36" s="67"/>
      <c r="EH36" s="67"/>
      <c r="EI36" s="67"/>
      <c r="EJ36" s="67"/>
      <c r="EK36" s="67"/>
      <c r="EL36" s="67"/>
      <c r="EM36" s="67"/>
      <c r="EN36" s="67"/>
      <c r="EO36" s="67"/>
      <c r="EP36" s="67"/>
      <c r="EQ36" s="67"/>
      <c r="ER36" s="67"/>
      <c r="ES36" s="67"/>
      <c r="ET36" s="67"/>
      <c r="EU36" s="67"/>
      <c r="EV36" s="67"/>
      <c r="EW36" s="67"/>
      <c r="EX36" s="67"/>
      <c r="EY36" s="67"/>
      <c r="EZ36" s="67"/>
      <c r="FA36" s="67"/>
      <c r="FB36" s="67"/>
      <c r="FC36" s="67"/>
      <c r="FD36" s="67"/>
      <c r="FE36" s="67"/>
      <c r="FF36" s="67"/>
      <c r="FG36" s="67"/>
      <c r="FH36" s="67"/>
      <c r="FI36" s="67"/>
      <c r="FJ36" s="67"/>
      <c r="FK36" s="67"/>
      <c r="FL36" s="67"/>
      <c r="FM36" s="67"/>
      <c r="FN36" s="67"/>
      <c r="FO36" s="67"/>
      <c r="FP36" s="67"/>
      <c r="FQ36" s="67"/>
      <c r="FR36" s="67"/>
      <c r="FS36" s="67"/>
      <c r="FT36" s="67"/>
      <c r="FU36" s="67"/>
      <c r="FV36" s="67"/>
      <c r="FW36" s="67"/>
      <c r="FX36" s="67"/>
      <c r="FY36" s="67"/>
      <c r="FZ36" s="67"/>
      <c r="GA36" s="67"/>
      <c r="GB36" s="67"/>
      <c r="GC36" s="67"/>
      <c r="GD36" s="67"/>
      <c r="GE36" s="67"/>
      <c r="GF36" s="67"/>
      <c r="GG36" s="67"/>
      <c r="GH36" s="67"/>
      <c r="GI36" s="67"/>
      <c r="GJ36" s="67"/>
      <c r="GK36" s="67"/>
      <c r="GL36" s="67"/>
      <c r="GM36" s="67"/>
      <c r="GN36" s="67"/>
      <c r="GO36" s="67"/>
      <c r="GP36" s="67"/>
      <c r="GQ36" s="67"/>
      <c r="GR36" s="67"/>
      <c r="GS36" s="67"/>
      <c r="GT36" s="67"/>
      <c r="GU36" s="67"/>
      <c r="GV36" s="67"/>
      <c r="GW36" s="67"/>
      <c r="GX36" s="67"/>
      <c r="GY36" s="67"/>
      <c r="GZ36" s="67"/>
      <c r="HA36" s="67"/>
      <c r="HB36" s="67"/>
      <c r="HC36" s="67"/>
      <c r="HD36" s="67"/>
      <c r="HE36" s="67"/>
      <c r="HF36" s="67"/>
      <c r="HG36" s="67"/>
      <c r="HH36" s="67"/>
      <c r="HI36" s="67"/>
      <c r="HJ36" s="67"/>
      <c r="HK36" s="67"/>
      <c r="HL36" s="67"/>
      <c r="HM36" s="67"/>
      <c r="HN36" s="67"/>
      <c r="HO36" s="67"/>
      <c r="HP36" s="67"/>
      <c r="HQ36" s="67"/>
      <c r="HR36" s="67"/>
      <c r="HS36" s="67"/>
      <c r="HT36" s="67"/>
      <c r="HU36" s="67"/>
      <c r="HV36" s="67"/>
      <c r="HW36" s="67"/>
      <c r="HX36" s="67"/>
      <c r="HY36" s="67"/>
      <c r="HZ36" s="67"/>
      <c r="IA36" s="67"/>
      <c r="IB36" s="67"/>
      <c r="IC36" s="67"/>
      <c r="ID36" s="67"/>
      <c r="IE36" s="67"/>
      <c r="IF36" s="67"/>
      <c r="IG36" s="67"/>
      <c r="IH36" s="67"/>
      <c r="II36" s="67"/>
      <c r="IJ36" s="67"/>
      <c r="IK36" s="67"/>
      <c r="IL36" s="67"/>
      <c r="IM36" s="67"/>
      <c r="IN36" s="67"/>
      <c r="IO36" s="67"/>
      <c r="IP36" s="67"/>
      <c r="IQ36" s="67"/>
    </row>
    <row r="37" s="71" customFormat="1" ht="42" customHeight="1" spans="1:251">
      <c r="A37" s="103"/>
      <c r="B37" s="116"/>
      <c r="C37" s="113" t="s">
        <v>699</v>
      </c>
      <c r="D37" s="113" t="s">
        <v>649</v>
      </c>
      <c r="E37" s="113" t="s">
        <v>700</v>
      </c>
      <c r="F37" s="118" t="s">
        <v>685</v>
      </c>
      <c r="G37" s="113" t="s">
        <v>700</v>
      </c>
      <c r="H37" s="100"/>
      <c r="I37" s="101"/>
      <c r="J37" s="102"/>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c r="BT37" s="67"/>
      <c r="BU37" s="67"/>
      <c r="BV37" s="67"/>
      <c r="BW37" s="67"/>
      <c r="BX37" s="67"/>
      <c r="BY37" s="67"/>
      <c r="BZ37" s="67"/>
      <c r="CA37" s="67"/>
      <c r="CB37" s="67"/>
      <c r="CC37" s="67"/>
      <c r="CD37" s="67"/>
      <c r="CE37" s="67"/>
      <c r="CF37" s="67"/>
      <c r="CG37" s="67"/>
      <c r="CH37" s="67"/>
      <c r="CI37" s="67"/>
      <c r="CJ37" s="67"/>
      <c r="CK37" s="67"/>
      <c r="CL37" s="67"/>
      <c r="CM37" s="67"/>
      <c r="CN37" s="67"/>
      <c r="CO37" s="67"/>
      <c r="CP37" s="67"/>
      <c r="CQ37" s="67"/>
      <c r="CR37" s="67"/>
      <c r="CS37" s="67"/>
      <c r="CT37" s="67"/>
      <c r="CU37" s="67"/>
      <c r="CV37" s="67"/>
      <c r="CW37" s="67"/>
      <c r="CX37" s="67"/>
      <c r="CY37" s="67"/>
      <c r="CZ37" s="67"/>
      <c r="DA37" s="67"/>
      <c r="DB37" s="67"/>
      <c r="DC37" s="67"/>
      <c r="DD37" s="67"/>
      <c r="DE37" s="67"/>
      <c r="DF37" s="67"/>
      <c r="DG37" s="67"/>
      <c r="DH37" s="67"/>
      <c r="DI37" s="67"/>
      <c r="DJ37" s="67"/>
      <c r="DK37" s="67"/>
      <c r="DL37" s="67"/>
      <c r="DM37" s="67"/>
      <c r="DN37" s="67"/>
      <c r="DO37" s="67"/>
      <c r="DP37" s="67"/>
      <c r="DQ37" s="67"/>
      <c r="DR37" s="67"/>
      <c r="DS37" s="67"/>
      <c r="DT37" s="67"/>
      <c r="DU37" s="67"/>
      <c r="DV37" s="67"/>
      <c r="DW37" s="67"/>
      <c r="DX37" s="67"/>
      <c r="DY37" s="67"/>
      <c r="DZ37" s="67"/>
      <c r="EA37" s="67"/>
      <c r="EB37" s="67"/>
      <c r="EC37" s="67"/>
      <c r="ED37" s="67"/>
      <c r="EE37" s="67"/>
      <c r="EF37" s="67"/>
      <c r="EG37" s="67"/>
      <c r="EH37" s="67"/>
      <c r="EI37" s="67"/>
      <c r="EJ37" s="67"/>
      <c r="EK37" s="67"/>
      <c r="EL37" s="67"/>
      <c r="EM37" s="67"/>
      <c r="EN37" s="67"/>
      <c r="EO37" s="67"/>
      <c r="EP37" s="67"/>
      <c r="EQ37" s="67"/>
      <c r="ER37" s="67"/>
      <c r="ES37" s="67"/>
      <c r="ET37" s="67"/>
      <c r="EU37" s="67"/>
      <c r="EV37" s="67"/>
      <c r="EW37" s="67"/>
      <c r="EX37" s="67"/>
      <c r="EY37" s="67"/>
      <c r="EZ37" s="67"/>
      <c r="FA37" s="67"/>
      <c r="FB37" s="67"/>
      <c r="FC37" s="67"/>
      <c r="FD37" s="67"/>
      <c r="FE37" s="67"/>
      <c r="FF37" s="67"/>
      <c r="FG37" s="67"/>
      <c r="FH37" s="67"/>
      <c r="FI37" s="67"/>
      <c r="FJ37" s="67"/>
      <c r="FK37" s="67"/>
      <c r="FL37" s="67"/>
      <c r="FM37" s="67"/>
      <c r="FN37" s="67"/>
      <c r="FO37" s="67"/>
      <c r="FP37" s="67"/>
      <c r="FQ37" s="67"/>
      <c r="FR37" s="67"/>
      <c r="FS37" s="67"/>
      <c r="FT37" s="67"/>
      <c r="FU37" s="67"/>
      <c r="FV37" s="67"/>
      <c r="FW37" s="67"/>
      <c r="FX37" s="67"/>
      <c r="FY37" s="67"/>
      <c r="FZ37" s="67"/>
      <c r="GA37" s="67"/>
      <c r="GB37" s="67"/>
      <c r="GC37" s="67"/>
      <c r="GD37" s="67"/>
      <c r="GE37" s="67"/>
      <c r="GF37" s="67"/>
      <c r="GG37" s="67"/>
      <c r="GH37" s="67"/>
      <c r="GI37" s="67"/>
      <c r="GJ37" s="67"/>
      <c r="GK37" s="67"/>
      <c r="GL37" s="67"/>
      <c r="GM37" s="67"/>
      <c r="GN37" s="67"/>
      <c r="GO37" s="67"/>
      <c r="GP37" s="67"/>
      <c r="GQ37" s="67"/>
      <c r="GR37" s="67"/>
      <c r="GS37" s="67"/>
      <c r="GT37" s="67"/>
      <c r="GU37" s="67"/>
      <c r="GV37" s="67"/>
      <c r="GW37" s="67"/>
      <c r="GX37" s="67"/>
      <c r="GY37" s="67"/>
      <c r="GZ37" s="67"/>
      <c r="HA37" s="67"/>
      <c r="HB37" s="67"/>
      <c r="HC37" s="67"/>
      <c r="HD37" s="67"/>
      <c r="HE37" s="67"/>
      <c r="HF37" s="67"/>
      <c r="HG37" s="67"/>
      <c r="HH37" s="67"/>
      <c r="HI37" s="67"/>
      <c r="HJ37" s="67"/>
      <c r="HK37" s="67"/>
      <c r="HL37" s="67"/>
      <c r="HM37" s="67"/>
      <c r="HN37" s="67"/>
      <c r="HO37" s="67"/>
      <c r="HP37" s="67"/>
      <c r="HQ37" s="67"/>
      <c r="HR37" s="67"/>
      <c r="HS37" s="67"/>
      <c r="HT37" s="67"/>
      <c r="HU37" s="67"/>
      <c r="HV37" s="67"/>
      <c r="HW37" s="67"/>
      <c r="HX37" s="67"/>
      <c r="HY37" s="67"/>
      <c r="HZ37" s="67"/>
      <c r="IA37" s="67"/>
      <c r="IB37" s="67"/>
      <c r="IC37" s="67"/>
      <c r="ID37" s="67"/>
      <c r="IE37" s="67"/>
      <c r="IF37" s="67"/>
      <c r="IG37" s="67"/>
      <c r="IH37" s="67"/>
      <c r="II37" s="67"/>
      <c r="IJ37" s="67"/>
      <c r="IK37" s="67"/>
      <c r="IL37" s="67"/>
      <c r="IM37" s="67"/>
      <c r="IN37" s="67"/>
      <c r="IO37" s="67"/>
      <c r="IP37" s="67"/>
      <c r="IQ37" s="67"/>
    </row>
    <row r="38" s="71" customFormat="1" ht="42" customHeight="1" spans="1:251">
      <c r="A38" s="119" t="s">
        <v>701</v>
      </c>
      <c r="B38" s="120" t="s">
        <v>702</v>
      </c>
      <c r="C38" s="113" t="s">
        <v>703</v>
      </c>
      <c r="D38" s="113" t="s">
        <v>658</v>
      </c>
      <c r="E38" s="113" t="s">
        <v>704</v>
      </c>
      <c r="F38" s="118" t="s">
        <v>680</v>
      </c>
      <c r="G38" s="113" t="s">
        <v>704</v>
      </c>
      <c r="H38" s="100"/>
      <c r="I38" s="101"/>
      <c r="J38" s="102"/>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7"/>
      <c r="BX38" s="67"/>
      <c r="BY38" s="67"/>
      <c r="BZ38" s="67"/>
      <c r="CA38" s="67"/>
      <c r="CB38" s="67"/>
      <c r="CC38" s="67"/>
      <c r="CD38" s="67"/>
      <c r="CE38" s="67"/>
      <c r="CF38" s="67"/>
      <c r="CG38" s="67"/>
      <c r="CH38" s="67"/>
      <c r="CI38" s="67"/>
      <c r="CJ38" s="67"/>
      <c r="CK38" s="67"/>
      <c r="CL38" s="67"/>
      <c r="CM38" s="67"/>
      <c r="CN38" s="67"/>
      <c r="CO38" s="67"/>
      <c r="CP38" s="67"/>
      <c r="CQ38" s="67"/>
      <c r="CR38" s="67"/>
      <c r="CS38" s="67"/>
      <c r="CT38" s="67"/>
      <c r="CU38" s="67"/>
      <c r="CV38" s="67"/>
      <c r="CW38" s="67"/>
      <c r="CX38" s="67"/>
      <c r="CY38" s="67"/>
      <c r="CZ38" s="67"/>
      <c r="DA38" s="67"/>
      <c r="DB38" s="67"/>
      <c r="DC38" s="67"/>
      <c r="DD38" s="67"/>
      <c r="DE38" s="67"/>
      <c r="DF38" s="67"/>
      <c r="DG38" s="67"/>
      <c r="DH38" s="67"/>
      <c r="DI38" s="67"/>
      <c r="DJ38" s="67"/>
      <c r="DK38" s="67"/>
      <c r="DL38" s="67"/>
      <c r="DM38" s="67"/>
      <c r="DN38" s="67"/>
      <c r="DO38" s="67"/>
      <c r="DP38" s="67"/>
      <c r="DQ38" s="67"/>
      <c r="DR38" s="67"/>
      <c r="DS38" s="67"/>
      <c r="DT38" s="67"/>
      <c r="DU38" s="67"/>
      <c r="DV38" s="67"/>
      <c r="DW38" s="67"/>
      <c r="DX38" s="67"/>
      <c r="DY38" s="67"/>
      <c r="DZ38" s="67"/>
      <c r="EA38" s="67"/>
      <c r="EB38" s="67"/>
      <c r="EC38" s="67"/>
      <c r="ED38" s="67"/>
      <c r="EE38" s="67"/>
      <c r="EF38" s="67"/>
      <c r="EG38" s="67"/>
      <c r="EH38" s="67"/>
      <c r="EI38" s="67"/>
      <c r="EJ38" s="67"/>
      <c r="EK38" s="67"/>
      <c r="EL38" s="67"/>
      <c r="EM38" s="67"/>
      <c r="EN38" s="67"/>
      <c r="EO38" s="67"/>
      <c r="EP38" s="67"/>
      <c r="EQ38" s="67"/>
      <c r="ER38" s="67"/>
      <c r="ES38" s="67"/>
      <c r="ET38" s="67"/>
      <c r="EU38" s="67"/>
      <c r="EV38" s="67"/>
      <c r="EW38" s="67"/>
      <c r="EX38" s="67"/>
      <c r="EY38" s="67"/>
      <c r="EZ38" s="67"/>
      <c r="FA38" s="67"/>
      <c r="FB38" s="67"/>
      <c r="FC38" s="67"/>
      <c r="FD38" s="67"/>
      <c r="FE38" s="67"/>
      <c r="FF38" s="67"/>
      <c r="FG38" s="67"/>
      <c r="FH38" s="67"/>
      <c r="FI38" s="67"/>
      <c r="FJ38" s="67"/>
      <c r="FK38" s="67"/>
      <c r="FL38" s="67"/>
      <c r="FM38" s="67"/>
      <c r="FN38" s="67"/>
      <c r="FO38" s="67"/>
      <c r="FP38" s="67"/>
      <c r="FQ38" s="67"/>
      <c r="FR38" s="67"/>
      <c r="FS38" s="67"/>
      <c r="FT38" s="67"/>
      <c r="FU38" s="67"/>
      <c r="FV38" s="67"/>
      <c r="FW38" s="67"/>
      <c r="FX38" s="67"/>
      <c r="FY38" s="67"/>
      <c r="FZ38" s="67"/>
      <c r="GA38" s="67"/>
      <c r="GB38" s="67"/>
      <c r="GC38" s="67"/>
      <c r="GD38" s="67"/>
      <c r="GE38" s="67"/>
      <c r="GF38" s="67"/>
      <c r="GG38" s="67"/>
      <c r="GH38" s="67"/>
      <c r="GI38" s="67"/>
      <c r="GJ38" s="67"/>
      <c r="GK38" s="67"/>
      <c r="GL38" s="67"/>
      <c r="GM38" s="67"/>
      <c r="GN38" s="67"/>
      <c r="GO38" s="67"/>
      <c r="GP38" s="67"/>
      <c r="GQ38" s="67"/>
      <c r="GR38" s="67"/>
      <c r="GS38" s="67"/>
      <c r="GT38" s="67"/>
      <c r="GU38" s="67"/>
      <c r="GV38" s="67"/>
      <c r="GW38" s="67"/>
      <c r="GX38" s="67"/>
      <c r="GY38" s="67"/>
      <c r="GZ38" s="67"/>
      <c r="HA38" s="67"/>
      <c r="HB38" s="67"/>
      <c r="HC38" s="67"/>
      <c r="HD38" s="67"/>
      <c r="HE38" s="67"/>
      <c r="HF38" s="67"/>
      <c r="HG38" s="67"/>
      <c r="HH38" s="67"/>
      <c r="HI38" s="67"/>
      <c r="HJ38" s="67"/>
      <c r="HK38" s="67"/>
      <c r="HL38" s="67"/>
      <c r="HM38" s="67"/>
      <c r="HN38" s="67"/>
      <c r="HO38" s="67"/>
      <c r="HP38" s="67"/>
      <c r="HQ38" s="67"/>
      <c r="HR38" s="67"/>
      <c r="HS38" s="67"/>
      <c r="HT38" s="67"/>
      <c r="HU38" s="67"/>
      <c r="HV38" s="67"/>
      <c r="HW38" s="67"/>
      <c r="HX38" s="67"/>
      <c r="HY38" s="67"/>
      <c r="HZ38" s="67"/>
      <c r="IA38" s="67"/>
      <c r="IB38" s="67"/>
      <c r="IC38" s="67"/>
      <c r="ID38" s="67"/>
      <c r="IE38" s="67"/>
      <c r="IF38" s="67"/>
      <c r="IG38" s="67"/>
      <c r="IH38" s="67"/>
      <c r="II38" s="67"/>
      <c r="IJ38" s="67"/>
      <c r="IK38" s="67"/>
      <c r="IL38" s="67"/>
      <c r="IM38" s="67"/>
      <c r="IN38" s="67"/>
      <c r="IO38" s="67"/>
      <c r="IP38" s="67"/>
      <c r="IQ38" s="67"/>
    </row>
    <row r="39" s="67" customFormat="1" ht="60" customHeight="1" spans="1:251">
      <c r="A39" s="32" t="s">
        <v>705</v>
      </c>
      <c r="B39" s="32" t="s">
        <v>616</v>
      </c>
      <c r="C39" s="32"/>
      <c r="D39" s="32"/>
      <c r="E39" s="32"/>
      <c r="F39" s="32"/>
      <c r="G39" s="32"/>
      <c r="H39" s="32"/>
      <c r="I39" s="32"/>
      <c r="J39" s="32"/>
    </row>
  </sheetData>
  <mergeCells count="40">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B39:J39"/>
    <mergeCell ref="A16:A26"/>
    <mergeCell ref="A27:A37"/>
    <mergeCell ref="B16:B22"/>
    <mergeCell ref="B23:B24"/>
    <mergeCell ref="B25:B26"/>
    <mergeCell ref="B27:B29"/>
    <mergeCell ref="B30:B33"/>
    <mergeCell ref="B34:B35"/>
    <mergeCell ref="B36:B37"/>
    <mergeCell ref="C7:C10"/>
    <mergeCell ref="D14:D15"/>
    <mergeCell ref="E14:E15"/>
    <mergeCell ref="F14:F15"/>
    <mergeCell ref="G14:G15"/>
    <mergeCell ref="J5:J10"/>
    <mergeCell ref="A4:B10"/>
    <mergeCell ref="A11:B12"/>
    <mergeCell ref="C11:J12"/>
    <mergeCell ref="H14:J15"/>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72"/>
  <sheetViews>
    <sheetView topLeftCell="A27" workbookViewId="0">
      <selection activeCell="C6" sqref="C6:C8"/>
    </sheetView>
  </sheetViews>
  <sheetFormatPr defaultColWidth="8.08333333333333" defaultRowHeight="13.5"/>
  <cols>
    <col min="1" max="1" width="9.16666666666667" style="4" customWidth="1"/>
    <col min="2" max="2" width="8.83333333333333" style="4" customWidth="1"/>
    <col min="3" max="3" width="18.025" style="4" customWidth="1"/>
    <col min="4" max="4" width="25.675" style="4" customWidth="1"/>
    <col min="5" max="5" width="11.0666666666667" style="4" customWidth="1"/>
    <col min="6" max="6" width="14.4666666666667" style="4" customWidth="1"/>
    <col min="7" max="7" width="10.7083333333333" style="4" customWidth="1"/>
    <col min="8" max="8" width="17.5833333333333" style="4" customWidth="1"/>
    <col min="9" max="9" width="13.1" style="4" customWidth="1"/>
    <col min="10" max="10" width="14" style="4" customWidth="1"/>
    <col min="11" max="11" width="27.5833333333333" style="4" customWidth="1"/>
    <col min="12" max="12" width="19.3083333333333" style="4" customWidth="1"/>
    <col min="13" max="16384" width="8.08333333333333" style="4"/>
  </cols>
  <sheetData>
    <row r="1" s="1" customFormat="1" ht="41.25" customHeight="1" spans="1:12">
      <c r="A1" s="5" t="s">
        <v>706</v>
      </c>
      <c r="B1" s="5"/>
      <c r="C1" s="5"/>
      <c r="D1" s="5"/>
      <c r="E1" s="5"/>
      <c r="F1" s="5"/>
      <c r="G1" s="5"/>
      <c r="H1" s="5"/>
      <c r="I1" s="5"/>
      <c r="J1" s="5"/>
      <c r="K1" s="5"/>
      <c r="L1" s="5"/>
    </row>
    <row r="2" s="2" customFormat="1" ht="31" customHeight="1" spans="1:12">
      <c r="A2" s="6" t="s">
        <v>707</v>
      </c>
      <c r="B2" s="6"/>
      <c r="C2" s="7" t="s">
        <v>708</v>
      </c>
      <c r="D2" s="7"/>
      <c r="E2" s="7"/>
      <c r="F2" s="7"/>
      <c r="G2" s="7"/>
      <c r="H2" s="7"/>
      <c r="I2" s="7"/>
      <c r="J2" s="7"/>
      <c r="K2" s="7"/>
      <c r="L2" s="7"/>
    </row>
    <row r="3" s="2" customFormat="1" ht="30" customHeight="1" spans="1:12">
      <c r="A3" s="6" t="s">
        <v>709</v>
      </c>
      <c r="B3" s="6"/>
      <c r="C3" s="7" t="s">
        <v>620</v>
      </c>
      <c r="D3" s="7"/>
      <c r="E3" s="7"/>
      <c r="F3" s="7"/>
      <c r="G3" s="7"/>
      <c r="H3" s="8" t="s">
        <v>710</v>
      </c>
      <c r="I3" s="7" t="s">
        <v>620</v>
      </c>
      <c r="J3" s="7"/>
      <c r="K3" s="7"/>
      <c r="L3" s="7"/>
    </row>
    <row r="4" s="2" customFormat="1" ht="26" customHeight="1" spans="1:12">
      <c r="A4" s="9" t="s">
        <v>711</v>
      </c>
      <c r="B4" s="9"/>
      <c r="C4" s="6"/>
      <c r="D4" s="6" t="s">
        <v>623</v>
      </c>
      <c r="E4" s="6"/>
      <c r="F4" s="6" t="s">
        <v>539</v>
      </c>
      <c r="G4" s="6"/>
      <c r="H4" s="6" t="s">
        <v>712</v>
      </c>
      <c r="I4" s="6" t="s">
        <v>713</v>
      </c>
      <c r="J4" s="6" t="s">
        <v>714</v>
      </c>
      <c r="K4" s="6" t="s">
        <v>715</v>
      </c>
      <c r="L4" s="10" t="s">
        <v>716</v>
      </c>
    </row>
    <row r="5" s="2" customFormat="1" ht="30" customHeight="1" spans="1:12">
      <c r="A5" s="9"/>
      <c r="B5" s="9"/>
      <c r="C5" s="11" t="s">
        <v>629</v>
      </c>
      <c r="D5" s="12">
        <v>50000</v>
      </c>
      <c r="E5" s="12"/>
      <c r="F5" s="12">
        <v>50000</v>
      </c>
      <c r="G5" s="12"/>
      <c r="H5" s="12">
        <v>50000</v>
      </c>
      <c r="I5" s="13">
        <v>10</v>
      </c>
      <c r="J5" s="13">
        <v>1</v>
      </c>
      <c r="K5" s="14">
        <v>10</v>
      </c>
      <c r="L5" s="15" t="s">
        <v>5</v>
      </c>
    </row>
    <row r="6" s="2" customFormat="1" ht="30" customHeight="1" spans="1:12">
      <c r="A6" s="9"/>
      <c r="B6" s="9"/>
      <c r="C6" s="9" t="s">
        <v>631</v>
      </c>
      <c r="D6" s="12">
        <v>0</v>
      </c>
      <c r="E6" s="12"/>
      <c r="F6" s="12"/>
      <c r="G6" s="12"/>
      <c r="H6" s="12"/>
      <c r="I6" s="9"/>
      <c r="J6" s="13"/>
      <c r="K6" s="6"/>
      <c r="L6" s="15"/>
    </row>
    <row r="7" s="2" customFormat="1" ht="30" customHeight="1" spans="1:12">
      <c r="A7" s="9"/>
      <c r="B7" s="9"/>
      <c r="C7" s="11" t="s">
        <v>717</v>
      </c>
      <c r="D7" s="12">
        <v>0</v>
      </c>
      <c r="E7" s="12"/>
      <c r="F7" s="12" t="s">
        <v>5</v>
      </c>
      <c r="G7" s="12"/>
      <c r="H7" s="12" t="s">
        <v>5</v>
      </c>
      <c r="I7" s="9"/>
      <c r="J7" s="13">
        <v>0</v>
      </c>
      <c r="K7" s="6"/>
      <c r="L7" s="15"/>
    </row>
    <row r="8" s="2" customFormat="1" ht="30" customHeight="1" spans="1:12">
      <c r="A8" s="9"/>
      <c r="B8" s="9"/>
      <c r="C8" s="6" t="s">
        <v>718</v>
      </c>
      <c r="D8" s="12">
        <v>50000</v>
      </c>
      <c r="E8" s="12"/>
      <c r="F8" s="12">
        <v>50000</v>
      </c>
      <c r="G8" s="12"/>
      <c r="H8" s="12">
        <v>50000</v>
      </c>
      <c r="I8" s="9"/>
      <c r="J8" s="13">
        <v>0</v>
      </c>
      <c r="K8" s="6"/>
      <c r="L8" s="15"/>
    </row>
    <row r="9" s="1" customFormat="1" ht="26.4" customHeight="1" spans="1:12">
      <c r="A9" s="16" t="s">
        <v>719</v>
      </c>
      <c r="B9" s="8" t="s">
        <v>720</v>
      </c>
      <c r="C9" s="8"/>
      <c r="D9" s="8"/>
      <c r="E9" s="8"/>
      <c r="F9" s="8"/>
      <c r="G9" s="8"/>
      <c r="H9" s="8" t="s">
        <v>721</v>
      </c>
      <c r="I9" s="8"/>
      <c r="J9" s="8"/>
      <c r="K9" s="8"/>
      <c r="L9" s="8"/>
    </row>
    <row r="10" s="1" customFormat="1" ht="66.65" customHeight="1" spans="1:12">
      <c r="A10" s="16"/>
      <c r="B10" s="17" t="s">
        <v>722</v>
      </c>
      <c r="C10" s="17"/>
      <c r="D10" s="17"/>
      <c r="E10" s="17"/>
      <c r="F10" s="17"/>
      <c r="G10" s="17"/>
      <c r="H10" s="17" t="s">
        <v>723</v>
      </c>
      <c r="I10" s="17"/>
      <c r="J10" s="17"/>
      <c r="K10" s="17"/>
      <c r="L10" s="17"/>
    </row>
    <row r="11" s="2" customFormat="1" ht="35" customHeight="1" spans="1:12">
      <c r="A11" s="18"/>
      <c r="B11" s="19"/>
      <c r="C11" s="19"/>
      <c r="D11" s="19"/>
      <c r="E11" s="19"/>
      <c r="F11" s="19"/>
      <c r="G11" s="19"/>
      <c r="H11" s="19"/>
      <c r="I11" s="20"/>
      <c r="J11" s="20"/>
      <c r="K11" s="21"/>
      <c r="L11" s="22"/>
    </row>
    <row r="12" s="2" customFormat="1" ht="35" customHeight="1" spans="1:12">
      <c r="A12" s="23" t="s">
        <v>724</v>
      </c>
      <c r="B12" s="23"/>
      <c r="C12" s="23"/>
      <c r="D12" s="23"/>
      <c r="E12" s="23"/>
      <c r="F12" s="23"/>
      <c r="G12" s="23"/>
      <c r="H12" s="23"/>
      <c r="I12" s="23"/>
      <c r="J12" s="23"/>
      <c r="K12" s="23"/>
      <c r="L12" s="23"/>
    </row>
    <row r="13" s="2" customFormat="1" ht="31" customHeight="1" spans="1:12">
      <c r="A13" s="6" t="s">
        <v>637</v>
      </c>
      <c r="B13" s="6"/>
      <c r="C13" s="6"/>
      <c r="D13" s="6"/>
      <c r="E13" s="6" t="s">
        <v>725</v>
      </c>
      <c r="F13" s="6"/>
      <c r="G13" s="6"/>
      <c r="H13" s="24" t="s">
        <v>726</v>
      </c>
      <c r="I13" s="25"/>
      <c r="J13" s="25"/>
      <c r="K13" s="25"/>
      <c r="L13" s="26"/>
    </row>
    <row r="14" s="1" customFormat="1" ht="28" customHeight="1" spans="1:12">
      <c r="A14" s="10" t="s">
        <v>727</v>
      </c>
      <c r="B14" s="10"/>
      <c r="C14" s="27" t="s">
        <v>644</v>
      </c>
      <c r="D14" s="27" t="s">
        <v>645</v>
      </c>
      <c r="E14" s="10" t="s">
        <v>638</v>
      </c>
      <c r="F14" s="10" t="s">
        <v>639</v>
      </c>
      <c r="G14" s="6" t="s">
        <v>640</v>
      </c>
      <c r="H14" s="11" t="s">
        <v>641</v>
      </c>
      <c r="I14" s="11" t="s">
        <v>713</v>
      </c>
      <c r="J14" s="11" t="s">
        <v>715</v>
      </c>
      <c r="K14" s="28" t="s">
        <v>642</v>
      </c>
      <c r="L14" s="29"/>
    </row>
    <row r="15" s="1" customFormat="1" ht="38" customHeight="1" spans="1:12">
      <c r="A15" s="30" t="s">
        <v>646</v>
      </c>
      <c r="B15" s="30"/>
      <c r="C15" s="30" t="s">
        <v>670</v>
      </c>
      <c r="D15" s="30" t="s">
        <v>728</v>
      </c>
      <c r="E15" s="30" t="s">
        <v>671</v>
      </c>
      <c r="F15" s="30" t="s">
        <v>729</v>
      </c>
      <c r="G15" s="30" t="s">
        <v>672</v>
      </c>
      <c r="H15" s="30" t="s">
        <v>730</v>
      </c>
      <c r="I15" s="31">
        <v>50</v>
      </c>
      <c r="J15" s="31">
        <v>50</v>
      </c>
      <c r="K15" s="32" t="s">
        <v>731</v>
      </c>
      <c r="L15" s="32"/>
    </row>
    <row r="16" s="1" customFormat="1" ht="38" customHeight="1" spans="1:12">
      <c r="A16" s="30" t="s">
        <v>675</v>
      </c>
      <c r="B16" s="33"/>
      <c r="C16" s="30" t="s">
        <v>676</v>
      </c>
      <c r="D16" s="30" t="s">
        <v>732</v>
      </c>
      <c r="E16" s="30" t="s">
        <v>671</v>
      </c>
      <c r="F16" s="30" t="s">
        <v>729</v>
      </c>
      <c r="G16" s="30" t="s">
        <v>672</v>
      </c>
      <c r="H16" s="30" t="s">
        <v>730</v>
      </c>
      <c r="I16" s="31">
        <v>30</v>
      </c>
      <c r="J16" s="31">
        <v>30</v>
      </c>
      <c r="K16" s="32" t="s">
        <v>731</v>
      </c>
      <c r="L16" s="32"/>
    </row>
    <row r="17" s="1" customFormat="1" ht="38" customHeight="1" spans="1:12">
      <c r="A17" s="30" t="s">
        <v>701</v>
      </c>
      <c r="B17" s="33"/>
      <c r="C17" s="30" t="s">
        <v>733</v>
      </c>
      <c r="D17" s="30" t="s">
        <v>734</v>
      </c>
      <c r="E17" s="30" t="s">
        <v>735</v>
      </c>
      <c r="F17" s="30" t="s">
        <v>704</v>
      </c>
      <c r="G17" s="30" t="s">
        <v>680</v>
      </c>
      <c r="H17" s="30" t="s">
        <v>704</v>
      </c>
      <c r="I17" s="31">
        <v>10</v>
      </c>
      <c r="J17" s="31">
        <v>10</v>
      </c>
      <c r="K17" s="32" t="s">
        <v>616</v>
      </c>
      <c r="L17" s="33"/>
    </row>
    <row r="18" s="3" customFormat="1" ht="67" customHeight="1" spans="1:12">
      <c r="A18" s="16" t="s">
        <v>736</v>
      </c>
      <c r="B18" s="16"/>
      <c r="C18" s="16"/>
      <c r="D18" s="17" t="s">
        <v>616</v>
      </c>
      <c r="E18" s="17"/>
      <c r="F18" s="17"/>
      <c r="G18" s="17"/>
      <c r="H18" s="17"/>
      <c r="I18" s="17"/>
      <c r="J18" s="17"/>
      <c r="K18" s="17"/>
      <c r="L18" s="17"/>
    </row>
    <row r="19" s="3" customFormat="1" ht="30" customHeight="1" spans="1:12">
      <c r="A19" s="6" t="s">
        <v>737</v>
      </c>
      <c r="B19" s="6"/>
      <c r="C19" s="6"/>
      <c r="D19" s="6"/>
      <c r="E19" s="6"/>
      <c r="F19" s="6"/>
      <c r="G19" s="6"/>
      <c r="H19" s="6"/>
      <c r="I19" s="16" t="s">
        <v>738</v>
      </c>
      <c r="J19" s="16" t="s">
        <v>739</v>
      </c>
      <c r="K19" s="16" t="s">
        <v>740</v>
      </c>
      <c r="L19" s="16"/>
    </row>
    <row r="20" s="2" customFormat="1" ht="35" customHeight="1" spans="1:12">
      <c r="A20" s="6"/>
      <c r="B20" s="6"/>
      <c r="C20" s="6"/>
      <c r="D20" s="6"/>
      <c r="E20" s="6"/>
      <c r="F20" s="6"/>
      <c r="G20" s="6"/>
      <c r="H20" s="6"/>
      <c r="I20" s="13">
        <v>100</v>
      </c>
      <c r="J20" s="13">
        <v>100</v>
      </c>
      <c r="K20" s="16" t="s">
        <v>741</v>
      </c>
      <c r="L20" s="16"/>
    </row>
    <row r="22" s="1" customFormat="1" ht="41.25" customHeight="1" spans="1:12">
      <c r="A22" s="5" t="s">
        <v>706</v>
      </c>
      <c r="B22" s="5"/>
      <c r="C22" s="5"/>
      <c r="D22" s="5"/>
      <c r="E22" s="5"/>
      <c r="F22" s="5"/>
      <c r="G22" s="5"/>
      <c r="H22" s="5"/>
      <c r="I22" s="5"/>
      <c r="J22" s="5"/>
      <c r="K22" s="5"/>
      <c r="L22" s="5"/>
    </row>
    <row r="23" s="2" customFormat="1" ht="31" customHeight="1" spans="1:12">
      <c r="A23" s="6" t="s">
        <v>707</v>
      </c>
      <c r="B23" s="6"/>
      <c r="C23" s="7" t="s">
        <v>742</v>
      </c>
      <c r="D23" s="7"/>
      <c r="E23" s="7"/>
      <c r="F23" s="7"/>
      <c r="G23" s="7"/>
      <c r="H23" s="7"/>
      <c r="I23" s="7"/>
      <c r="J23" s="7"/>
      <c r="K23" s="7"/>
      <c r="L23" s="7"/>
    </row>
    <row r="24" s="2" customFormat="1" ht="30" customHeight="1" spans="1:12">
      <c r="A24" s="6" t="s">
        <v>709</v>
      </c>
      <c r="B24" s="6"/>
      <c r="C24" s="7" t="s">
        <v>620</v>
      </c>
      <c r="D24" s="7"/>
      <c r="E24" s="7"/>
      <c r="F24" s="7"/>
      <c r="G24" s="7"/>
      <c r="H24" s="8" t="s">
        <v>710</v>
      </c>
      <c r="I24" s="7" t="s">
        <v>620</v>
      </c>
      <c r="J24" s="7"/>
      <c r="K24" s="7"/>
      <c r="L24" s="7"/>
    </row>
    <row r="25" s="2" customFormat="1" ht="26" customHeight="1" spans="1:12">
      <c r="A25" s="9" t="s">
        <v>711</v>
      </c>
      <c r="B25" s="9"/>
      <c r="C25" s="6"/>
      <c r="D25" s="6" t="s">
        <v>623</v>
      </c>
      <c r="E25" s="6"/>
      <c r="F25" s="6" t="s">
        <v>539</v>
      </c>
      <c r="G25" s="6"/>
      <c r="H25" s="6" t="s">
        <v>712</v>
      </c>
      <c r="I25" s="6" t="s">
        <v>713</v>
      </c>
      <c r="J25" s="6" t="s">
        <v>714</v>
      </c>
      <c r="K25" s="6" t="s">
        <v>715</v>
      </c>
      <c r="L25" s="10" t="s">
        <v>716</v>
      </c>
    </row>
    <row r="26" s="2" customFormat="1" ht="30" customHeight="1" spans="1:12">
      <c r="A26" s="9"/>
      <c r="B26" s="9"/>
      <c r="C26" s="11" t="s">
        <v>629</v>
      </c>
      <c r="D26" s="12">
        <v>50000</v>
      </c>
      <c r="E26" s="12"/>
      <c r="F26" s="12">
        <v>50000</v>
      </c>
      <c r="G26" s="12"/>
      <c r="H26" s="12"/>
      <c r="I26" s="13">
        <v>10</v>
      </c>
      <c r="J26" s="13"/>
      <c r="K26" s="14"/>
      <c r="L26" s="15" t="s">
        <v>743</v>
      </c>
    </row>
    <row r="27" s="2" customFormat="1" ht="30" customHeight="1" spans="1:12">
      <c r="A27" s="9"/>
      <c r="B27" s="9"/>
      <c r="C27" s="9" t="s">
        <v>631</v>
      </c>
      <c r="D27" s="12">
        <v>50000</v>
      </c>
      <c r="E27" s="12"/>
      <c r="F27" s="12">
        <v>50000</v>
      </c>
      <c r="G27" s="12"/>
      <c r="H27" s="12"/>
      <c r="I27" s="9"/>
      <c r="J27" s="13"/>
      <c r="K27" s="6"/>
      <c r="L27" s="15"/>
    </row>
    <row r="28" s="2" customFormat="1" ht="30" customHeight="1" spans="1:12">
      <c r="A28" s="9"/>
      <c r="B28" s="9"/>
      <c r="C28" s="11" t="s">
        <v>717</v>
      </c>
      <c r="D28" s="12">
        <v>0</v>
      </c>
      <c r="E28" s="12"/>
      <c r="F28" s="12" t="s">
        <v>5</v>
      </c>
      <c r="G28" s="12"/>
      <c r="H28" s="12" t="s">
        <v>5</v>
      </c>
      <c r="I28" s="9"/>
      <c r="J28" s="13">
        <v>0</v>
      </c>
      <c r="K28" s="6"/>
      <c r="L28" s="15"/>
    </row>
    <row r="29" s="2" customFormat="1" ht="30" customHeight="1" spans="1:12">
      <c r="A29" s="9"/>
      <c r="B29" s="9"/>
      <c r="C29" s="6" t="s">
        <v>718</v>
      </c>
      <c r="D29" s="12">
        <v>0</v>
      </c>
      <c r="E29" s="12"/>
      <c r="F29" s="12" t="s">
        <v>5</v>
      </c>
      <c r="G29" s="12"/>
      <c r="H29" s="12" t="s">
        <v>5</v>
      </c>
      <c r="I29" s="9"/>
      <c r="J29" s="13">
        <v>0</v>
      </c>
      <c r="K29" s="6"/>
      <c r="L29" s="15"/>
    </row>
    <row r="30" s="1" customFormat="1" ht="26.4" customHeight="1" spans="1:12">
      <c r="A30" s="16" t="s">
        <v>719</v>
      </c>
      <c r="B30" s="8" t="s">
        <v>720</v>
      </c>
      <c r="C30" s="8"/>
      <c r="D30" s="8"/>
      <c r="E30" s="8"/>
      <c r="F30" s="8"/>
      <c r="G30" s="8"/>
      <c r="H30" s="8" t="s">
        <v>721</v>
      </c>
      <c r="I30" s="8"/>
      <c r="J30" s="8"/>
      <c r="K30" s="8"/>
      <c r="L30" s="8"/>
    </row>
    <row r="31" s="1" customFormat="1" ht="66.65" customHeight="1" spans="1:12">
      <c r="A31" s="16"/>
      <c r="B31" s="17" t="s">
        <v>744</v>
      </c>
      <c r="C31" s="17"/>
      <c r="D31" s="17"/>
      <c r="E31" s="17"/>
      <c r="F31" s="17"/>
      <c r="G31" s="17"/>
      <c r="H31" s="17" t="s">
        <v>745</v>
      </c>
      <c r="I31" s="17"/>
      <c r="J31" s="17"/>
      <c r="K31" s="17"/>
      <c r="L31" s="17"/>
    </row>
    <row r="32" s="2" customFormat="1" ht="35" customHeight="1" spans="1:12">
      <c r="A32" s="18"/>
      <c r="B32" s="19"/>
      <c r="C32" s="19"/>
      <c r="D32" s="19"/>
      <c r="E32" s="19"/>
      <c r="F32" s="19"/>
      <c r="G32" s="19"/>
      <c r="H32" s="19"/>
      <c r="I32" s="20"/>
      <c r="J32" s="20"/>
      <c r="K32" s="21"/>
      <c r="L32" s="22"/>
    </row>
    <row r="33" s="2" customFormat="1" ht="35" customHeight="1" spans="1:12">
      <c r="A33" s="23" t="s">
        <v>724</v>
      </c>
      <c r="B33" s="23"/>
      <c r="C33" s="23"/>
      <c r="D33" s="23"/>
      <c r="E33" s="23"/>
      <c r="F33" s="23"/>
      <c r="G33" s="23"/>
      <c r="H33" s="23"/>
      <c r="I33" s="23"/>
      <c r="J33" s="23"/>
      <c r="K33" s="23"/>
      <c r="L33" s="23"/>
    </row>
    <row r="34" s="2" customFormat="1" ht="31" customHeight="1" spans="1:12">
      <c r="A34" s="6" t="s">
        <v>637</v>
      </c>
      <c r="B34" s="6"/>
      <c r="C34" s="6"/>
      <c r="D34" s="6"/>
      <c r="E34" s="6" t="s">
        <v>725</v>
      </c>
      <c r="F34" s="6"/>
      <c r="G34" s="6"/>
      <c r="H34" s="24" t="s">
        <v>726</v>
      </c>
      <c r="I34" s="25"/>
      <c r="J34" s="25"/>
      <c r="K34" s="25"/>
      <c r="L34" s="26"/>
    </row>
    <row r="35" s="1" customFormat="1" ht="28" customHeight="1" spans="1:12">
      <c r="A35" s="10" t="s">
        <v>727</v>
      </c>
      <c r="B35" s="10"/>
      <c r="C35" s="27" t="s">
        <v>644</v>
      </c>
      <c r="D35" s="27" t="s">
        <v>645</v>
      </c>
      <c r="E35" s="10" t="s">
        <v>638</v>
      </c>
      <c r="F35" s="10" t="s">
        <v>639</v>
      </c>
      <c r="G35" s="6" t="s">
        <v>640</v>
      </c>
      <c r="H35" s="11" t="s">
        <v>641</v>
      </c>
      <c r="I35" s="11" t="s">
        <v>713</v>
      </c>
      <c r="J35" s="11" t="s">
        <v>715</v>
      </c>
      <c r="K35" s="28" t="s">
        <v>642</v>
      </c>
      <c r="L35" s="29"/>
    </row>
    <row r="36" s="1" customFormat="1" ht="38" customHeight="1" spans="1:12">
      <c r="A36" s="34" t="s">
        <v>646</v>
      </c>
      <c r="B36" s="35"/>
      <c r="C36" s="36" t="s">
        <v>647</v>
      </c>
      <c r="D36" s="30" t="s">
        <v>746</v>
      </c>
      <c r="E36" s="30" t="s">
        <v>671</v>
      </c>
      <c r="F36" s="30" t="s">
        <v>12</v>
      </c>
      <c r="G36" s="30" t="s">
        <v>662</v>
      </c>
      <c r="H36" s="30" t="s">
        <v>12</v>
      </c>
      <c r="I36" s="37">
        <v>5</v>
      </c>
      <c r="J36" s="37">
        <v>5</v>
      </c>
      <c r="K36" s="32" t="s">
        <v>616</v>
      </c>
      <c r="L36" s="32"/>
    </row>
    <row r="37" s="1" customFormat="1" ht="38" customHeight="1" spans="1:12">
      <c r="A37" s="38"/>
      <c r="B37" s="39"/>
      <c r="C37" s="40"/>
      <c r="D37" s="30" t="s">
        <v>747</v>
      </c>
      <c r="E37" s="30" t="s">
        <v>671</v>
      </c>
      <c r="F37" s="30" t="s">
        <v>748</v>
      </c>
      <c r="G37" s="30" t="s">
        <v>651</v>
      </c>
      <c r="H37" s="30" t="s">
        <v>748</v>
      </c>
      <c r="I37" s="37">
        <v>5</v>
      </c>
      <c r="J37" s="37">
        <v>5</v>
      </c>
      <c r="K37" s="32" t="s">
        <v>616</v>
      </c>
      <c r="L37" s="32"/>
    </row>
    <row r="38" s="1" customFormat="1" ht="38" customHeight="1" spans="1:12">
      <c r="A38" s="38"/>
      <c r="B38" s="39"/>
      <c r="C38" s="40"/>
      <c r="D38" s="30" t="s">
        <v>749</v>
      </c>
      <c r="E38" s="30" t="s">
        <v>671</v>
      </c>
      <c r="F38" s="30" t="s">
        <v>750</v>
      </c>
      <c r="G38" s="30" t="s">
        <v>672</v>
      </c>
      <c r="H38" s="30" t="s">
        <v>751</v>
      </c>
      <c r="I38" s="37">
        <v>10</v>
      </c>
      <c r="J38" s="37">
        <v>6</v>
      </c>
      <c r="K38" s="32" t="s">
        <v>752</v>
      </c>
      <c r="L38" s="33"/>
    </row>
    <row r="39" s="1" customFormat="1" ht="38" customHeight="1" spans="1:12">
      <c r="A39" s="38"/>
      <c r="B39" s="39"/>
      <c r="C39" s="40"/>
      <c r="D39" s="30" t="s">
        <v>753</v>
      </c>
      <c r="E39" s="30" t="s">
        <v>671</v>
      </c>
      <c r="F39" s="30" t="s">
        <v>754</v>
      </c>
      <c r="G39" s="30" t="s">
        <v>672</v>
      </c>
      <c r="H39" s="30" t="s">
        <v>751</v>
      </c>
      <c r="I39" s="37">
        <v>10</v>
      </c>
      <c r="J39" s="37">
        <v>6</v>
      </c>
      <c r="K39" s="32" t="s">
        <v>752</v>
      </c>
      <c r="L39" s="33"/>
    </row>
    <row r="40" s="1" customFormat="1" ht="38" customHeight="1" spans="1:12">
      <c r="A40" s="38"/>
      <c r="B40" s="39"/>
      <c r="C40" s="40"/>
      <c r="D40" s="30" t="s">
        <v>755</v>
      </c>
      <c r="E40" s="30" t="s">
        <v>671</v>
      </c>
      <c r="F40" s="30" t="s">
        <v>756</v>
      </c>
      <c r="G40" s="30" t="s">
        <v>672</v>
      </c>
      <c r="H40" s="30" t="s">
        <v>751</v>
      </c>
      <c r="I40" s="37">
        <v>10</v>
      </c>
      <c r="J40" s="37">
        <v>6</v>
      </c>
      <c r="K40" s="32" t="s">
        <v>752</v>
      </c>
      <c r="L40" s="33"/>
    </row>
    <row r="41" s="1" customFormat="1" ht="38" customHeight="1" spans="1:12">
      <c r="A41" s="41"/>
      <c r="B41" s="42"/>
      <c r="C41" s="43"/>
      <c r="D41" s="30" t="s">
        <v>757</v>
      </c>
      <c r="E41" s="30" t="s">
        <v>671</v>
      </c>
      <c r="F41" s="30" t="s">
        <v>758</v>
      </c>
      <c r="G41" s="30" t="s">
        <v>672</v>
      </c>
      <c r="H41" s="30" t="s">
        <v>751</v>
      </c>
      <c r="I41" s="37">
        <v>10</v>
      </c>
      <c r="J41" s="37">
        <v>6</v>
      </c>
      <c r="K41" s="32" t="s">
        <v>752</v>
      </c>
      <c r="L41" s="33"/>
    </row>
    <row r="42" s="1" customFormat="1" ht="38" customHeight="1" spans="1:12">
      <c r="A42" s="30" t="s">
        <v>675</v>
      </c>
      <c r="B42" s="33"/>
      <c r="C42" s="30" t="s">
        <v>682</v>
      </c>
      <c r="D42" s="30" t="s">
        <v>759</v>
      </c>
      <c r="E42" s="30" t="s">
        <v>735</v>
      </c>
      <c r="F42" s="30" t="s">
        <v>704</v>
      </c>
      <c r="G42" s="30" t="s">
        <v>680</v>
      </c>
      <c r="H42" s="30" t="s">
        <v>704</v>
      </c>
      <c r="I42" s="37">
        <v>30</v>
      </c>
      <c r="J42" s="37">
        <v>30</v>
      </c>
      <c r="K42" s="32" t="s">
        <v>616</v>
      </c>
      <c r="L42" s="32"/>
    </row>
    <row r="43" s="1" customFormat="1" ht="38" customHeight="1" spans="1:12">
      <c r="A43" s="30" t="s">
        <v>701</v>
      </c>
      <c r="B43" s="33"/>
      <c r="C43" s="30" t="s">
        <v>733</v>
      </c>
      <c r="D43" s="30" t="s">
        <v>760</v>
      </c>
      <c r="E43" s="30" t="s">
        <v>735</v>
      </c>
      <c r="F43" s="30" t="s">
        <v>704</v>
      </c>
      <c r="G43" s="30" t="s">
        <v>680</v>
      </c>
      <c r="H43" s="30" t="s">
        <v>704</v>
      </c>
      <c r="I43" s="31">
        <v>10</v>
      </c>
      <c r="J43" s="31">
        <v>10</v>
      </c>
      <c r="K43" s="32" t="s">
        <v>616</v>
      </c>
      <c r="L43" s="32"/>
    </row>
    <row r="44" s="3" customFormat="1" ht="67" customHeight="1" spans="1:12">
      <c r="A44" s="16" t="s">
        <v>736</v>
      </c>
      <c r="B44" s="16"/>
      <c r="C44" s="16"/>
      <c r="D44" s="17" t="s">
        <v>743</v>
      </c>
      <c r="E44" s="17"/>
      <c r="F44" s="17"/>
      <c r="G44" s="17"/>
      <c r="H44" s="17"/>
      <c r="I44" s="17"/>
      <c r="J44" s="17"/>
      <c r="K44" s="17"/>
      <c r="L44" s="17"/>
    </row>
    <row r="45" s="3" customFormat="1" ht="30" customHeight="1" spans="1:12">
      <c r="A45" s="6" t="s">
        <v>737</v>
      </c>
      <c r="B45" s="6"/>
      <c r="C45" s="6"/>
      <c r="D45" s="6"/>
      <c r="E45" s="6"/>
      <c r="F45" s="6"/>
      <c r="G45" s="6"/>
      <c r="H45" s="6"/>
      <c r="I45" s="16" t="s">
        <v>738</v>
      </c>
      <c r="J45" s="16" t="s">
        <v>739</v>
      </c>
      <c r="K45" s="16" t="s">
        <v>740</v>
      </c>
      <c r="L45" s="16"/>
    </row>
    <row r="46" s="2" customFormat="1" ht="35" customHeight="1" spans="1:12">
      <c r="A46" s="6"/>
      <c r="B46" s="6"/>
      <c r="C46" s="6"/>
      <c r="D46" s="6"/>
      <c r="E46" s="6"/>
      <c r="F46" s="6"/>
      <c r="G46" s="6"/>
      <c r="H46" s="6"/>
      <c r="I46" s="13">
        <v>100</v>
      </c>
      <c r="J46" s="13">
        <v>74</v>
      </c>
      <c r="K46" s="16" t="s">
        <v>761</v>
      </c>
      <c r="L46" s="16"/>
    </row>
    <row r="48" s="1" customFormat="1" ht="41.25" customHeight="1" spans="1:12">
      <c r="A48" s="5" t="s">
        <v>706</v>
      </c>
      <c r="B48" s="5"/>
      <c r="C48" s="5"/>
      <c r="D48" s="5"/>
      <c r="E48" s="5"/>
      <c r="F48" s="5"/>
      <c r="G48" s="5"/>
      <c r="H48" s="5"/>
      <c r="I48" s="5"/>
      <c r="J48" s="5"/>
      <c r="K48" s="5"/>
      <c r="L48" s="5"/>
    </row>
    <row r="49" s="2" customFormat="1" ht="31" customHeight="1" spans="1:12">
      <c r="A49" s="6" t="s">
        <v>707</v>
      </c>
      <c r="B49" s="6"/>
      <c r="C49" s="7" t="s">
        <v>762</v>
      </c>
      <c r="D49" s="7"/>
      <c r="E49" s="7"/>
      <c r="F49" s="7"/>
      <c r="G49" s="7"/>
      <c r="H49" s="7"/>
      <c r="I49" s="7"/>
      <c r="J49" s="7"/>
      <c r="K49" s="7"/>
      <c r="L49" s="7"/>
    </row>
    <row r="50" s="2" customFormat="1" ht="30" customHeight="1" spans="1:12">
      <c r="A50" s="6" t="s">
        <v>709</v>
      </c>
      <c r="B50" s="6"/>
      <c r="C50" s="7" t="s">
        <v>620</v>
      </c>
      <c r="D50" s="7"/>
      <c r="E50" s="7"/>
      <c r="F50" s="7"/>
      <c r="G50" s="7"/>
      <c r="H50" s="8" t="s">
        <v>710</v>
      </c>
      <c r="I50" s="7" t="s">
        <v>620</v>
      </c>
      <c r="J50" s="7"/>
      <c r="K50" s="7"/>
      <c r="L50" s="7"/>
    </row>
    <row r="51" s="2" customFormat="1" ht="26" customHeight="1" spans="1:12">
      <c r="A51" s="9" t="s">
        <v>711</v>
      </c>
      <c r="B51" s="9"/>
      <c r="C51" s="6"/>
      <c r="D51" s="6" t="s">
        <v>623</v>
      </c>
      <c r="E51" s="6"/>
      <c r="F51" s="6" t="s">
        <v>539</v>
      </c>
      <c r="G51" s="6"/>
      <c r="H51" s="6" t="s">
        <v>712</v>
      </c>
      <c r="I51" s="6" t="s">
        <v>713</v>
      </c>
      <c r="J51" s="6" t="s">
        <v>714</v>
      </c>
      <c r="K51" s="6" t="s">
        <v>715</v>
      </c>
      <c r="L51" s="10" t="s">
        <v>716</v>
      </c>
    </row>
    <row r="52" s="2" customFormat="1" ht="30" customHeight="1" spans="1:12">
      <c r="A52" s="9"/>
      <c r="B52" s="9"/>
      <c r="C52" s="11" t="s">
        <v>629</v>
      </c>
      <c r="D52" s="12">
        <v>100000</v>
      </c>
      <c r="E52" s="12"/>
      <c r="F52" s="12"/>
      <c r="G52" s="12"/>
      <c r="H52" s="12"/>
      <c r="I52" s="13">
        <v>10</v>
      </c>
      <c r="J52" s="13"/>
      <c r="K52" s="14"/>
      <c r="L52" s="15" t="s">
        <v>763</v>
      </c>
    </row>
    <row r="53" s="2" customFormat="1" ht="30" customHeight="1" spans="1:12">
      <c r="A53" s="9"/>
      <c r="B53" s="9"/>
      <c r="C53" s="9" t="s">
        <v>631</v>
      </c>
      <c r="D53" s="12">
        <v>100000</v>
      </c>
      <c r="E53" s="12"/>
      <c r="F53" s="12"/>
      <c r="G53" s="12"/>
      <c r="H53" s="12"/>
      <c r="I53" s="9"/>
      <c r="J53" s="13"/>
      <c r="K53" s="6"/>
      <c r="L53" s="15"/>
    </row>
    <row r="54" s="2" customFormat="1" ht="30" customHeight="1" spans="1:12">
      <c r="A54" s="9"/>
      <c r="B54" s="9"/>
      <c r="C54" s="11" t="s">
        <v>717</v>
      </c>
      <c r="D54" s="12">
        <v>0</v>
      </c>
      <c r="E54" s="12"/>
      <c r="F54" s="12" t="s">
        <v>5</v>
      </c>
      <c r="G54" s="12"/>
      <c r="H54" s="12" t="s">
        <v>5</v>
      </c>
      <c r="I54" s="9"/>
      <c r="J54" s="13">
        <v>0</v>
      </c>
      <c r="K54" s="6"/>
      <c r="L54" s="15"/>
    </row>
    <row r="55" s="2" customFormat="1" ht="30" customHeight="1" spans="1:12">
      <c r="A55" s="9"/>
      <c r="B55" s="9"/>
      <c r="C55" s="6" t="s">
        <v>718</v>
      </c>
      <c r="D55" s="12">
        <v>0</v>
      </c>
      <c r="E55" s="12"/>
      <c r="F55" s="12" t="s">
        <v>5</v>
      </c>
      <c r="G55" s="12"/>
      <c r="H55" s="12" t="s">
        <v>5</v>
      </c>
      <c r="I55" s="9"/>
      <c r="J55" s="13">
        <v>0</v>
      </c>
      <c r="K55" s="6"/>
      <c r="L55" s="15"/>
    </row>
    <row r="56" s="1" customFormat="1" ht="26.4" customHeight="1" spans="1:12">
      <c r="A56" s="16" t="s">
        <v>719</v>
      </c>
      <c r="B56" s="8" t="s">
        <v>720</v>
      </c>
      <c r="C56" s="8"/>
      <c r="D56" s="8"/>
      <c r="E56" s="8"/>
      <c r="F56" s="8"/>
      <c r="G56" s="8"/>
      <c r="H56" s="8" t="s">
        <v>721</v>
      </c>
      <c r="I56" s="8"/>
      <c r="J56" s="8"/>
      <c r="K56" s="8"/>
      <c r="L56" s="8"/>
    </row>
    <row r="57" s="1" customFormat="1" ht="66.65" customHeight="1" spans="1:12">
      <c r="A57" s="16"/>
      <c r="B57" s="17" t="s">
        <v>764</v>
      </c>
      <c r="C57" s="17"/>
      <c r="D57" s="17"/>
      <c r="E57" s="17"/>
      <c r="F57" s="17"/>
      <c r="G57" s="17"/>
      <c r="H57" s="17" t="s">
        <v>765</v>
      </c>
      <c r="I57" s="17"/>
      <c r="J57" s="17"/>
      <c r="K57" s="17"/>
      <c r="L57" s="17"/>
    </row>
    <row r="58" s="2" customFormat="1" ht="35" customHeight="1" spans="1:12">
      <c r="A58" s="18"/>
      <c r="B58" s="19"/>
      <c r="C58" s="19"/>
      <c r="D58" s="19"/>
      <c r="E58" s="19"/>
      <c r="F58" s="19"/>
      <c r="G58" s="19"/>
      <c r="H58" s="19"/>
      <c r="I58" s="20"/>
      <c r="J58" s="20"/>
      <c r="K58" s="21"/>
      <c r="L58" s="22"/>
    </row>
    <row r="59" s="2" customFormat="1" ht="35" customHeight="1" spans="1:12">
      <c r="A59" s="23" t="s">
        <v>724</v>
      </c>
      <c r="B59" s="23"/>
      <c r="C59" s="23"/>
      <c r="D59" s="23"/>
      <c r="E59" s="23"/>
      <c r="F59" s="23"/>
      <c r="G59" s="23"/>
      <c r="H59" s="23"/>
      <c r="I59" s="23"/>
      <c r="J59" s="23"/>
      <c r="K59" s="23"/>
      <c r="L59" s="23"/>
    </row>
    <row r="60" s="2" customFormat="1" ht="31" customHeight="1" spans="1:12">
      <c r="A60" s="6" t="s">
        <v>637</v>
      </c>
      <c r="B60" s="6"/>
      <c r="C60" s="6"/>
      <c r="D60" s="6"/>
      <c r="E60" s="6" t="s">
        <v>725</v>
      </c>
      <c r="F60" s="6"/>
      <c r="G60" s="6"/>
      <c r="H60" s="24" t="s">
        <v>726</v>
      </c>
      <c r="I60" s="25"/>
      <c r="J60" s="25"/>
      <c r="K60" s="25"/>
      <c r="L60" s="26"/>
    </row>
    <row r="61" s="1" customFormat="1" ht="28" customHeight="1" spans="1:12">
      <c r="A61" s="10" t="s">
        <v>727</v>
      </c>
      <c r="B61" s="10"/>
      <c r="C61" s="27" t="s">
        <v>644</v>
      </c>
      <c r="D61" s="27" t="s">
        <v>645</v>
      </c>
      <c r="E61" s="10" t="s">
        <v>638</v>
      </c>
      <c r="F61" s="10" t="s">
        <v>639</v>
      </c>
      <c r="G61" s="6" t="s">
        <v>640</v>
      </c>
      <c r="H61" s="11" t="s">
        <v>641</v>
      </c>
      <c r="I61" s="11" t="s">
        <v>713</v>
      </c>
      <c r="J61" s="11" t="s">
        <v>715</v>
      </c>
      <c r="K61" s="28" t="s">
        <v>642</v>
      </c>
      <c r="L61" s="29"/>
    </row>
    <row r="62" s="1" customFormat="1" ht="38" customHeight="1" spans="1:12">
      <c r="A62" s="34" t="s">
        <v>646</v>
      </c>
      <c r="B62" s="35"/>
      <c r="C62" s="36" t="s">
        <v>647</v>
      </c>
      <c r="D62" s="30" t="s">
        <v>766</v>
      </c>
      <c r="E62" s="30" t="s">
        <v>671</v>
      </c>
      <c r="F62" s="30" t="s">
        <v>12</v>
      </c>
      <c r="G62" s="30" t="s">
        <v>651</v>
      </c>
      <c r="H62" s="44" t="s">
        <v>751</v>
      </c>
      <c r="I62" s="31">
        <v>10</v>
      </c>
      <c r="J62" s="31">
        <v>10</v>
      </c>
      <c r="K62" s="32" t="s">
        <v>767</v>
      </c>
      <c r="L62" s="32"/>
    </row>
    <row r="63" s="1" customFormat="1" ht="38" customHeight="1" spans="1:12">
      <c r="A63" s="38"/>
      <c r="B63" s="39"/>
      <c r="C63" s="40"/>
      <c r="D63" s="30" t="s">
        <v>768</v>
      </c>
      <c r="E63" s="30" t="s">
        <v>671</v>
      </c>
      <c r="F63" s="44" t="s">
        <v>769</v>
      </c>
      <c r="G63" s="30"/>
      <c r="H63" s="44" t="s">
        <v>751</v>
      </c>
      <c r="I63" s="37">
        <v>20</v>
      </c>
      <c r="J63" s="37">
        <v>12</v>
      </c>
      <c r="K63" s="32" t="s">
        <v>770</v>
      </c>
      <c r="L63" s="33"/>
    </row>
    <row r="64" s="1" customFormat="1" ht="38" customHeight="1" spans="1:12">
      <c r="A64" s="38"/>
      <c r="B64" s="39"/>
      <c r="C64" s="40"/>
      <c r="D64" s="30" t="s">
        <v>771</v>
      </c>
      <c r="E64" s="30" t="s">
        <v>671</v>
      </c>
      <c r="F64" s="44" t="s">
        <v>772</v>
      </c>
      <c r="G64" s="30"/>
      <c r="H64" s="44" t="s">
        <v>751</v>
      </c>
      <c r="I64" s="37">
        <v>10</v>
      </c>
      <c r="J64" s="37">
        <v>6</v>
      </c>
      <c r="K64" s="32" t="s">
        <v>770</v>
      </c>
      <c r="L64" s="33"/>
    </row>
    <row r="65" s="1" customFormat="1" ht="38" customHeight="1" spans="1:12">
      <c r="A65" s="41"/>
      <c r="B65" s="42"/>
      <c r="C65" s="43"/>
      <c r="D65" s="30" t="s">
        <v>773</v>
      </c>
      <c r="E65" s="30" t="s">
        <v>671</v>
      </c>
      <c r="F65" s="44" t="s">
        <v>774</v>
      </c>
      <c r="G65" s="30"/>
      <c r="H65" s="44" t="s">
        <v>751</v>
      </c>
      <c r="I65" s="37">
        <v>10</v>
      </c>
      <c r="J65" s="37">
        <v>6</v>
      </c>
      <c r="K65" s="32" t="s">
        <v>775</v>
      </c>
      <c r="L65" s="33"/>
    </row>
    <row r="66" s="1" customFormat="1" ht="38" customHeight="1" spans="1:12">
      <c r="A66" s="30" t="s">
        <v>675</v>
      </c>
      <c r="B66" s="33"/>
      <c r="C66" s="30" t="s">
        <v>682</v>
      </c>
      <c r="D66" s="30" t="s">
        <v>776</v>
      </c>
      <c r="E66" s="30" t="s">
        <v>735</v>
      </c>
      <c r="F66" s="30" t="s">
        <v>704</v>
      </c>
      <c r="G66" s="30"/>
      <c r="H66" s="30" t="s">
        <v>704</v>
      </c>
      <c r="I66" s="37">
        <v>30</v>
      </c>
      <c r="J66" s="37">
        <v>30</v>
      </c>
      <c r="K66" s="32" t="s">
        <v>616</v>
      </c>
      <c r="L66" s="33"/>
    </row>
    <row r="67" s="1" customFormat="1" ht="38" customHeight="1" spans="1:12">
      <c r="A67" s="30" t="s">
        <v>701</v>
      </c>
      <c r="B67" s="33"/>
      <c r="C67" s="30" t="s">
        <v>733</v>
      </c>
      <c r="D67" s="30" t="s">
        <v>777</v>
      </c>
      <c r="E67" s="30" t="s">
        <v>735</v>
      </c>
      <c r="F67" s="30" t="s">
        <v>704</v>
      </c>
      <c r="G67" s="30"/>
      <c r="H67" s="30" t="s">
        <v>704</v>
      </c>
      <c r="I67" s="37">
        <v>10</v>
      </c>
      <c r="J67" s="37">
        <v>10</v>
      </c>
      <c r="K67" s="32" t="s">
        <v>616</v>
      </c>
      <c r="L67" s="33"/>
    </row>
    <row r="68" s="3" customFormat="1" ht="67" customHeight="1" spans="1:12">
      <c r="A68" s="16" t="s">
        <v>736</v>
      </c>
      <c r="B68" s="16"/>
      <c r="C68" s="16"/>
      <c r="D68" s="17" t="s">
        <v>763</v>
      </c>
      <c r="E68" s="17"/>
      <c r="F68" s="17"/>
      <c r="G68" s="17"/>
      <c r="H68" s="17"/>
      <c r="I68" s="17"/>
      <c r="J68" s="17"/>
      <c r="K68" s="17"/>
      <c r="L68" s="17"/>
    </row>
    <row r="69" s="3" customFormat="1" ht="30" customHeight="1" spans="1:12">
      <c r="A69" s="6" t="s">
        <v>737</v>
      </c>
      <c r="B69" s="6"/>
      <c r="C69" s="6"/>
      <c r="D69" s="6"/>
      <c r="E69" s="6"/>
      <c r="F69" s="6"/>
      <c r="G69" s="6"/>
      <c r="H69" s="6"/>
      <c r="I69" s="16" t="s">
        <v>738</v>
      </c>
      <c r="J69" s="16" t="s">
        <v>739</v>
      </c>
      <c r="K69" s="16" t="s">
        <v>740</v>
      </c>
      <c r="L69" s="16"/>
    </row>
    <row r="70" s="2" customFormat="1" ht="35" customHeight="1" spans="1:12">
      <c r="A70" s="6"/>
      <c r="B70" s="6"/>
      <c r="C70" s="6"/>
      <c r="D70" s="6"/>
      <c r="E70" s="6"/>
      <c r="F70" s="6"/>
      <c r="G70" s="6"/>
      <c r="H70" s="6"/>
      <c r="I70" s="13">
        <v>100</v>
      </c>
      <c r="J70" s="13">
        <v>74</v>
      </c>
      <c r="K70" s="16" t="s">
        <v>761</v>
      </c>
      <c r="L70" s="16"/>
    </row>
    <row r="72" s="1" customFormat="1" ht="41.25" customHeight="1" spans="1:12">
      <c r="A72" s="5" t="s">
        <v>706</v>
      </c>
      <c r="B72" s="5"/>
      <c r="C72" s="5"/>
      <c r="D72" s="5"/>
      <c r="E72" s="5"/>
      <c r="F72" s="5"/>
      <c r="G72" s="5"/>
      <c r="H72" s="5"/>
      <c r="I72" s="5"/>
      <c r="J72" s="5"/>
      <c r="K72" s="5"/>
      <c r="L72" s="5"/>
    </row>
    <row r="73" s="2" customFormat="1" ht="31" customHeight="1" spans="1:12">
      <c r="A73" s="6" t="s">
        <v>707</v>
      </c>
      <c r="B73" s="6"/>
      <c r="C73" s="7" t="s">
        <v>778</v>
      </c>
      <c r="D73" s="7"/>
      <c r="E73" s="7"/>
      <c r="F73" s="7"/>
      <c r="G73" s="7"/>
      <c r="H73" s="7"/>
      <c r="I73" s="7"/>
      <c r="J73" s="7"/>
      <c r="K73" s="7"/>
      <c r="L73" s="7"/>
    </row>
    <row r="74" s="2" customFormat="1" ht="30" customHeight="1" spans="1:12">
      <c r="A74" s="6" t="s">
        <v>709</v>
      </c>
      <c r="B74" s="6"/>
      <c r="C74" s="7" t="s">
        <v>620</v>
      </c>
      <c r="D74" s="7"/>
      <c r="E74" s="7"/>
      <c r="F74" s="7"/>
      <c r="G74" s="7"/>
      <c r="H74" s="8" t="s">
        <v>710</v>
      </c>
      <c r="I74" s="7" t="s">
        <v>620</v>
      </c>
      <c r="J74" s="7"/>
      <c r="K74" s="7"/>
      <c r="L74" s="7"/>
    </row>
    <row r="75" s="2" customFormat="1" ht="26" customHeight="1" spans="1:12">
      <c r="A75" s="9" t="s">
        <v>711</v>
      </c>
      <c r="B75" s="9"/>
      <c r="C75" s="6"/>
      <c r="D75" s="6" t="s">
        <v>623</v>
      </c>
      <c r="E75" s="6"/>
      <c r="F75" s="6" t="s">
        <v>539</v>
      </c>
      <c r="G75" s="6"/>
      <c r="H75" s="6" t="s">
        <v>712</v>
      </c>
      <c r="I75" s="6" t="s">
        <v>713</v>
      </c>
      <c r="J75" s="6" t="s">
        <v>714</v>
      </c>
      <c r="K75" s="6" t="s">
        <v>715</v>
      </c>
      <c r="L75" s="10" t="s">
        <v>716</v>
      </c>
    </row>
    <row r="76" s="2" customFormat="1" ht="30" customHeight="1" spans="1:12">
      <c r="A76" s="9"/>
      <c r="B76" s="9"/>
      <c r="C76" s="11" t="s">
        <v>629</v>
      </c>
      <c r="D76" s="12">
        <v>476200</v>
      </c>
      <c r="E76" s="12"/>
      <c r="F76" s="12">
        <v>476200</v>
      </c>
      <c r="G76" s="12"/>
      <c r="H76" s="12">
        <v>476200</v>
      </c>
      <c r="I76" s="13">
        <v>10</v>
      </c>
      <c r="J76" s="13">
        <v>1</v>
      </c>
      <c r="K76" s="14">
        <v>10</v>
      </c>
      <c r="L76" s="15" t="s">
        <v>5</v>
      </c>
    </row>
    <row r="77" s="2" customFormat="1" ht="30" customHeight="1" spans="1:12">
      <c r="A77" s="9"/>
      <c r="B77" s="9"/>
      <c r="C77" s="9" t="s">
        <v>631</v>
      </c>
      <c r="D77" s="12">
        <v>476200</v>
      </c>
      <c r="E77" s="12"/>
      <c r="F77" s="12">
        <v>476200</v>
      </c>
      <c r="G77" s="12"/>
      <c r="H77" s="12"/>
      <c r="I77" s="9"/>
      <c r="J77" s="13"/>
      <c r="K77" s="6"/>
      <c r="L77" s="15"/>
    </row>
    <row r="78" s="2" customFormat="1" ht="30" customHeight="1" spans="1:12">
      <c r="A78" s="9"/>
      <c r="B78" s="9"/>
      <c r="C78" s="11" t="s">
        <v>717</v>
      </c>
      <c r="D78" s="12">
        <v>0</v>
      </c>
      <c r="E78" s="12"/>
      <c r="F78" s="12" t="s">
        <v>5</v>
      </c>
      <c r="G78" s="12"/>
      <c r="H78" s="12" t="s">
        <v>5</v>
      </c>
      <c r="I78" s="9"/>
      <c r="J78" s="13">
        <v>0</v>
      </c>
      <c r="K78" s="6"/>
      <c r="L78" s="15"/>
    </row>
    <row r="79" s="2" customFormat="1" ht="30" customHeight="1" spans="1:12">
      <c r="A79" s="9"/>
      <c r="B79" s="9"/>
      <c r="C79" s="6" t="s">
        <v>718</v>
      </c>
      <c r="D79" s="12">
        <v>0</v>
      </c>
      <c r="E79" s="12"/>
      <c r="F79" s="12" t="s">
        <v>5</v>
      </c>
      <c r="G79" s="12"/>
      <c r="H79" s="12" t="s">
        <v>5</v>
      </c>
      <c r="I79" s="9"/>
      <c r="J79" s="13">
        <v>0</v>
      </c>
      <c r="K79" s="6"/>
      <c r="L79" s="15"/>
    </row>
    <row r="80" s="1" customFormat="1" ht="26.4" customHeight="1" spans="1:12">
      <c r="A80" s="16" t="s">
        <v>719</v>
      </c>
      <c r="B80" s="8" t="s">
        <v>720</v>
      </c>
      <c r="C80" s="8"/>
      <c r="D80" s="8"/>
      <c r="E80" s="8"/>
      <c r="F80" s="8"/>
      <c r="G80" s="8"/>
      <c r="H80" s="8" t="s">
        <v>721</v>
      </c>
      <c r="I80" s="8"/>
      <c r="J80" s="8"/>
      <c r="K80" s="8"/>
      <c r="L80" s="8"/>
    </row>
    <row r="81" s="1" customFormat="1" ht="66.65" customHeight="1" spans="1:12">
      <c r="A81" s="16"/>
      <c r="B81" s="17" t="s">
        <v>779</v>
      </c>
      <c r="C81" s="17"/>
      <c r="D81" s="17"/>
      <c r="E81" s="17"/>
      <c r="F81" s="17"/>
      <c r="G81" s="17"/>
      <c r="H81" s="17" t="s">
        <v>780</v>
      </c>
      <c r="I81" s="17"/>
      <c r="J81" s="17"/>
      <c r="K81" s="17"/>
      <c r="L81" s="17"/>
    </row>
    <row r="82" s="2" customFormat="1" ht="35" customHeight="1" spans="1:12">
      <c r="A82" s="18"/>
      <c r="B82" s="19"/>
      <c r="C82" s="19"/>
      <c r="D82" s="19"/>
      <c r="E82" s="19"/>
      <c r="F82" s="19"/>
      <c r="G82" s="19"/>
      <c r="H82" s="19"/>
      <c r="I82" s="20"/>
      <c r="J82" s="20"/>
      <c r="K82" s="21"/>
      <c r="L82" s="22"/>
    </row>
    <row r="83" s="2" customFormat="1" ht="35" customHeight="1" spans="1:12">
      <c r="A83" s="23" t="s">
        <v>724</v>
      </c>
      <c r="B83" s="23"/>
      <c r="C83" s="23"/>
      <c r="D83" s="23"/>
      <c r="E83" s="23"/>
      <c r="F83" s="23"/>
      <c r="G83" s="23"/>
      <c r="H83" s="23"/>
      <c r="I83" s="23"/>
      <c r="J83" s="23"/>
      <c r="K83" s="23"/>
      <c r="L83" s="23"/>
    </row>
    <row r="84" s="2" customFormat="1" ht="31" customHeight="1" spans="1:12">
      <c r="A84" s="6" t="s">
        <v>637</v>
      </c>
      <c r="B84" s="6"/>
      <c r="C84" s="6"/>
      <c r="D84" s="6"/>
      <c r="E84" s="6" t="s">
        <v>725</v>
      </c>
      <c r="F84" s="6"/>
      <c r="G84" s="6"/>
      <c r="H84" s="24" t="s">
        <v>726</v>
      </c>
      <c r="I84" s="25"/>
      <c r="J84" s="25"/>
      <c r="K84" s="25"/>
      <c r="L84" s="26"/>
    </row>
    <row r="85" s="1" customFormat="1" ht="28" customHeight="1" spans="1:12">
      <c r="A85" s="10" t="s">
        <v>727</v>
      </c>
      <c r="B85" s="10"/>
      <c r="C85" s="27" t="s">
        <v>644</v>
      </c>
      <c r="D85" s="27" t="s">
        <v>645</v>
      </c>
      <c r="E85" s="10" t="s">
        <v>638</v>
      </c>
      <c r="F85" s="10" t="s">
        <v>639</v>
      </c>
      <c r="G85" s="6" t="s">
        <v>640</v>
      </c>
      <c r="H85" s="11" t="s">
        <v>641</v>
      </c>
      <c r="I85" s="11" t="s">
        <v>713</v>
      </c>
      <c r="J85" s="11" t="s">
        <v>715</v>
      </c>
      <c r="K85" s="28" t="s">
        <v>642</v>
      </c>
      <c r="L85" s="29"/>
    </row>
    <row r="86" s="1" customFormat="1" ht="38" customHeight="1" spans="1:12">
      <c r="A86" s="34" t="s">
        <v>646</v>
      </c>
      <c r="B86" s="35"/>
      <c r="C86" s="30" t="s">
        <v>647</v>
      </c>
      <c r="D86" s="30" t="s">
        <v>781</v>
      </c>
      <c r="E86" s="30" t="s">
        <v>671</v>
      </c>
      <c r="F86" s="30" t="s">
        <v>19</v>
      </c>
      <c r="G86" s="30" t="s">
        <v>782</v>
      </c>
      <c r="H86" s="30" t="s">
        <v>19</v>
      </c>
      <c r="I86" s="31">
        <v>20</v>
      </c>
      <c r="J86" s="31">
        <v>20</v>
      </c>
      <c r="K86" s="32" t="s">
        <v>616</v>
      </c>
      <c r="L86" s="32"/>
    </row>
    <row r="87" s="1" customFormat="1" ht="38" customHeight="1" spans="1:12">
      <c r="A87" s="38"/>
      <c r="B87" s="39"/>
      <c r="C87" s="30" t="s">
        <v>783</v>
      </c>
      <c r="D87" s="30" t="s">
        <v>784</v>
      </c>
      <c r="E87" s="30" t="s">
        <v>735</v>
      </c>
      <c r="F87" s="30" t="s">
        <v>785</v>
      </c>
      <c r="G87" s="30" t="s">
        <v>680</v>
      </c>
      <c r="H87" s="30" t="s">
        <v>785</v>
      </c>
      <c r="I87" s="31">
        <v>20</v>
      </c>
      <c r="J87" s="31">
        <v>20</v>
      </c>
      <c r="K87" s="32" t="s">
        <v>616</v>
      </c>
      <c r="L87" s="32"/>
    </row>
    <row r="88" s="1" customFormat="1" ht="38" customHeight="1" spans="1:12">
      <c r="A88" s="41"/>
      <c r="B88" s="42"/>
      <c r="C88" s="30" t="s">
        <v>664</v>
      </c>
      <c r="D88" s="30" t="s">
        <v>786</v>
      </c>
      <c r="E88" s="30" t="s">
        <v>735</v>
      </c>
      <c r="F88" s="30" t="s">
        <v>785</v>
      </c>
      <c r="G88" s="30" t="s">
        <v>680</v>
      </c>
      <c r="H88" s="30" t="s">
        <v>785</v>
      </c>
      <c r="I88" s="31">
        <v>10</v>
      </c>
      <c r="J88" s="31">
        <v>10</v>
      </c>
      <c r="K88" s="32" t="s">
        <v>616</v>
      </c>
      <c r="L88" s="32"/>
    </row>
    <row r="89" s="1" customFormat="1" ht="38" customHeight="1" spans="1:12">
      <c r="A89" s="45" t="s">
        <v>675</v>
      </c>
      <c r="B89" s="46"/>
      <c r="C89" s="36" t="s">
        <v>682</v>
      </c>
      <c r="D89" s="30" t="s">
        <v>787</v>
      </c>
      <c r="E89" s="30" t="s">
        <v>735</v>
      </c>
      <c r="F89" s="30" t="s">
        <v>704</v>
      </c>
      <c r="G89" s="30" t="s">
        <v>680</v>
      </c>
      <c r="H89" s="30" t="s">
        <v>704</v>
      </c>
      <c r="I89" s="31">
        <v>10</v>
      </c>
      <c r="J89" s="31">
        <v>10</v>
      </c>
      <c r="K89" s="32" t="s">
        <v>616</v>
      </c>
      <c r="L89" s="32"/>
    </row>
    <row r="90" s="1" customFormat="1" ht="38" customHeight="1" spans="1:12">
      <c r="A90" s="47"/>
      <c r="B90" s="48"/>
      <c r="C90" s="40"/>
      <c r="D90" s="30" t="s">
        <v>788</v>
      </c>
      <c r="E90" s="30" t="s">
        <v>735</v>
      </c>
      <c r="F90" s="30" t="s">
        <v>704</v>
      </c>
      <c r="G90" s="30" t="s">
        <v>680</v>
      </c>
      <c r="H90" s="30" t="s">
        <v>704</v>
      </c>
      <c r="I90" s="31">
        <v>5</v>
      </c>
      <c r="J90" s="31">
        <v>5</v>
      </c>
      <c r="K90" s="32" t="s">
        <v>616</v>
      </c>
      <c r="L90" s="32"/>
    </row>
    <row r="91" s="1" customFormat="1" ht="38" customHeight="1" spans="1:12">
      <c r="A91" s="47"/>
      <c r="B91" s="48"/>
      <c r="C91" s="43"/>
      <c r="D91" s="30" t="s">
        <v>789</v>
      </c>
      <c r="E91" s="30" t="s">
        <v>735</v>
      </c>
      <c r="F91" s="30" t="s">
        <v>704</v>
      </c>
      <c r="G91" s="30" t="s">
        <v>680</v>
      </c>
      <c r="H91" s="30" t="s">
        <v>704</v>
      </c>
      <c r="I91" s="31">
        <v>5</v>
      </c>
      <c r="J91" s="31">
        <v>5</v>
      </c>
      <c r="K91" s="32" t="s">
        <v>616</v>
      </c>
      <c r="L91" s="32"/>
    </row>
    <row r="92" s="1" customFormat="1" ht="38" customHeight="1" spans="1:12">
      <c r="A92" s="49"/>
      <c r="B92" s="50"/>
      <c r="C92" s="30" t="s">
        <v>696</v>
      </c>
      <c r="D92" s="30" t="s">
        <v>790</v>
      </c>
      <c r="E92" s="30" t="s">
        <v>735</v>
      </c>
      <c r="F92" s="30" t="s">
        <v>62</v>
      </c>
      <c r="G92" s="30" t="s">
        <v>685</v>
      </c>
      <c r="H92" s="30" t="s">
        <v>62</v>
      </c>
      <c r="I92" s="31">
        <v>10</v>
      </c>
      <c r="J92" s="31">
        <v>10</v>
      </c>
      <c r="K92" s="32" t="s">
        <v>616</v>
      </c>
      <c r="L92" s="32"/>
    </row>
    <row r="93" s="1" customFormat="1" ht="38" customHeight="1" spans="1:12">
      <c r="A93" s="30" t="s">
        <v>701</v>
      </c>
      <c r="B93" s="33"/>
      <c r="C93" s="30" t="s">
        <v>733</v>
      </c>
      <c r="D93" s="30" t="s">
        <v>791</v>
      </c>
      <c r="E93" s="30" t="s">
        <v>735</v>
      </c>
      <c r="F93" s="30" t="s">
        <v>704</v>
      </c>
      <c r="G93" s="30" t="s">
        <v>680</v>
      </c>
      <c r="H93" s="30" t="s">
        <v>704</v>
      </c>
      <c r="I93" s="31">
        <v>10</v>
      </c>
      <c r="J93" s="31">
        <v>10</v>
      </c>
      <c r="K93" s="32" t="s">
        <v>616</v>
      </c>
      <c r="L93" s="32"/>
    </row>
    <row r="94" s="1" customFormat="1" ht="38" customHeight="1" spans="1:12">
      <c r="A94" s="51"/>
      <c r="B94" s="52"/>
      <c r="C94" s="51"/>
      <c r="D94" s="51"/>
      <c r="E94" s="51"/>
      <c r="F94" s="51"/>
      <c r="G94" s="51"/>
      <c r="H94" s="51"/>
      <c r="I94" s="31"/>
      <c r="J94" s="31"/>
      <c r="K94" s="53" t="s">
        <v>5</v>
      </c>
      <c r="L94" s="52"/>
    </row>
    <row r="95" s="3" customFormat="1" ht="67" customHeight="1" spans="1:12">
      <c r="A95" s="16" t="s">
        <v>736</v>
      </c>
      <c r="B95" s="16"/>
      <c r="C95" s="16"/>
      <c r="D95" s="17" t="s">
        <v>616</v>
      </c>
      <c r="E95" s="17"/>
      <c r="F95" s="17"/>
      <c r="G95" s="17"/>
      <c r="H95" s="17"/>
      <c r="I95" s="17"/>
      <c r="J95" s="17"/>
      <c r="K95" s="17"/>
      <c r="L95" s="17"/>
    </row>
    <row r="96" s="3" customFormat="1" ht="30" customHeight="1" spans="1:12">
      <c r="A96" s="6" t="s">
        <v>737</v>
      </c>
      <c r="B96" s="6"/>
      <c r="C96" s="6"/>
      <c r="D96" s="6"/>
      <c r="E96" s="6"/>
      <c r="F96" s="6"/>
      <c r="G96" s="6"/>
      <c r="H96" s="6"/>
      <c r="I96" s="16" t="s">
        <v>738</v>
      </c>
      <c r="J96" s="16" t="s">
        <v>739</v>
      </c>
      <c r="K96" s="16" t="s">
        <v>740</v>
      </c>
      <c r="L96" s="16"/>
    </row>
    <row r="97" s="2" customFormat="1" ht="35" customHeight="1" spans="1:12">
      <c r="A97" s="6"/>
      <c r="B97" s="6"/>
      <c r="C97" s="6"/>
      <c r="D97" s="6"/>
      <c r="E97" s="6"/>
      <c r="F97" s="6"/>
      <c r="G97" s="6"/>
      <c r="H97" s="6"/>
      <c r="I97" s="13">
        <v>100</v>
      </c>
      <c r="J97" s="13">
        <v>100</v>
      </c>
      <c r="K97" s="16" t="s">
        <v>741</v>
      </c>
      <c r="L97" s="16"/>
    </row>
    <row r="99" s="1" customFormat="1" ht="41.25" customHeight="1" spans="1:12">
      <c r="A99" s="5" t="s">
        <v>706</v>
      </c>
      <c r="B99" s="5"/>
      <c r="C99" s="5"/>
      <c r="D99" s="5"/>
      <c r="E99" s="5"/>
      <c r="F99" s="5"/>
      <c r="G99" s="5"/>
      <c r="H99" s="5"/>
      <c r="I99" s="5"/>
      <c r="J99" s="5"/>
      <c r="K99" s="5"/>
      <c r="L99" s="5"/>
    </row>
    <row r="100" s="2" customFormat="1" ht="31" customHeight="1" spans="1:12">
      <c r="A100" s="6" t="s">
        <v>707</v>
      </c>
      <c r="B100" s="6"/>
      <c r="C100" s="7" t="s">
        <v>792</v>
      </c>
      <c r="D100" s="7"/>
      <c r="E100" s="7"/>
      <c r="F100" s="7"/>
      <c r="G100" s="7"/>
      <c r="H100" s="7"/>
      <c r="I100" s="7"/>
      <c r="J100" s="7"/>
      <c r="K100" s="7"/>
      <c r="L100" s="7"/>
    </row>
    <row r="101" s="2" customFormat="1" ht="30" customHeight="1" spans="1:12">
      <c r="A101" s="6" t="s">
        <v>709</v>
      </c>
      <c r="B101" s="6"/>
      <c r="C101" s="7" t="s">
        <v>620</v>
      </c>
      <c r="D101" s="7"/>
      <c r="E101" s="7"/>
      <c r="F101" s="7"/>
      <c r="G101" s="7"/>
      <c r="H101" s="8" t="s">
        <v>710</v>
      </c>
      <c r="I101" s="7" t="s">
        <v>620</v>
      </c>
      <c r="J101" s="7"/>
      <c r="K101" s="7"/>
      <c r="L101" s="7"/>
    </row>
    <row r="102" s="2" customFormat="1" ht="26" customHeight="1" spans="1:12">
      <c r="A102" s="9" t="s">
        <v>711</v>
      </c>
      <c r="B102" s="9"/>
      <c r="C102" s="6"/>
      <c r="D102" s="6" t="s">
        <v>623</v>
      </c>
      <c r="E102" s="6"/>
      <c r="F102" s="6" t="s">
        <v>539</v>
      </c>
      <c r="G102" s="6"/>
      <c r="H102" s="6" t="s">
        <v>712</v>
      </c>
      <c r="I102" s="6" t="s">
        <v>713</v>
      </c>
      <c r="J102" s="6" t="s">
        <v>714</v>
      </c>
      <c r="K102" s="6" t="s">
        <v>715</v>
      </c>
      <c r="L102" s="10" t="s">
        <v>716</v>
      </c>
    </row>
    <row r="103" s="2" customFormat="1" ht="30" customHeight="1" spans="1:12">
      <c r="A103" s="9"/>
      <c r="B103" s="9"/>
      <c r="C103" s="11" t="s">
        <v>629</v>
      </c>
      <c r="D103" s="12">
        <v>2000000</v>
      </c>
      <c r="E103" s="12"/>
      <c r="F103" s="12">
        <v>2000000</v>
      </c>
      <c r="G103" s="12"/>
      <c r="H103" s="12">
        <v>2000000</v>
      </c>
      <c r="I103" s="13">
        <v>10</v>
      </c>
      <c r="J103" s="13">
        <v>1</v>
      </c>
      <c r="K103" s="14">
        <v>10</v>
      </c>
      <c r="L103" s="15" t="s">
        <v>5</v>
      </c>
    </row>
    <row r="104" s="2" customFormat="1" ht="30" customHeight="1" spans="1:12">
      <c r="A104" s="9"/>
      <c r="B104" s="9"/>
      <c r="C104" s="9" t="s">
        <v>631</v>
      </c>
      <c r="D104" s="12">
        <v>2000000</v>
      </c>
      <c r="E104" s="12"/>
      <c r="F104" s="12">
        <v>2000000</v>
      </c>
      <c r="G104" s="12"/>
      <c r="H104" s="12">
        <v>2000000</v>
      </c>
      <c r="I104" s="9"/>
      <c r="J104" s="13"/>
      <c r="K104" s="6"/>
      <c r="L104" s="15"/>
    </row>
    <row r="105" s="2" customFormat="1" ht="30" customHeight="1" spans="1:12">
      <c r="A105" s="9"/>
      <c r="B105" s="9"/>
      <c r="C105" s="11" t="s">
        <v>717</v>
      </c>
      <c r="D105" s="12">
        <v>0</v>
      </c>
      <c r="E105" s="12"/>
      <c r="F105" s="12" t="s">
        <v>5</v>
      </c>
      <c r="G105" s="12"/>
      <c r="H105" s="12" t="s">
        <v>5</v>
      </c>
      <c r="I105" s="9"/>
      <c r="J105" s="13">
        <v>0</v>
      </c>
      <c r="K105" s="6"/>
      <c r="L105" s="15"/>
    </row>
    <row r="106" s="2" customFormat="1" ht="30" customHeight="1" spans="1:12">
      <c r="A106" s="9"/>
      <c r="B106" s="9"/>
      <c r="C106" s="6" t="s">
        <v>718</v>
      </c>
      <c r="D106" s="12">
        <v>0</v>
      </c>
      <c r="E106" s="12"/>
      <c r="F106" s="12" t="s">
        <v>5</v>
      </c>
      <c r="G106" s="12"/>
      <c r="H106" s="12" t="s">
        <v>5</v>
      </c>
      <c r="I106" s="9"/>
      <c r="J106" s="13">
        <v>0</v>
      </c>
      <c r="K106" s="6"/>
      <c r="L106" s="15"/>
    </row>
    <row r="107" s="1" customFormat="1" ht="26.4" customHeight="1" spans="1:12">
      <c r="A107" s="16" t="s">
        <v>719</v>
      </c>
      <c r="B107" s="8" t="s">
        <v>720</v>
      </c>
      <c r="C107" s="8"/>
      <c r="D107" s="8"/>
      <c r="E107" s="8"/>
      <c r="F107" s="8"/>
      <c r="G107" s="8"/>
      <c r="H107" s="8" t="s">
        <v>721</v>
      </c>
      <c r="I107" s="8"/>
      <c r="J107" s="8"/>
      <c r="K107" s="8"/>
      <c r="L107" s="8"/>
    </row>
    <row r="108" s="1" customFormat="1" ht="66.65" customHeight="1" spans="1:12">
      <c r="A108" s="16"/>
      <c r="B108" s="17" t="s">
        <v>793</v>
      </c>
      <c r="C108" s="17"/>
      <c r="D108" s="17"/>
      <c r="E108" s="17"/>
      <c r="F108" s="17"/>
      <c r="G108" s="17"/>
      <c r="H108" s="17" t="s">
        <v>794</v>
      </c>
      <c r="I108" s="17"/>
      <c r="J108" s="17"/>
      <c r="K108" s="17"/>
      <c r="L108" s="17"/>
    </row>
    <row r="109" s="2" customFormat="1" ht="35" customHeight="1" spans="1:12">
      <c r="A109" s="18"/>
      <c r="B109" s="19"/>
      <c r="C109" s="19"/>
      <c r="D109" s="19"/>
      <c r="E109" s="19"/>
      <c r="F109" s="19"/>
      <c r="G109" s="19"/>
      <c r="H109" s="19"/>
      <c r="I109" s="20"/>
      <c r="J109" s="20"/>
      <c r="K109" s="21"/>
      <c r="L109" s="22"/>
    </row>
    <row r="110" s="2" customFormat="1" ht="35" customHeight="1" spans="1:12">
      <c r="A110" s="23" t="s">
        <v>724</v>
      </c>
      <c r="B110" s="23"/>
      <c r="C110" s="23"/>
      <c r="D110" s="23"/>
      <c r="E110" s="23"/>
      <c r="F110" s="23"/>
      <c r="G110" s="23"/>
      <c r="H110" s="23"/>
      <c r="I110" s="23"/>
      <c r="J110" s="23"/>
      <c r="K110" s="23"/>
      <c r="L110" s="23"/>
    </row>
    <row r="111" s="2" customFormat="1" ht="31" customHeight="1" spans="1:12">
      <c r="A111" s="6" t="s">
        <v>637</v>
      </c>
      <c r="B111" s="6"/>
      <c r="C111" s="6"/>
      <c r="D111" s="6"/>
      <c r="E111" s="6" t="s">
        <v>725</v>
      </c>
      <c r="F111" s="6"/>
      <c r="G111" s="6"/>
      <c r="H111" s="24" t="s">
        <v>726</v>
      </c>
      <c r="I111" s="25"/>
      <c r="J111" s="25"/>
      <c r="K111" s="25"/>
      <c r="L111" s="26"/>
    </row>
    <row r="112" s="1" customFormat="1" ht="28" customHeight="1" spans="1:12">
      <c r="A112" s="10" t="s">
        <v>727</v>
      </c>
      <c r="B112" s="10"/>
      <c r="C112" s="27" t="s">
        <v>644</v>
      </c>
      <c r="D112" s="27" t="s">
        <v>645</v>
      </c>
      <c r="E112" s="10" t="s">
        <v>638</v>
      </c>
      <c r="F112" s="10" t="s">
        <v>639</v>
      </c>
      <c r="G112" s="6" t="s">
        <v>640</v>
      </c>
      <c r="H112" s="11" t="s">
        <v>641</v>
      </c>
      <c r="I112" s="11" t="s">
        <v>713</v>
      </c>
      <c r="J112" s="11" t="s">
        <v>715</v>
      </c>
      <c r="K112" s="28" t="s">
        <v>642</v>
      </c>
      <c r="L112" s="29"/>
    </row>
    <row r="113" s="1" customFormat="1" ht="38" customHeight="1" spans="1:12">
      <c r="A113" s="34" t="s">
        <v>646</v>
      </c>
      <c r="B113" s="35"/>
      <c r="C113" s="30" t="s">
        <v>647</v>
      </c>
      <c r="D113" s="30" t="s">
        <v>795</v>
      </c>
      <c r="E113" s="30" t="s">
        <v>671</v>
      </c>
      <c r="F113" s="30" t="s">
        <v>12</v>
      </c>
      <c r="G113" s="30" t="s">
        <v>796</v>
      </c>
      <c r="H113" s="30" t="s">
        <v>12</v>
      </c>
      <c r="I113" s="31">
        <v>15</v>
      </c>
      <c r="J113" s="31">
        <v>15</v>
      </c>
      <c r="K113" s="32" t="s">
        <v>616</v>
      </c>
      <c r="L113" s="32"/>
    </row>
    <row r="114" s="1" customFormat="1" ht="38" customHeight="1" spans="1:12">
      <c r="A114" s="38"/>
      <c r="B114" s="39"/>
      <c r="C114" s="30" t="s">
        <v>783</v>
      </c>
      <c r="D114" s="30" t="s">
        <v>797</v>
      </c>
      <c r="E114" s="30" t="s">
        <v>735</v>
      </c>
      <c r="F114" s="30" t="s">
        <v>785</v>
      </c>
      <c r="G114" s="30" t="s">
        <v>680</v>
      </c>
      <c r="H114" s="30" t="s">
        <v>785</v>
      </c>
      <c r="I114" s="31">
        <v>10</v>
      </c>
      <c r="J114" s="31">
        <v>10</v>
      </c>
      <c r="K114" s="32" t="s">
        <v>616</v>
      </c>
      <c r="L114" s="32"/>
    </row>
    <row r="115" s="1" customFormat="1" ht="38" customHeight="1" spans="1:12">
      <c r="A115" s="38"/>
      <c r="B115" s="39"/>
      <c r="C115" s="30" t="s">
        <v>664</v>
      </c>
      <c r="D115" s="30" t="s">
        <v>798</v>
      </c>
      <c r="E115" s="30" t="s">
        <v>735</v>
      </c>
      <c r="F115" s="30" t="s">
        <v>785</v>
      </c>
      <c r="G115" s="30" t="s">
        <v>680</v>
      </c>
      <c r="H115" s="30" t="s">
        <v>785</v>
      </c>
      <c r="I115" s="31">
        <v>10</v>
      </c>
      <c r="J115" s="31">
        <v>10</v>
      </c>
      <c r="K115" s="32" t="s">
        <v>616</v>
      </c>
      <c r="L115" s="32"/>
    </row>
    <row r="116" s="1" customFormat="1" ht="38" customHeight="1" spans="1:12">
      <c r="A116" s="54"/>
      <c r="B116" s="55"/>
      <c r="C116" s="30" t="s">
        <v>670</v>
      </c>
      <c r="D116" s="30" t="s">
        <v>728</v>
      </c>
      <c r="E116" s="30" t="s">
        <v>671</v>
      </c>
      <c r="F116" s="30" t="s">
        <v>799</v>
      </c>
      <c r="G116" s="30" t="s">
        <v>800</v>
      </c>
      <c r="H116" s="30" t="s">
        <v>799</v>
      </c>
      <c r="I116" s="31">
        <v>15</v>
      </c>
      <c r="J116" s="31">
        <v>15</v>
      </c>
      <c r="K116" s="32" t="s">
        <v>616</v>
      </c>
      <c r="L116" s="32"/>
    </row>
    <row r="117" s="1" customFormat="1" ht="38" customHeight="1" spans="1:12">
      <c r="A117" s="34" t="s">
        <v>675</v>
      </c>
      <c r="B117" s="56"/>
      <c r="C117" s="30" t="s">
        <v>676</v>
      </c>
      <c r="D117" s="30" t="s">
        <v>801</v>
      </c>
      <c r="E117" s="30" t="s">
        <v>671</v>
      </c>
      <c r="F117" s="30" t="s">
        <v>802</v>
      </c>
      <c r="G117" s="30" t="s">
        <v>782</v>
      </c>
      <c r="H117" s="30" t="s">
        <v>802</v>
      </c>
      <c r="I117" s="31">
        <v>15</v>
      </c>
      <c r="J117" s="31">
        <v>15</v>
      </c>
      <c r="K117" s="32" t="s">
        <v>616</v>
      </c>
      <c r="L117" s="32"/>
    </row>
    <row r="118" s="1" customFormat="1" ht="38" customHeight="1" spans="1:12">
      <c r="A118" s="41"/>
      <c r="B118" s="57"/>
      <c r="C118" s="30" t="s">
        <v>682</v>
      </c>
      <c r="D118" s="30" t="s">
        <v>803</v>
      </c>
      <c r="E118" s="30" t="s">
        <v>671</v>
      </c>
      <c r="F118" s="30" t="s">
        <v>804</v>
      </c>
      <c r="G118" s="30" t="s">
        <v>651</v>
      </c>
      <c r="H118" s="30" t="s">
        <v>804</v>
      </c>
      <c r="I118" s="31">
        <v>15</v>
      </c>
      <c r="J118" s="31">
        <v>15</v>
      </c>
      <c r="K118" s="32" t="s">
        <v>616</v>
      </c>
      <c r="L118" s="32"/>
    </row>
    <row r="119" s="1" customFormat="1" ht="38" customHeight="1" spans="1:12">
      <c r="A119" s="30" t="s">
        <v>701</v>
      </c>
      <c r="B119" s="33"/>
      <c r="C119" s="30" t="s">
        <v>733</v>
      </c>
      <c r="D119" s="30" t="s">
        <v>791</v>
      </c>
      <c r="E119" s="30" t="s">
        <v>735</v>
      </c>
      <c r="F119" s="30" t="s">
        <v>704</v>
      </c>
      <c r="G119" s="58" t="s">
        <v>680</v>
      </c>
      <c r="H119" s="30" t="s">
        <v>805</v>
      </c>
      <c r="I119" s="31">
        <v>10</v>
      </c>
      <c r="J119" s="31">
        <v>10</v>
      </c>
      <c r="K119" s="32" t="s">
        <v>616</v>
      </c>
      <c r="L119" s="32"/>
    </row>
    <row r="120" s="3" customFormat="1" ht="67" customHeight="1" spans="1:12">
      <c r="A120" s="16" t="s">
        <v>736</v>
      </c>
      <c r="B120" s="16"/>
      <c r="C120" s="16"/>
      <c r="D120" s="17" t="s">
        <v>616</v>
      </c>
      <c r="E120" s="17"/>
      <c r="F120" s="17"/>
      <c r="G120" s="17"/>
      <c r="H120" s="17"/>
      <c r="I120" s="17"/>
      <c r="J120" s="17"/>
      <c r="K120" s="17"/>
      <c r="L120" s="17"/>
    </row>
    <row r="121" s="3" customFormat="1" ht="30" customHeight="1" spans="1:12">
      <c r="A121" s="6" t="s">
        <v>737</v>
      </c>
      <c r="B121" s="6"/>
      <c r="C121" s="6"/>
      <c r="D121" s="6"/>
      <c r="E121" s="6"/>
      <c r="F121" s="6"/>
      <c r="G121" s="6"/>
      <c r="H121" s="6"/>
      <c r="I121" s="16" t="s">
        <v>738</v>
      </c>
      <c r="J121" s="16" t="s">
        <v>739</v>
      </c>
      <c r="K121" s="16" t="s">
        <v>740</v>
      </c>
      <c r="L121" s="16"/>
    </row>
    <row r="122" s="2" customFormat="1" ht="35" customHeight="1" spans="1:12">
      <c r="A122" s="6"/>
      <c r="B122" s="6"/>
      <c r="C122" s="6"/>
      <c r="D122" s="6"/>
      <c r="E122" s="6"/>
      <c r="F122" s="6"/>
      <c r="G122" s="6"/>
      <c r="H122" s="6"/>
      <c r="I122" s="13">
        <v>100</v>
      </c>
      <c r="J122" s="13">
        <v>100</v>
      </c>
      <c r="K122" s="16" t="s">
        <v>741</v>
      </c>
      <c r="L122" s="16"/>
    </row>
    <row r="124" s="1" customFormat="1" ht="41.25" customHeight="1" spans="1:12">
      <c r="A124" s="5" t="s">
        <v>706</v>
      </c>
      <c r="B124" s="5"/>
      <c r="C124" s="5"/>
      <c r="D124" s="5"/>
      <c r="E124" s="5"/>
      <c r="F124" s="5"/>
      <c r="G124" s="5"/>
      <c r="H124" s="5"/>
      <c r="I124" s="5"/>
      <c r="J124" s="5"/>
      <c r="K124" s="5"/>
      <c r="L124" s="5"/>
    </row>
    <row r="125" s="2" customFormat="1" ht="31" customHeight="1" spans="1:12">
      <c r="A125" s="6" t="s">
        <v>707</v>
      </c>
      <c r="B125" s="6"/>
      <c r="C125" s="7" t="s">
        <v>806</v>
      </c>
      <c r="D125" s="7"/>
      <c r="E125" s="7"/>
      <c r="F125" s="7"/>
      <c r="G125" s="7"/>
      <c r="H125" s="7"/>
      <c r="I125" s="7"/>
      <c r="J125" s="7"/>
      <c r="K125" s="7"/>
      <c r="L125" s="7"/>
    </row>
    <row r="126" s="2" customFormat="1" ht="30" customHeight="1" spans="1:12">
      <c r="A126" s="6" t="s">
        <v>709</v>
      </c>
      <c r="B126" s="6"/>
      <c r="C126" s="7" t="s">
        <v>620</v>
      </c>
      <c r="D126" s="7"/>
      <c r="E126" s="7"/>
      <c r="F126" s="7"/>
      <c r="G126" s="7"/>
      <c r="H126" s="8" t="s">
        <v>710</v>
      </c>
      <c r="I126" s="7" t="s">
        <v>620</v>
      </c>
      <c r="J126" s="7"/>
      <c r="K126" s="7"/>
      <c r="L126" s="7"/>
    </row>
    <row r="127" s="2" customFormat="1" ht="26" customHeight="1" spans="1:12">
      <c r="A127" s="9" t="s">
        <v>711</v>
      </c>
      <c r="B127" s="9"/>
      <c r="C127" s="6"/>
      <c r="D127" s="6" t="s">
        <v>623</v>
      </c>
      <c r="E127" s="6"/>
      <c r="F127" s="6" t="s">
        <v>539</v>
      </c>
      <c r="G127" s="6"/>
      <c r="H127" s="6" t="s">
        <v>712</v>
      </c>
      <c r="I127" s="6" t="s">
        <v>713</v>
      </c>
      <c r="J127" s="6" t="s">
        <v>714</v>
      </c>
      <c r="K127" s="6" t="s">
        <v>715</v>
      </c>
      <c r="L127" s="10" t="s">
        <v>716</v>
      </c>
    </row>
    <row r="128" s="2" customFormat="1" ht="30" customHeight="1" spans="1:12">
      <c r="A128" s="9"/>
      <c r="B128" s="9"/>
      <c r="C128" s="11" t="s">
        <v>629</v>
      </c>
      <c r="D128" s="12">
        <v>16000000</v>
      </c>
      <c r="E128" s="12"/>
      <c r="F128" s="12">
        <v>16000000</v>
      </c>
      <c r="G128" s="12"/>
      <c r="H128" s="59">
        <v>16000000</v>
      </c>
      <c r="I128" s="13">
        <v>10</v>
      </c>
      <c r="J128" s="13">
        <v>1</v>
      </c>
      <c r="K128" s="14">
        <v>10</v>
      </c>
      <c r="L128" s="15" t="s">
        <v>5</v>
      </c>
    </row>
    <row r="129" s="2" customFormat="1" ht="30" customHeight="1" spans="1:12">
      <c r="A129" s="9"/>
      <c r="B129" s="9"/>
      <c r="C129" s="9" t="s">
        <v>631</v>
      </c>
      <c r="D129" s="12">
        <v>16000000</v>
      </c>
      <c r="E129" s="12"/>
      <c r="F129" s="12">
        <v>16000000</v>
      </c>
      <c r="G129" s="12"/>
      <c r="H129" s="59">
        <v>16000000</v>
      </c>
      <c r="I129" s="9"/>
      <c r="J129" s="13"/>
      <c r="K129" s="6"/>
      <c r="L129" s="15"/>
    </row>
    <row r="130" s="2" customFormat="1" ht="30" customHeight="1" spans="1:12">
      <c r="A130" s="9"/>
      <c r="B130" s="9"/>
      <c r="C130" s="11" t="s">
        <v>717</v>
      </c>
      <c r="D130" s="12">
        <v>0</v>
      </c>
      <c r="E130" s="12"/>
      <c r="F130" s="12" t="s">
        <v>5</v>
      </c>
      <c r="G130" s="12"/>
      <c r="H130" s="12" t="s">
        <v>5</v>
      </c>
      <c r="I130" s="9"/>
      <c r="J130" s="13">
        <v>0</v>
      </c>
      <c r="K130" s="6"/>
      <c r="L130" s="15"/>
    </row>
    <row r="131" s="2" customFormat="1" ht="30" customHeight="1" spans="1:12">
      <c r="A131" s="9"/>
      <c r="B131" s="9"/>
      <c r="C131" s="6" t="s">
        <v>718</v>
      </c>
      <c r="D131" s="12">
        <v>0</v>
      </c>
      <c r="E131" s="12"/>
      <c r="F131" s="12" t="s">
        <v>5</v>
      </c>
      <c r="G131" s="12"/>
      <c r="H131" s="12" t="s">
        <v>5</v>
      </c>
      <c r="I131" s="9"/>
      <c r="J131" s="13">
        <v>0</v>
      </c>
      <c r="K131" s="6"/>
      <c r="L131" s="15"/>
    </row>
    <row r="132" s="1" customFormat="1" ht="26.4" customHeight="1" spans="1:12">
      <c r="A132" s="16" t="s">
        <v>719</v>
      </c>
      <c r="B132" s="8" t="s">
        <v>720</v>
      </c>
      <c r="C132" s="8"/>
      <c r="D132" s="8"/>
      <c r="E132" s="8"/>
      <c r="F132" s="8"/>
      <c r="G132" s="8"/>
      <c r="H132" s="8" t="s">
        <v>721</v>
      </c>
      <c r="I132" s="8"/>
      <c r="J132" s="8"/>
      <c r="K132" s="8"/>
      <c r="L132" s="8"/>
    </row>
    <row r="133" s="1" customFormat="1" ht="66.65" customHeight="1" spans="1:12">
      <c r="A133" s="16"/>
      <c r="B133" s="17" t="s">
        <v>807</v>
      </c>
      <c r="C133" s="17"/>
      <c r="D133" s="17"/>
      <c r="E133" s="17"/>
      <c r="F133" s="17"/>
      <c r="G133" s="17"/>
      <c r="H133" s="17" t="s">
        <v>808</v>
      </c>
      <c r="I133" s="17"/>
      <c r="J133" s="17"/>
      <c r="K133" s="17"/>
      <c r="L133" s="17"/>
    </row>
    <row r="134" s="2" customFormat="1" ht="35" customHeight="1" spans="1:12">
      <c r="A134" s="18"/>
      <c r="B134" s="19"/>
      <c r="C134" s="19"/>
      <c r="D134" s="19"/>
      <c r="E134" s="19"/>
      <c r="F134" s="19"/>
      <c r="G134" s="19"/>
      <c r="H134" s="19"/>
      <c r="I134" s="20"/>
      <c r="J134" s="20"/>
      <c r="K134" s="21"/>
      <c r="L134" s="22"/>
    </row>
    <row r="135" s="2" customFormat="1" ht="35" customHeight="1" spans="1:12">
      <c r="A135" s="23" t="s">
        <v>724</v>
      </c>
      <c r="B135" s="23"/>
      <c r="C135" s="23"/>
      <c r="D135" s="23"/>
      <c r="E135" s="23"/>
      <c r="F135" s="23"/>
      <c r="G135" s="23"/>
      <c r="H135" s="23"/>
      <c r="I135" s="23"/>
      <c r="J135" s="23"/>
      <c r="K135" s="23"/>
      <c r="L135" s="23"/>
    </row>
    <row r="136" s="2" customFormat="1" ht="31" customHeight="1" spans="1:12">
      <c r="A136" s="6" t="s">
        <v>637</v>
      </c>
      <c r="B136" s="6"/>
      <c r="C136" s="6"/>
      <c r="D136" s="6"/>
      <c r="E136" s="6" t="s">
        <v>725</v>
      </c>
      <c r="F136" s="6"/>
      <c r="G136" s="6"/>
      <c r="H136" s="24" t="s">
        <v>726</v>
      </c>
      <c r="I136" s="25"/>
      <c r="J136" s="25"/>
      <c r="K136" s="25"/>
      <c r="L136" s="26"/>
    </row>
    <row r="137" s="1" customFormat="1" ht="28" customHeight="1" spans="1:12">
      <c r="A137" s="10" t="s">
        <v>727</v>
      </c>
      <c r="B137" s="10"/>
      <c r="C137" s="27" t="s">
        <v>644</v>
      </c>
      <c r="D137" s="27" t="s">
        <v>645</v>
      </c>
      <c r="E137" s="10" t="s">
        <v>638</v>
      </c>
      <c r="F137" s="10" t="s">
        <v>639</v>
      </c>
      <c r="G137" s="6" t="s">
        <v>640</v>
      </c>
      <c r="H137" s="11" t="s">
        <v>641</v>
      </c>
      <c r="I137" s="11" t="s">
        <v>713</v>
      </c>
      <c r="J137" s="11" t="s">
        <v>715</v>
      </c>
      <c r="K137" s="28" t="s">
        <v>642</v>
      </c>
      <c r="L137" s="29"/>
    </row>
    <row r="138" s="1" customFormat="1" ht="38" customHeight="1" spans="1:12">
      <c r="A138" s="34" t="s">
        <v>646</v>
      </c>
      <c r="B138" s="35"/>
      <c r="C138" s="36" t="s">
        <v>647</v>
      </c>
      <c r="D138" s="30" t="s">
        <v>809</v>
      </c>
      <c r="E138" s="30" t="s">
        <v>671</v>
      </c>
      <c r="F138" s="30" t="s">
        <v>47</v>
      </c>
      <c r="G138" s="30" t="s">
        <v>796</v>
      </c>
      <c r="H138" s="30" t="s">
        <v>47</v>
      </c>
      <c r="I138" s="31">
        <v>10</v>
      </c>
      <c r="J138" s="31">
        <v>10</v>
      </c>
      <c r="K138" s="32" t="s">
        <v>616</v>
      </c>
      <c r="L138" s="32"/>
    </row>
    <row r="139" s="1" customFormat="1" ht="38" customHeight="1" spans="1:12">
      <c r="A139" s="38"/>
      <c r="B139" s="39"/>
      <c r="C139" s="40"/>
      <c r="D139" s="30" t="s">
        <v>810</v>
      </c>
      <c r="E139" s="30" t="s">
        <v>671</v>
      </c>
      <c r="F139" s="30" t="s">
        <v>12</v>
      </c>
      <c r="G139" s="30" t="s">
        <v>796</v>
      </c>
      <c r="H139" s="30" t="s">
        <v>12</v>
      </c>
      <c r="I139" s="31">
        <v>10</v>
      </c>
      <c r="J139" s="31">
        <v>10</v>
      </c>
      <c r="K139" s="32" t="s">
        <v>616</v>
      </c>
      <c r="L139" s="32"/>
    </row>
    <row r="140" s="1" customFormat="1" ht="38" customHeight="1" spans="1:12">
      <c r="A140" s="38"/>
      <c r="B140" s="39"/>
      <c r="C140" s="43"/>
      <c r="D140" s="30" t="s">
        <v>811</v>
      </c>
      <c r="E140" s="30" t="s">
        <v>671</v>
      </c>
      <c r="F140" s="30" t="s">
        <v>12</v>
      </c>
      <c r="G140" s="30" t="s">
        <v>796</v>
      </c>
      <c r="H140" s="30" t="s">
        <v>12</v>
      </c>
      <c r="I140" s="31">
        <v>10</v>
      </c>
      <c r="J140" s="31">
        <v>10</v>
      </c>
      <c r="K140" s="32" t="s">
        <v>616</v>
      </c>
      <c r="L140" s="32"/>
    </row>
    <row r="141" s="1" customFormat="1" ht="38" customHeight="1" spans="1:12">
      <c r="A141" s="38"/>
      <c r="B141" s="39"/>
      <c r="C141" s="36" t="s">
        <v>783</v>
      </c>
      <c r="D141" s="30" t="s">
        <v>797</v>
      </c>
      <c r="E141" s="30" t="s">
        <v>735</v>
      </c>
      <c r="F141" s="30" t="s">
        <v>785</v>
      </c>
      <c r="G141" s="58" t="s">
        <v>680</v>
      </c>
      <c r="H141" s="30" t="s">
        <v>785</v>
      </c>
      <c r="I141" s="31">
        <v>5</v>
      </c>
      <c r="J141" s="31">
        <v>5</v>
      </c>
      <c r="K141" s="32" t="s">
        <v>616</v>
      </c>
      <c r="L141" s="32"/>
    </row>
    <row r="142" s="1" customFormat="1" ht="38" customHeight="1" spans="1:12">
      <c r="A142" s="38"/>
      <c r="B142" s="39"/>
      <c r="C142" s="43"/>
      <c r="D142" s="30" t="s">
        <v>812</v>
      </c>
      <c r="E142" s="30" t="s">
        <v>735</v>
      </c>
      <c r="F142" s="30" t="s">
        <v>704</v>
      </c>
      <c r="G142" s="58" t="s">
        <v>680</v>
      </c>
      <c r="H142" s="30" t="s">
        <v>704</v>
      </c>
      <c r="I142" s="31">
        <v>5</v>
      </c>
      <c r="J142" s="31">
        <v>5</v>
      </c>
      <c r="K142" s="32" t="s">
        <v>616</v>
      </c>
      <c r="L142" s="32"/>
    </row>
    <row r="143" s="1" customFormat="1" ht="38" customHeight="1" spans="1:12">
      <c r="A143" s="41"/>
      <c r="B143" s="42"/>
      <c r="C143" s="30" t="s">
        <v>664</v>
      </c>
      <c r="D143" s="30" t="s">
        <v>813</v>
      </c>
      <c r="E143" s="30" t="s">
        <v>735</v>
      </c>
      <c r="F143" s="30" t="s">
        <v>785</v>
      </c>
      <c r="G143" s="58" t="s">
        <v>680</v>
      </c>
      <c r="H143" s="30" t="s">
        <v>785</v>
      </c>
      <c r="I143" s="31">
        <v>10</v>
      </c>
      <c r="J143" s="31">
        <v>10</v>
      </c>
      <c r="K143" s="32" t="s">
        <v>616</v>
      </c>
      <c r="L143" s="32"/>
    </row>
    <row r="144" s="1" customFormat="1" ht="38" customHeight="1" spans="1:12">
      <c r="A144" s="34" t="s">
        <v>675</v>
      </c>
      <c r="B144" s="56"/>
      <c r="C144" s="30" t="s">
        <v>682</v>
      </c>
      <c r="D144" s="30" t="s">
        <v>814</v>
      </c>
      <c r="E144" s="30" t="s">
        <v>671</v>
      </c>
      <c r="F144" s="30" t="s">
        <v>815</v>
      </c>
      <c r="G144" s="30" t="s">
        <v>651</v>
      </c>
      <c r="H144" s="30" t="s">
        <v>815</v>
      </c>
      <c r="I144" s="31">
        <v>15</v>
      </c>
      <c r="J144" s="31">
        <v>15</v>
      </c>
      <c r="K144" s="32" t="s">
        <v>616</v>
      </c>
      <c r="L144" s="32"/>
    </row>
    <row r="145" s="1" customFormat="1" ht="38" customHeight="1" spans="1:12">
      <c r="A145" s="41"/>
      <c r="B145" s="57"/>
      <c r="C145" s="30" t="s">
        <v>696</v>
      </c>
      <c r="D145" s="30" t="s">
        <v>816</v>
      </c>
      <c r="E145" s="30" t="s">
        <v>735</v>
      </c>
      <c r="F145" s="30" t="s">
        <v>62</v>
      </c>
      <c r="G145" s="30" t="s">
        <v>817</v>
      </c>
      <c r="H145" s="30" t="s">
        <v>62</v>
      </c>
      <c r="I145" s="31">
        <v>15</v>
      </c>
      <c r="J145" s="31">
        <v>15</v>
      </c>
      <c r="K145" s="32" t="s">
        <v>616</v>
      </c>
      <c r="L145" s="32"/>
    </row>
    <row r="146" s="1" customFormat="1" ht="38" customHeight="1" spans="1:12">
      <c r="A146" s="30" t="s">
        <v>701</v>
      </c>
      <c r="B146" s="33"/>
      <c r="C146" s="30" t="s">
        <v>733</v>
      </c>
      <c r="D146" s="30" t="s">
        <v>791</v>
      </c>
      <c r="E146" s="30" t="s">
        <v>735</v>
      </c>
      <c r="F146" s="30" t="s">
        <v>818</v>
      </c>
      <c r="G146" s="58" t="s">
        <v>680</v>
      </c>
      <c r="H146" s="30" t="s">
        <v>818</v>
      </c>
      <c r="I146" s="31">
        <v>10</v>
      </c>
      <c r="J146" s="31">
        <v>10</v>
      </c>
      <c r="K146" s="32" t="s">
        <v>616</v>
      </c>
      <c r="L146" s="32"/>
    </row>
    <row r="147" s="3" customFormat="1" ht="67" customHeight="1" spans="1:12">
      <c r="A147" s="16" t="s">
        <v>736</v>
      </c>
      <c r="B147" s="16"/>
      <c r="C147" s="16"/>
      <c r="D147" s="17" t="s">
        <v>5</v>
      </c>
      <c r="E147" s="17"/>
      <c r="F147" s="17"/>
      <c r="G147" s="17"/>
      <c r="H147" s="17"/>
      <c r="I147" s="17"/>
      <c r="J147" s="17"/>
      <c r="K147" s="17"/>
      <c r="L147" s="17"/>
    </row>
    <row r="148" s="3" customFormat="1" ht="30" customHeight="1" spans="1:12">
      <c r="A148" s="6" t="s">
        <v>737</v>
      </c>
      <c r="B148" s="6"/>
      <c r="C148" s="6"/>
      <c r="D148" s="6"/>
      <c r="E148" s="6"/>
      <c r="F148" s="6"/>
      <c r="G148" s="6"/>
      <c r="H148" s="6"/>
      <c r="I148" s="16" t="s">
        <v>738</v>
      </c>
      <c r="J148" s="16" t="s">
        <v>739</v>
      </c>
      <c r="K148" s="16" t="s">
        <v>740</v>
      </c>
      <c r="L148" s="16"/>
    </row>
    <row r="149" s="2" customFormat="1" ht="35" customHeight="1" spans="1:12">
      <c r="A149" s="6"/>
      <c r="B149" s="6"/>
      <c r="C149" s="6"/>
      <c r="D149" s="6"/>
      <c r="E149" s="6"/>
      <c r="F149" s="6"/>
      <c r="G149" s="6"/>
      <c r="H149" s="6"/>
      <c r="I149" s="13">
        <v>100</v>
      </c>
      <c r="J149" s="13">
        <v>100</v>
      </c>
      <c r="K149" s="16" t="s">
        <v>741</v>
      </c>
      <c r="L149" s="16"/>
    </row>
    <row r="151" s="1" customFormat="1" ht="41.25" customHeight="1" spans="1:12">
      <c r="A151" s="5" t="s">
        <v>706</v>
      </c>
      <c r="B151" s="5"/>
      <c r="C151" s="5"/>
      <c r="D151" s="5"/>
      <c r="E151" s="5"/>
      <c r="F151" s="5"/>
      <c r="G151" s="5"/>
      <c r="H151" s="5"/>
      <c r="I151" s="5"/>
      <c r="J151" s="5"/>
      <c r="K151" s="5"/>
      <c r="L151" s="5"/>
    </row>
    <row r="152" s="2" customFormat="1" ht="31" customHeight="1" spans="1:12">
      <c r="A152" s="6" t="s">
        <v>707</v>
      </c>
      <c r="B152" s="6"/>
      <c r="C152" s="7"/>
      <c r="D152" s="7"/>
      <c r="E152" s="7"/>
      <c r="F152" s="7"/>
      <c r="G152" s="7"/>
      <c r="H152" s="7"/>
      <c r="I152" s="7"/>
      <c r="J152" s="7"/>
      <c r="K152" s="7"/>
      <c r="L152" s="7"/>
    </row>
    <row r="153" s="2" customFormat="1" ht="30" customHeight="1" spans="1:12">
      <c r="A153" s="6" t="s">
        <v>709</v>
      </c>
      <c r="B153" s="6"/>
      <c r="C153" s="7" t="s">
        <v>620</v>
      </c>
      <c r="D153" s="7"/>
      <c r="E153" s="7"/>
      <c r="F153" s="7"/>
      <c r="G153" s="7"/>
      <c r="H153" s="8" t="s">
        <v>710</v>
      </c>
      <c r="I153" s="7" t="s">
        <v>620</v>
      </c>
      <c r="J153" s="7"/>
      <c r="K153" s="7"/>
      <c r="L153" s="7"/>
    </row>
    <row r="154" s="2" customFormat="1" ht="26" customHeight="1" spans="1:12">
      <c r="A154" s="9" t="s">
        <v>711</v>
      </c>
      <c r="B154" s="9"/>
      <c r="C154" s="6"/>
      <c r="D154" s="6" t="s">
        <v>623</v>
      </c>
      <c r="E154" s="6"/>
      <c r="F154" s="6" t="s">
        <v>539</v>
      </c>
      <c r="G154" s="6"/>
      <c r="H154" s="6" t="s">
        <v>712</v>
      </c>
      <c r="I154" s="6" t="s">
        <v>713</v>
      </c>
      <c r="J154" s="6" t="s">
        <v>714</v>
      </c>
      <c r="K154" s="6" t="s">
        <v>715</v>
      </c>
      <c r="L154" s="10" t="s">
        <v>716</v>
      </c>
    </row>
    <row r="155" s="2" customFormat="1" ht="30" customHeight="1" spans="1:12">
      <c r="A155" s="9"/>
      <c r="B155" s="9"/>
      <c r="C155" s="11" t="s">
        <v>629</v>
      </c>
      <c r="D155" s="12">
        <v>2516700</v>
      </c>
      <c r="E155" s="12"/>
      <c r="F155" s="12">
        <v>2500000</v>
      </c>
      <c r="G155" s="12"/>
      <c r="H155" s="12">
        <v>2366900</v>
      </c>
      <c r="I155" s="13">
        <v>10</v>
      </c>
      <c r="J155" s="13">
        <v>0.94</v>
      </c>
      <c r="K155" s="14">
        <v>9.4</v>
      </c>
      <c r="L155" s="15" t="s">
        <v>5</v>
      </c>
    </row>
    <row r="156" s="2" customFormat="1" ht="30" customHeight="1" spans="1:12">
      <c r="A156" s="9"/>
      <c r="B156" s="9"/>
      <c r="C156" s="9" t="s">
        <v>631</v>
      </c>
      <c r="D156" s="12">
        <v>2500000</v>
      </c>
      <c r="E156" s="12"/>
      <c r="F156" s="12">
        <v>2500000</v>
      </c>
      <c r="G156" s="12"/>
      <c r="H156" s="12">
        <v>2366900</v>
      </c>
      <c r="I156" s="9"/>
      <c r="J156" s="13"/>
      <c r="K156" s="6"/>
      <c r="L156" s="15"/>
    </row>
    <row r="157" s="2" customFormat="1" ht="30" customHeight="1" spans="1:12">
      <c r="A157" s="9"/>
      <c r="B157" s="9"/>
      <c r="C157" s="11" t="s">
        <v>717</v>
      </c>
      <c r="D157" s="12">
        <v>16700</v>
      </c>
      <c r="E157" s="12"/>
      <c r="F157" s="12" t="s">
        <v>5</v>
      </c>
      <c r="G157" s="12"/>
      <c r="H157" s="12" t="s">
        <v>5</v>
      </c>
      <c r="I157" s="9"/>
      <c r="J157" s="13">
        <v>0</v>
      </c>
      <c r="K157" s="6"/>
      <c r="L157" s="15"/>
    </row>
    <row r="158" s="2" customFormat="1" ht="30" customHeight="1" spans="1:12">
      <c r="A158" s="9"/>
      <c r="B158" s="9"/>
      <c r="C158" s="6" t="s">
        <v>718</v>
      </c>
      <c r="D158" s="12">
        <v>0</v>
      </c>
      <c r="E158" s="12"/>
      <c r="F158" s="12" t="s">
        <v>5</v>
      </c>
      <c r="G158" s="12"/>
      <c r="H158" s="12" t="s">
        <v>5</v>
      </c>
      <c r="I158" s="9"/>
      <c r="J158" s="13">
        <v>0</v>
      </c>
      <c r="K158" s="6"/>
      <c r="L158" s="15"/>
    </row>
    <row r="159" s="1" customFormat="1" ht="26.4" customHeight="1" spans="1:12">
      <c r="A159" s="16" t="s">
        <v>719</v>
      </c>
      <c r="B159" s="8" t="s">
        <v>720</v>
      </c>
      <c r="C159" s="8"/>
      <c r="D159" s="8"/>
      <c r="E159" s="8"/>
      <c r="F159" s="8"/>
      <c r="G159" s="8"/>
      <c r="H159" s="8" t="s">
        <v>721</v>
      </c>
      <c r="I159" s="8"/>
      <c r="J159" s="8"/>
      <c r="K159" s="8"/>
      <c r="L159" s="8"/>
    </row>
    <row r="160" s="1" customFormat="1" ht="66.65" customHeight="1" spans="1:12">
      <c r="A160" s="16"/>
      <c r="B160" s="17"/>
      <c r="C160" s="17"/>
      <c r="D160" s="17"/>
      <c r="E160" s="17"/>
      <c r="F160" s="17"/>
      <c r="G160" s="17"/>
      <c r="H160" s="17" t="s">
        <v>5</v>
      </c>
      <c r="I160" s="17"/>
      <c r="J160" s="17"/>
      <c r="K160" s="17"/>
      <c r="L160" s="17"/>
    </row>
    <row r="161" s="2" customFormat="1" ht="35" customHeight="1" spans="1:12">
      <c r="A161" s="18"/>
      <c r="B161" s="19"/>
      <c r="C161" s="19"/>
      <c r="D161" s="19"/>
      <c r="E161" s="19"/>
      <c r="F161" s="19"/>
      <c r="G161" s="19"/>
      <c r="H161" s="19"/>
      <c r="I161" s="20"/>
      <c r="J161" s="20"/>
      <c r="K161" s="21"/>
      <c r="L161" s="22"/>
    </row>
    <row r="162" s="2" customFormat="1" ht="35" customHeight="1" spans="1:12">
      <c r="A162" s="23" t="s">
        <v>724</v>
      </c>
      <c r="B162" s="23"/>
      <c r="C162" s="23"/>
      <c r="D162" s="23"/>
      <c r="E162" s="23"/>
      <c r="F162" s="23"/>
      <c r="G162" s="23"/>
      <c r="H162" s="23"/>
      <c r="I162" s="23"/>
      <c r="J162" s="23"/>
      <c r="K162" s="23"/>
      <c r="L162" s="23"/>
    </row>
    <row r="163" s="2" customFormat="1" ht="31" customHeight="1" spans="1:12">
      <c r="A163" s="6" t="s">
        <v>637</v>
      </c>
      <c r="B163" s="6"/>
      <c r="C163" s="6"/>
      <c r="D163" s="6"/>
      <c r="E163" s="6" t="s">
        <v>725</v>
      </c>
      <c r="F163" s="6"/>
      <c r="G163" s="6"/>
      <c r="H163" s="24" t="s">
        <v>726</v>
      </c>
      <c r="I163" s="25"/>
      <c r="J163" s="25"/>
      <c r="K163" s="25"/>
      <c r="L163" s="26"/>
    </row>
    <row r="164" s="1" customFormat="1" ht="28" customHeight="1" spans="1:12">
      <c r="A164" s="10" t="s">
        <v>727</v>
      </c>
      <c r="B164" s="10"/>
      <c r="C164" s="27" t="s">
        <v>644</v>
      </c>
      <c r="D164" s="27" t="s">
        <v>645</v>
      </c>
      <c r="E164" s="10" t="s">
        <v>638</v>
      </c>
      <c r="F164" s="10" t="s">
        <v>639</v>
      </c>
      <c r="G164" s="6" t="s">
        <v>640</v>
      </c>
      <c r="H164" s="11" t="s">
        <v>641</v>
      </c>
      <c r="I164" s="11" t="s">
        <v>713</v>
      </c>
      <c r="J164" s="11" t="s">
        <v>715</v>
      </c>
      <c r="K164" s="28" t="s">
        <v>642</v>
      </c>
      <c r="L164" s="29"/>
    </row>
    <row r="165" s="1" customFormat="1" ht="38" customHeight="1" spans="1:12">
      <c r="A165" s="34" t="s">
        <v>646</v>
      </c>
      <c r="B165" s="35"/>
      <c r="C165" s="36" t="s">
        <v>647</v>
      </c>
      <c r="D165" s="30" t="s">
        <v>809</v>
      </c>
      <c r="E165" s="30" t="s">
        <v>671</v>
      </c>
      <c r="F165" s="30" t="s">
        <v>47</v>
      </c>
      <c r="G165" s="30" t="s">
        <v>796</v>
      </c>
      <c r="H165" s="30" t="s">
        <v>47</v>
      </c>
      <c r="I165" s="31">
        <v>10</v>
      </c>
      <c r="J165" s="31">
        <v>10</v>
      </c>
      <c r="K165" s="32" t="s">
        <v>616</v>
      </c>
      <c r="L165" s="32"/>
    </row>
    <row r="166" s="1" customFormat="1" ht="38" customHeight="1" spans="1:12">
      <c r="A166" s="38"/>
      <c r="B166" s="39"/>
      <c r="C166" s="40"/>
      <c r="D166" s="30" t="s">
        <v>810</v>
      </c>
      <c r="E166" s="30" t="s">
        <v>671</v>
      </c>
      <c r="F166" s="30" t="s">
        <v>12</v>
      </c>
      <c r="G166" s="30" t="s">
        <v>796</v>
      </c>
      <c r="H166" s="30" t="s">
        <v>12</v>
      </c>
      <c r="I166" s="31">
        <v>10</v>
      </c>
      <c r="J166" s="31">
        <v>10</v>
      </c>
      <c r="K166" s="32" t="s">
        <v>616</v>
      </c>
      <c r="L166" s="32"/>
    </row>
    <row r="167" s="1" customFormat="1" ht="38" customHeight="1" spans="1:12">
      <c r="A167" s="38"/>
      <c r="B167" s="39"/>
      <c r="C167" s="43"/>
      <c r="D167" s="30" t="s">
        <v>811</v>
      </c>
      <c r="E167" s="30" t="s">
        <v>671</v>
      </c>
      <c r="F167" s="30" t="s">
        <v>12</v>
      </c>
      <c r="G167" s="30" t="s">
        <v>796</v>
      </c>
      <c r="H167" s="30" t="s">
        <v>12</v>
      </c>
      <c r="I167" s="31">
        <v>10</v>
      </c>
      <c r="J167" s="31">
        <v>10</v>
      </c>
      <c r="K167" s="32" t="s">
        <v>616</v>
      </c>
      <c r="L167" s="32"/>
    </row>
    <row r="168" s="1" customFormat="1" ht="38" customHeight="1" spans="1:12">
      <c r="A168" s="38"/>
      <c r="B168" s="39"/>
      <c r="C168" s="36" t="s">
        <v>783</v>
      </c>
      <c r="D168" s="30" t="s">
        <v>797</v>
      </c>
      <c r="E168" s="30" t="s">
        <v>735</v>
      </c>
      <c r="F168" s="30" t="s">
        <v>785</v>
      </c>
      <c r="G168" s="58" t="s">
        <v>680</v>
      </c>
      <c r="H168" s="30" t="s">
        <v>785</v>
      </c>
      <c r="I168" s="31">
        <v>5</v>
      </c>
      <c r="J168" s="31">
        <v>5</v>
      </c>
      <c r="K168" s="32" t="s">
        <v>616</v>
      </c>
      <c r="L168" s="32"/>
    </row>
    <row r="169" s="1" customFormat="1" ht="38" customHeight="1" spans="1:12">
      <c r="A169" s="38"/>
      <c r="B169" s="39"/>
      <c r="C169" s="43"/>
      <c r="D169" s="30" t="s">
        <v>812</v>
      </c>
      <c r="E169" s="30" t="s">
        <v>735</v>
      </c>
      <c r="F169" s="30" t="s">
        <v>704</v>
      </c>
      <c r="G169" s="58" t="s">
        <v>680</v>
      </c>
      <c r="H169" s="30" t="s">
        <v>704</v>
      </c>
      <c r="I169" s="31">
        <v>5</v>
      </c>
      <c r="J169" s="31">
        <v>5</v>
      </c>
      <c r="K169" s="32" t="s">
        <v>616</v>
      </c>
      <c r="L169" s="32"/>
    </row>
    <row r="170" s="1" customFormat="1" ht="38" customHeight="1" spans="1:12">
      <c r="A170" s="41"/>
      <c r="B170" s="42"/>
      <c r="C170" s="30" t="s">
        <v>664</v>
      </c>
      <c r="D170" s="30" t="s">
        <v>813</v>
      </c>
      <c r="E170" s="30" t="s">
        <v>735</v>
      </c>
      <c r="F170" s="30" t="s">
        <v>785</v>
      </c>
      <c r="G170" s="58" t="s">
        <v>680</v>
      </c>
      <c r="H170" s="30" t="s">
        <v>785</v>
      </c>
      <c r="I170" s="31">
        <v>10</v>
      </c>
      <c r="J170" s="31">
        <v>10</v>
      </c>
      <c r="K170" s="32" t="s">
        <v>616</v>
      </c>
      <c r="L170" s="32"/>
    </row>
    <row r="171" s="1" customFormat="1" ht="38" customHeight="1" spans="1:12">
      <c r="A171" s="34" t="s">
        <v>675</v>
      </c>
      <c r="B171" s="56"/>
      <c r="C171" s="30" t="s">
        <v>682</v>
      </c>
      <c r="D171" s="30" t="s">
        <v>814</v>
      </c>
      <c r="E171" s="30" t="s">
        <v>671</v>
      </c>
      <c r="F171" s="30" t="s">
        <v>815</v>
      </c>
      <c r="G171" s="30" t="s">
        <v>651</v>
      </c>
      <c r="H171" s="30" t="s">
        <v>815</v>
      </c>
      <c r="I171" s="31">
        <v>15</v>
      </c>
      <c r="J171" s="31">
        <v>15</v>
      </c>
      <c r="K171" s="32" t="s">
        <v>616</v>
      </c>
      <c r="L171" s="32"/>
    </row>
    <row r="172" s="1" customFormat="1" ht="38" customHeight="1" spans="1:12">
      <c r="A172" s="41"/>
      <c r="B172" s="57"/>
      <c r="C172" s="30" t="s">
        <v>696</v>
      </c>
      <c r="D172" s="30" t="s">
        <v>816</v>
      </c>
      <c r="E172" s="30" t="s">
        <v>735</v>
      </c>
      <c r="F172" s="30" t="s">
        <v>62</v>
      </c>
      <c r="G172" s="30" t="s">
        <v>817</v>
      </c>
      <c r="H172" s="30" t="s">
        <v>62</v>
      </c>
      <c r="I172" s="31">
        <v>15</v>
      </c>
      <c r="J172" s="31">
        <v>15</v>
      </c>
      <c r="K172" s="32" t="s">
        <v>616</v>
      </c>
      <c r="L172" s="32"/>
    </row>
    <row r="173" s="1" customFormat="1" ht="38" customHeight="1" spans="1:12">
      <c r="A173" s="30" t="s">
        <v>701</v>
      </c>
      <c r="B173" s="33"/>
      <c r="C173" s="30" t="s">
        <v>733</v>
      </c>
      <c r="D173" s="30" t="s">
        <v>791</v>
      </c>
      <c r="E173" s="30" t="s">
        <v>735</v>
      </c>
      <c r="F173" s="30" t="s">
        <v>818</v>
      </c>
      <c r="G173" s="58" t="s">
        <v>680</v>
      </c>
      <c r="H173" s="30" t="s">
        <v>818</v>
      </c>
      <c r="I173" s="31">
        <v>10</v>
      </c>
      <c r="J173" s="31">
        <v>10</v>
      </c>
      <c r="K173" s="32" t="s">
        <v>616</v>
      </c>
      <c r="L173" s="32"/>
    </row>
    <row r="174" s="3" customFormat="1" ht="67" customHeight="1" spans="1:12">
      <c r="A174" s="16" t="s">
        <v>736</v>
      </c>
      <c r="B174" s="16"/>
      <c r="C174" s="16"/>
      <c r="D174" s="17" t="s">
        <v>5</v>
      </c>
      <c r="E174" s="17"/>
      <c r="F174" s="17"/>
      <c r="G174" s="17"/>
      <c r="H174" s="17"/>
      <c r="I174" s="17"/>
      <c r="J174" s="17"/>
      <c r="K174" s="17"/>
      <c r="L174" s="17"/>
    </row>
    <row r="175" s="3" customFormat="1" ht="30" customHeight="1" spans="1:12">
      <c r="A175" s="6" t="s">
        <v>737</v>
      </c>
      <c r="B175" s="6"/>
      <c r="C175" s="6"/>
      <c r="D175" s="6"/>
      <c r="E175" s="6"/>
      <c r="F175" s="6"/>
      <c r="G175" s="6"/>
      <c r="H175" s="6"/>
      <c r="I175" s="16" t="s">
        <v>738</v>
      </c>
      <c r="J175" s="16" t="s">
        <v>739</v>
      </c>
      <c r="K175" s="16" t="s">
        <v>740</v>
      </c>
      <c r="L175" s="16"/>
    </row>
    <row r="176" s="2" customFormat="1" ht="35" customHeight="1" spans="1:12">
      <c r="A176" s="6"/>
      <c r="B176" s="6"/>
      <c r="C176" s="6"/>
      <c r="D176" s="6"/>
      <c r="E176" s="6"/>
      <c r="F176" s="6"/>
      <c r="G176" s="6"/>
      <c r="H176" s="6"/>
      <c r="I176" s="13">
        <v>100</v>
      </c>
      <c r="J176" s="13">
        <v>99.4</v>
      </c>
      <c r="K176" s="16" t="s">
        <v>741</v>
      </c>
      <c r="L176" s="16"/>
    </row>
    <row r="178" s="1" customFormat="1" ht="41.25" customHeight="1" spans="1:12">
      <c r="A178" s="5" t="s">
        <v>706</v>
      </c>
      <c r="B178" s="5"/>
      <c r="C178" s="5"/>
      <c r="D178" s="5"/>
      <c r="E178" s="5"/>
      <c r="F178" s="5"/>
      <c r="G178" s="5"/>
      <c r="H178" s="5"/>
      <c r="I178" s="5"/>
      <c r="J178" s="5"/>
      <c r="K178" s="5"/>
      <c r="L178" s="5"/>
    </row>
    <row r="179" s="2" customFormat="1" ht="31" customHeight="1" spans="1:12">
      <c r="A179" s="6" t="s">
        <v>707</v>
      </c>
      <c r="B179" s="6"/>
      <c r="C179" s="7" t="s">
        <v>819</v>
      </c>
      <c r="D179" s="7"/>
      <c r="E179" s="7"/>
      <c r="F179" s="7"/>
      <c r="G179" s="7"/>
      <c r="H179" s="7"/>
      <c r="I179" s="7"/>
      <c r="J179" s="7"/>
      <c r="K179" s="7"/>
      <c r="L179" s="7"/>
    </row>
    <row r="180" s="2" customFormat="1" ht="30" customHeight="1" spans="1:12">
      <c r="A180" s="6" t="s">
        <v>709</v>
      </c>
      <c r="B180" s="6"/>
      <c r="C180" s="7" t="s">
        <v>620</v>
      </c>
      <c r="D180" s="7"/>
      <c r="E180" s="7"/>
      <c r="F180" s="7"/>
      <c r="G180" s="7"/>
      <c r="H180" s="8" t="s">
        <v>710</v>
      </c>
      <c r="I180" s="7" t="s">
        <v>620</v>
      </c>
      <c r="J180" s="7"/>
      <c r="K180" s="7"/>
      <c r="L180" s="7"/>
    </row>
    <row r="181" s="2" customFormat="1" ht="26" customHeight="1" spans="1:12">
      <c r="A181" s="9" t="s">
        <v>711</v>
      </c>
      <c r="B181" s="9"/>
      <c r="C181" s="6"/>
      <c r="D181" s="6" t="s">
        <v>623</v>
      </c>
      <c r="E181" s="6"/>
      <c r="F181" s="6" t="s">
        <v>539</v>
      </c>
      <c r="G181" s="6"/>
      <c r="H181" s="6" t="s">
        <v>712</v>
      </c>
      <c r="I181" s="6" t="s">
        <v>713</v>
      </c>
      <c r="J181" s="6" t="s">
        <v>714</v>
      </c>
      <c r="K181" s="6" t="s">
        <v>715</v>
      </c>
      <c r="L181" s="10" t="s">
        <v>716</v>
      </c>
    </row>
    <row r="182" s="2" customFormat="1" ht="30" customHeight="1" spans="1:12">
      <c r="A182" s="9"/>
      <c r="B182" s="9"/>
      <c r="C182" s="11" t="s">
        <v>629</v>
      </c>
      <c r="D182" s="12">
        <v>10729000</v>
      </c>
      <c r="E182" s="12"/>
      <c r="F182" s="12">
        <v>10729000</v>
      </c>
      <c r="G182" s="12"/>
      <c r="H182" s="59">
        <v>1070700</v>
      </c>
      <c r="I182" s="13">
        <v>10</v>
      </c>
      <c r="J182" s="13">
        <v>1</v>
      </c>
      <c r="K182" s="14">
        <v>9.8</v>
      </c>
      <c r="L182" s="15" t="s">
        <v>5</v>
      </c>
    </row>
    <row r="183" s="2" customFormat="1" ht="30" customHeight="1" spans="1:12">
      <c r="A183" s="9"/>
      <c r="B183" s="9"/>
      <c r="C183" s="9" t="s">
        <v>631</v>
      </c>
      <c r="D183" s="12">
        <v>10729000</v>
      </c>
      <c r="E183" s="12"/>
      <c r="F183" s="12">
        <v>10729000</v>
      </c>
      <c r="G183" s="12"/>
      <c r="H183" s="59">
        <v>1070700</v>
      </c>
      <c r="I183" s="9"/>
      <c r="J183" s="13"/>
      <c r="K183" s="6"/>
      <c r="L183" s="15"/>
    </row>
    <row r="184" s="2" customFormat="1" ht="30" customHeight="1" spans="1:12">
      <c r="A184" s="9"/>
      <c r="B184" s="9"/>
      <c r="C184" s="11" t="s">
        <v>717</v>
      </c>
      <c r="D184" s="12">
        <v>0</v>
      </c>
      <c r="E184" s="12"/>
      <c r="F184" s="12" t="s">
        <v>5</v>
      </c>
      <c r="G184" s="12"/>
      <c r="H184" s="12" t="s">
        <v>5</v>
      </c>
      <c r="I184" s="9"/>
      <c r="J184" s="13">
        <v>0</v>
      </c>
      <c r="K184" s="6"/>
      <c r="L184" s="15"/>
    </row>
    <row r="185" s="2" customFormat="1" ht="30" customHeight="1" spans="1:12">
      <c r="A185" s="9"/>
      <c r="B185" s="9"/>
      <c r="C185" s="6" t="s">
        <v>718</v>
      </c>
      <c r="D185" s="12">
        <v>0</v>
      </c>
      <c r="E185" s="12"/>
      <c r="F185" s="12" t="s">
        <v>5</v>
      </c>
      <c r="G185" s="12"/>
      <c r="H185" s="12" t="s">
        <v>5</v>
      </c>
      <c r="I185" s="9"/>
      <c r="J185" s="13">
        <v>0</v>
      </c>
      <c r="K185" s="6"/>
      <c r="L185" s="15"/>
    </row>
    <row r="186" s="1" customFormat="1" ht="26.4" customHeight="1" spans="1:12">
      <c r="A186" s="16" t="s">
        <v>719</v>
      </c>
      <c r="B186" s="8" t="s">
        <v>720</v>
      </c>
      <c r="C186" s="8"/>
      <c r="D186" s="8"/>
      <c r="E186" s="8"/>
      <c r="F186" s="8"/>
      <c r="G186" s="8"/>
      <c r="H186" s="8" t="s">
        <v>721</v>
      </c>
      <c r="I186" s="8"/>
      <c r="J186" s="8"/>
      <c r="K186" s="8"/>
      <c r="L186" s="8"/>
    </row>
    <row r="187" s="1" customFormat="1" ht="66.65" customHeight="1" spans="1:12">
      <c r="A187" s="16"/>
      <c r="B187" s="17" t="s">
        <v>820</v>
      </c>
      <c r="C187" s="17"/>
      <c r="D187" s="17"/>
      <c r="E187" s="17"/>
      <c r="F187" s="17"/>
      <c r="G187" s="17"/>
      <c r="H187" s="17" t="s">
        <v>820</v>
      </c>
      <c r="I187" s="17"/>
      <c r="J187" s="17"/>
      <c r="K187" s="17"/>
      <c r="L187" s="17"/>
    </row>
    <row r="188" s="2" customFormat="1" ht="35" customHeight="1" spans="1:12">
      <c r="A188" s="18"/>
      <c r="B188" s="19"/>
      <c r="C188" s="19"/>
      <c r="D188" s="19"/>
      <c r="E188" s="19"/>
      <c r="F188" s="19"/>
      <c r="G188" s="19"/>
      <c r="H188" s="19"/>
      <c r="I188" s="20"/>
      <c r="J188" s="20"/>
      <c r="K188" s="21"/>
      <c r="L188" s="22"/>
    </row>
    <row r="189" s="2" customFormat="1" ht="35" customHeight="1" spans="1:12">
      <c r="A189" s="23" t="s">
        <v>724</v>
      </c>
      <c r="B189" s="23"/>
      <c r="C189" s="23"/>
      <c r="D189" s="23"/>
      <c r="E189" s="23"/>
      <c r="F189" s="23"/>
      <c r="G189" s="23"/>
      <c r="H189" s="23"/>
      <c r="I189" s="23"/>
      <c r="J189" s="23"/>
      <c r="K189" s="23"/>
      <c r="L189" s="23"/>
    </row>
    <row r="190" s="2" customFormat="1" ht="31" customHeight="1" spans="1:12">
      <c r="A190" s="6" t="s">
        <v>637</v>
      </c>
      <c r="B190" s="6"/>
      <c r="C190" s="6"/>
      <c r="D190" s="6"/>
      <c r="E190" s="6" t="s">
        <v>725</v>
      </c>
      <c r="F190" s="6"/>
      <c r="G190" s="6"/>
      <c r="H190" s="24" t="s">
        <v>726</v>
      </c>
      <c r="I190" s="25"/>
      <c r="J190" s="25"/>
      <c r="K190" s="25"/>
      <c r="L190" s="26"/>
    </row>
    <row r="191" s="1" customFormat="1" ht="28" customHeight="1" spans="1:12">
      <c r="A191" s="10" t="s">
        <v>727</v>
      </c>
      <c r="B191" s="10"/>
      <c r="C191" s="27" t="s">
        <v>644</v>
      </c>
      <c r="D191" s="27" t="s">
        <v>645</v>
      </c>
      <c r="E191" s="10" t="s">
        <v>638</v>
      </c>
      <c r="F191" s="10" t="s">
        <v>639</v>
      </c>
      <c r="G191" s="6" t="s">
        <v>640</v>
      </c>
      <c r="H191" s="11" t="s">
        <v>641</v>
      </c>
      <c r="I191" s="11" t="s">
        <v>713</v>
      </c>
      <c r="J191" s="11" t="s">
        <v>715</v>
      </c>
      <c r="K191" s="28" t="s">
        <v>642</v>
      </c>
      <c r="L191" s="29"/>
    </row>
    <row r="192" s="1" customFormat="1" ht="38" customHeight="1" spans="1:12">
      <c r="A192" s="34" t="s">
        <v>646</v>
      </c>
      <c r="B192" s="35"/>
      <c r="C192" s="36" t="s">
        <v>647</v>
      </c>
      <c r="D192" s="30" t="s">
        <v>781</v>
      </c>
      <c r="E192" s="30" t="s">
        <v>671</v>
      </c>
      <c r="F192" s="30" t="s">
        <v>59</v>
      </c>
      <c r="G192" s="30" t="s">
        <v>821</v>
      </c>
      <c r="H192" s="30" t="s">
        <v>59</v>
      </c>
      <c r="I192" s="31">
        <v>10</v>
      </c>
      <c r="J192" s="31">
        <v>10</v>
      </c>
      <c r="K192" s="32" t="s">
        <v>616</v>
      </c>
      <c r="L192" s="32"/>
    </row>
    <row r="193" s="1" customFormat="1" ht="38" customHeight="1" spans="1:12">
      <c r="A193" s="38"/>
      <c r="B193" s="39"/>
      <c r="C193" s="43"/>
      <c r="D193" s="30" t="s">
        <v>822</v>
      </c>
      <c r="E193" s="30" t="s">
        <v>735</v>
      </c>
      <c r="F193" s="30" t="s">
        <v>785</v>
      </c>
      <c r="G193" s="58" t="s">
        <v>680</v>
      </c>
      <c r="H193" s="30" t="s">
        <v>785</v>
      </c>
      <c r="I193" s="31">
        <v>10</v>
      </c>
      <c r="J193" s="31">
        <v>10</v>
      </c>
      <c r="K193" s="32" t="s">
        <v>616</v>
      </c>
      <c r="L193" s="32"/>
    </row>
    <row r="194" s="1" customFormat="1" ht="38" customHeight="1" spans="1:12">
      <c r="A194" s="38"/>
      <c r="B194" s="39"/>
      <c r="C194" s="36" t="s">
        <v>783</v>
      </c>
      <c r="D194" s="30" t="s">
        <v>823</v>
      </c>
      <c r="E194" s="30" t="s">
        <v>824</v>
      </c>
      <c r="F194" s="30" t="s">
        <v>751</v>
      </c>
      <c r="G194" s="58" t="s">
        <v>680</v>
      </c>
      <c r="H194" s="30" t="s">
        <v>751</v>
      </c>
      <c r="I194" s="31">
        <v>10</v>
      </c>
      <c r="J194" s="31">
        <v>10</v>
      </c>
      <c r="K194" s="32" t="s">
        <v>616</v>
      </c>
      <c r="L194" s="32"/>
    </row>
    <row r="195" s="1" customFormat="1" ht="38" customHeight="1" spans="1:12">
      <c r="A195" s="38"/>
      <c r="B195" s="39"/>
      <c r="C195" s="43"/>
      <c r="D195" s="30" t="s">
        <v>784</v>
      </c>
      <c r="E195" s="30" t="s">
        <v>735</v>
      </c>
      <c r="F195" s="30" t="s">
        <v>785</v>
      </c>
      <c r="G195" s="58" t="s">
        <v>680</v>
      </c>
      <c r="H195" s="30" t="s">
        <v>785</v>
      </c>
      <c r="I195" s="31">
        <v>10</v>
      </c>
      <c r="J195" s="31">
        <v>10</v>
      </c>
      <c r="K195" s="32" t="s">
        <v>616</v>
      </c>
      <c r="L195" s="32"/>
    </row>
    <row r="196" s="1" customFormat="1" ht="38" customHeight="1" spans="1:12">
      <c r="A196" s="38"/>
      <c r="B196" s="39"/>
      <c r="C196" s="36" t="s">
        <v>664</v>
      </c>
      <c r="D196" s="44" t="s">
        <v>786</v>
      </c>
      <c r="E196" s="30" t="s">
        <v>735</v>
      </c>
      <c r="F196" s="30" t="s">
        <v>785</v>
      </c>
      <c r="G196" s="58" t="s">
        <v>680</v>
      </c>
      <c r="H196" s="30" t="s">
        <v>704</v>
      </c>
      <c r="I196" s="31">
        <v>5</v>
      </c>
      <c r="J196" s="31">
        <v>4</v>
      </c>
      <c r="K196" s="32" t="s">
        <v>825</v>
      </c>
      <c r="L196" s="32"/>
    </row>
    <row r="197" s="1" customFormat="1" ht="38" customHeight="1" spans="1:12">
      <c r="A197" s="41"/>
      <c r="B197" s="42"/>
      <c r="C197" s="43"/>
      <c r="D197" s="44" t="s">
        <v>826</v>
      </c>
      <c r="E197" s="30" t="s">
        <v>735</v>
      </c>
      <c r="F197" s="30" t="s">
        <v>785</v>
      </c>
      <c r="G197" s="58" t="s">
        <v>680</v>
      </c>
      <c r="H197" s="30" t="s">
        <v>785</v>
      </c>
      <c r="I197" s="31">
        <v>5</v>
      </c>
      <c r="J197" s="31">
        <v>5</v>
      </c>
      <c r="K197" s="32" t="s">
        <v>616</v>
      </c>
      <c r="L197" s="32"/>
    </row>
    <row r="198" s="1" customFormat="1" ht="38" customHeight="1" spans="1:12">
      <c r="A198" s="34" t="s">
        <v>675</v>
      </c>
      <c r="B198" s="56"/>
      <c r="C198" s="44" t="s">
        <v>682</v>
      </c>
      <c r="D198" s="44" t="s">
        <v>789</v>
      </c>
      <c r="E198" s="30" t="s">
        <v>735</v>
      </c>
      <c r="F198" s="30" t="s">
        <v>47</v>
      </c>
      <c r="G198" s="58" t="s">
        <v>680</v>
      </c>
      <c r="H198" s="30" t="s">
        <v>47</v>
      </c>
      <c r="I198" s="31">
        <v>15</v>
      </c>
      <c r="J198" s="31">
        <v>15</v>
      </c>
      <c r="K198" s="32" t="s">
        <v>616</v>
      </c>
      <c r="L198" s="32"/>
    </row>
    <row r="199" s="1" customFormat="1" ht="38" customHeight="1" spans="1:12">
      <c r="A199" s="41"/>
      <c r="B199" s="57"/>
      <c r="C199" s="44" t="s">
        <v>696</v>
      </c>
      <c r="D199" s="44" t="s">
        <v>790</v>
      </c>
      <c r="E199" s="30" t="s">
        <v>735</v>
      </c>
      <c r="F199" s="30" t="s">
        <v>62</v>
      </c>
      <c r="G199" s="58" t="s">
        <v>685</v>
      </c>
      <c r="H199" s="30" t="s">
        <v>62</v>
      </c>
      <c r="I199" s="31">
        <v>15</v>
      </c>
      <c r="J199" s="31">
        <v>15</v>
      </c>
      <c r="K199" s="32" t="s">
        <v>616</v>
      </c>
      <c r="L199" s="32"/>
    </row>
    <row r="200" s="1" customFormat="1" ht="38" customHeight="1" spans="1:12">
      <c r="A200" s="30" t="s">
        <v>701</v>
      </c>
      <c r="B200" s="33"/>
      <c r="C200" s="30" t="s">
        <v>733</v>
      </c>
      <c r="D200" s="30" t="s">
        <v>791</v>
      </c>
      <c r="E200" s="30" t="s">
        <v>735</v>
      </c>
      <c r="F200" s="30" t="s">
        <v>827</v>
      </c>
      <c r="G200" s="58" t="s">
        <v>680</v>
      </c>
      <c r="H200" s="30" t="s">
        <v>704</v>
      </c>
      <c r="I200" s="31">
        <v>10</v>
      </c>
      <c r="J200" s="31">
        <v>9</v>
      </c>
      <c r="K200" s="32" t="s">
        <v>828</v>
      </c>
      <c r="L200" s="32"/>
    </row>
    <row r="201" s="3" customFormat="1" ht="67" customHeight="1" spans="1:12">
      <c r="A201" s="16" t="s">
        <v>736</v>
      </c>
      <c r="B201" s="16"/>
      <c r="C201" s="16"/>
      <c r="D201" s="17" t="s">
        <v>5</v>
      </c>
      <c r="E201" s="17"/>
      <c r="F201" s="17"/>
      <c r="G201" s="17"/>
      <c r="H201" s="17"/>
      <c r="I201" s="17"/>
      <c r="J201" s="17"/>
      <c r="K201" s="17"/>
      <c r="L201" s="17"/>
    </row>
    <row r="202" s="3" customFormat="1" ht="30" customHeight="1" spans="1:12">
      <c r="A202" s="6" t="s">
        <v>737</v>
      </c>
      <c r="B202" s="6"/>
      <c r="C202" s="6"/>
      <c r="D202" s="6"/>
      <c r="E202" s="6"/>
      <c r="F202" s="6"/>
      <c r="G202" s="6"/>
      <c r="H202" s="6"/>
      <c r="I202" s="16" t="s">
        <v>738</v>
      </c>
      <c r="J202" s="16" t="s">
        <v>739</v>
      </c>
      <c r="K202" s="16" t="s">
        <v>740</v>
      </c>
      <c r="L202" s="16"/>
    </row>
    <row r="203" s="2" customFormat="1" ht="35" customHeight="1" spans="1:12">
      <c r="A203" s="6"/>
      <c r="B203" s="6"/>
      <c r="C203" s="6"/>
      <c r="D203" s="6"/>
      <c r="E203" s="6"/>
      <c r="F203" s="6"/>
      <c r="G203" s="6"/>
      <c r="H203" s="6"/>
      <c r="I203" s="13">
        <v>100</v>
      </c>
      <c r="J203" s="13">
        <v>97.98</v>
      </c>
      <c r="K203" s="16" t="s">
        <v>741</v>
      </c>
      <c r="L203" s="16"/>
    </row>
    <row r="205" s="1" customFormat="1" ht="41.25" customHeight="1" spans="1:12">
      <c r="A205" s="5" t="s">
        <v>706</v>
      </c>
      <c r="B205" s="5"/>
      <c r="C205" s="5"/>
      <c r="D205" s="5"/>
      <c r="E205" s="5"/>
      <c r="F205" s="5"/>
      <c r="G205" s="5"/>
      <c r="H205" s="5"/>
      <c r="I205" s="5"/>
      <c r="J205" s="5"/>
      <c r="K205" s="5"/>
      <c r="L205" s="5"/>
    </row>
    <row r="206" s="2" customFormat="1" ht="31" customHeight="1" spans="1:12">
      <c r="A206" s="6" t="s">
        <v>707</v>
      </c>
      <c r="B206" s="6"/>
      <c r="C206" s="7" t="s">
        <v>829</v>
      </c>
      <c r="D206" s="7"/>
      <c r="E206" s="7"/>
      <c r="F206" s="7"/>
      <c r="G206" s="7"/>
      <c r="H206" s="7"/>
      <c r="I206" s="7"/>
      <c r="J206" s="7"/>
      <c r="K206" s="7"/>
      <c r="L206" s="7"/>
    </row>
    <row r="207" s="2" customFormat="1" ht="30" customHeight="1" spans="1:12">
      <c r="A207" s="6" t="s">
        <v>709</v>
      </c>
      <c r="B207" s="6"/>
      <c r="C207" s="7" t="s">
        <v>620</v>
      </c>
      <c r="D207" s="7"/>
      <c r="E207" s="7"/>
      <c r="F207" s="7"/>
      <c r="G207" s="7"/>
      <c r="H207" s="8" t="s">
        <v>710</v>
      </c>
      <c r="I207" s="7" t="s">
        <v>620</v>
      </c>
      <c r="J207" s="7"/>
      <c r="K207" s="7"/>
      <c r="L207" s="7"/>
    </row>
    <row r="208" s="2" customFormat="1" ht="26" customHeight="1" spans="1:12">
      <c r="A208" s="9" t="s">
        <v>711</v>
      </c>
      <c r="B208" s="9"/>
      <c r="C208" s="6"/>
      <c r="D208" s="6" t="s">
        <v>623</v>
      </c>
      <c r="E208" s="6"/>
      <c r="F208" s="6" t="s">
        <v>539</v>
      </c>
      <c r="G208" s="6"/>
      <c r="H208" s="6" t="s">
        <v>712</v>
      </c>
      <c r="I208" s="6" t="s">
        <v>713</v>
      </c>
      <c r="J208" s="6" t="s">
        <v>714</v>
      </c>
      <c r="K208" s="6" t="s">
        <v>715</v>
      </c>
      <c r="L208" s="10" t="s">
        <v>716</v>
      </c>
    </row>
    <row r="209" s="2" customFormat="1" ht="30" customHeight="1" spans="1:12">
      <c r="A209" s="9"/>
      <c r="B209" s="9"/>
      <c r="C209" s="11" t="s">
        <v>629</v>
      </c>
      <c r="D209" s="12">
        <v>1789893.14</v>
      </c>
      <c r="E209" s="12"/>
      <c r="F209" s="12">
        <v>1789893.14</v>
      </c>
      <c r="G209" s="12"/>
      <c r="H209" s="12">
        <v>1789893.14</v>
      </c>
      <c r="I209" s="13">
        <v>10</v>
      </c>
      <c r="J209" s="13">
        <v>1</v>
      </c>
      <c r="K209" s="14">
        <v>10</v>
      </c>
      <c r="L209" s="15" t="s">
        <v>5</v>
      </c>
    </row>
    <row r="210" s="2" customFormat="1" ht="30" customHeight="1" spans="1:12">
      <c r="A210" s="9"/>
      <c r="B210" s="9"/>
      <c r="C210" s="9" t="s">
        <v>631</v>
      </c>
      <c r="D210" s="12">
        <v>1789893.14</v>
      </c>
      <c r="E210" s="12"/>
      <c r="F210" s="12">
        <v>1789893.14</v>
      </c>
      <c r="G210" s="12"/>
      <c r="H210" s="12">
        <v>1789893.14</v>
      </c>
      <c r="I210" s="9"/>
      <c r="J210" s="13"/>
      <c r="K210" s="6"/>
      <c r="L210" s="15"/>
    </row>
    <row r="211" s="2" customFormat="1" ht="30" customHeight="1" spans="1:12">
      <c r="A211" s="9"/>
      <c r="B211" s="9"/>
      <c r="C211" s="11" t="s">
        <v>717</v>
      </c>
      <c r="D211" s="12">
        <v>0</v>
      </c>
      <c r="E211" s="12"/>
      <c r="F211" s="12" t="s">
        <v>5</v>
      </c>
      <c r="G211" s="12"/>
      <c r="H211" s="12" t="s">
        <v>5</v>
      </c>
      <c r="I211" s="9"/>
      <c r="J211" s="13">
        <v>0</v>
      </c>
      <c r="K211" s="6"/>
      <c r="L211" s="15"/>
    </row>
    <row r="212" s="2" customFormat="1" ht="30" customHeight="1" spans="1:12">
      <c r="A212" s="9"/>
      <c r="B212" s="9"/>
      <c r="C212" s="6" t="s">
        <v>718</v>
      </c>
      <c r="D212" s="12">
        <v>0</v>
      </c>
      <c r="E212" s="12"/>
      <c r="F212" s="12" t="s">
        <v>5</v>
      </c>
      <c r="G212" s="12"/>
      <c r="H212" s="12" t="s">
        <v>5</v>
      </c>
      <c r="I212" s="9"/>
      <c r="J212" s="13">
        <v>0</v>
      </c>
      <c r="K212" s="6"/>
      <c r="L212" s="15"/>
    </row>
    <row r="213" s="1" customFormat="1" ht="26.4" customHeight="1" spans="1:12">
      <c r="A213" s="16" t="s">
        <v>719</v>
      </c>
      <c r="B213" s="8" t="s">
        <v>720</v>
      </c>
      <c r="C213" s="8"/>
      <c r="D213" s="8"/>
      <c r="E213" s="8"/>
      <c r="F213" s="8"/>
      <c r="G213" s="8"/>
      <c r="H213" s="8" t="s">
        <v>721</v>
      </c>
      <c r="I213" s="8"/>
      <c r="J213" s="8"/>
      <c r="K213" s="8"/>
      <c r="L213" s="8"/>
    </row>
    <row r="214" s="1" customFormat="1" ht="66.65" customHeight="1" spans="1:12">
      <c r="A214" s="16"/>
      <c r="B214" s="17" t="s">
        <v>830</v>
      </c>
      <c r="C214" s="17"/>
      <c r="D214" s="17"/>
      <c r="E214" s="17"/>
      <c r="F214" s="17"/>
      <c r="G214" s="17"/>
      <c r="H214" s="17" t="s">
        <v>831</v>
      </c>
      <c r="I214" s="17"/>
      <c r="J214" s="17"/>
      <c r="K214" s="17"/>
      <c r="L214" s="17"/>
    </row>
    <row r="215" s="2" customFormat="1" ht="35" customHeight="1" spans="1:12">
      <c r="A215" s="18"/>
      <c r="B215" s="19"/>
      <c r="C215" s="19"/>
      <c r="D215" s="19"/>
      <c r="E215" s="19"/>
      <c r="F215" s="19"/>
      <c r="G215" s="19"/>
      <c r="H215" s="19"/>
      <c r="I215" s="20"/>
      <c r="J215" s="20"/>
      <c r="K215" s="21"/>
      <c r="L215" s="22"/>
    </row>
    <row r="216" s="2" customFormat="1" ht="35" customHeight="1" spans="1:12">
      <c r="A216" s="23" t="s">
        <v>724</v>
      </c>
      <c r="B216" s="23"/>
      <c r="C216" s="23"/>
      <c r="D216" s="23"/>
      <c r="E216" s="23"/>
      <c r="F216" s="23"/>
      <c r="G216" s="23"/>
      <c r="H216" s="23"/>
      <c r="I216" s="23"/>
      <c r="J216" s="23"/>
      <c r="K216" s="23"/>
      <c r="L216" s="23"/>
    </row>
    <row r="217" s="2" customFormat="1" ht="31" customHeight="1" spans="1:12">
      <c r="A217" s="6" t="s">
        <v>637</v>
      </c>
      <c r="B217" s="6"/>
      <c r="C217" s="6"/>
      <c r="D217" s="6"/>
      <c r="E217" s="6" t="s">
        <v>725</v>
      </c>
      <c r="F217" s="6"/>
      <c r="G217" s="6"/>
      <c r="H217" s="24" t="s">
        <v>726</v>
      </c>
      <c r="I217" s="25"/>
      <c r="J217" s="25"/>
      <c r="K217" s="25"/>
      <c r="L217" s="26"/>
    </row>
    <row r="218" s="1" customFormat="1" ht="28" customHeight="1" spans="1:12">
      <c r="A218" s="10" t="s">
        <v>727</v>
      </c>
      <c r="B218" s="10"/>
      <c r="C218" s="27" t="s">
        <v>644</v>
      </c>
      <c r="D218" s="27" t="s">
        <v>645</v>
      </c>
      <c r="E218" s="10" t="s">
        <v>638</v>
      </c>
      <c r="F218" s="10" t="s">
        <v>639</v>
      </c>
      <c r="G218" s="6" t="s">
        <v>640</v>
      </c>
      <c r="H218" s="11" t="s">
        <v>641</v>
      </c>
      <c r="I218" s="11" t="s">
        <v>713</v>
      </c>
      <c r="J218" s="11" t="s">
        <v>715</v>
      </c>
      <c r="K218" s="28" t="s">
        <v>642</v>
      </c>
      <c r="L218" s="29"/>
    </row>
    <row r="219" s="1" customFormat="1" ht="38" customHeight="1" spans="1:12">
      <c r="A219" s="34" t="s">
        <v>646</v>
      </c>
      <c r="B219" s="35"/>
      <c r="C219" s="30" t="s">
        <v>647</v>
      </c>
      <c r="D219" s="30" t="s">
        <v>822</v>
      </c>
      <c r="E219" s="30" t="s">
        <v>735</v>
      </c>
      <c r="F219" s="30" t="s">
        <v>785</v>
      </c>
      <c r="G219" s="58" t="s">
        <v>680</v>
      </c>
      <c r="H219" s="30" t="s">
        <v>785</v>
      </c>
      <c r="I219" s="31">
        <v>25</v>
      </c>
      <c r="J219" s="31">
        <v>25</v>
      </c>
      <c r="K219" s="32" t="s">
        <v>616</v>
      </c>
      <c r="L219" s="32"/>
    </row>
    <row r="220" s="1" customFormat="1" ht="38" customHeight="1" spans="1:12">
      <c r="A220" s="41"/>
      <c r="B220" s="42"/>
      <c r="C220" s="44" t="s">
        <v>670</v>
      </c>
      <c r="D220" s="44" t="s">
        <v>728</v>
      </c>
      <c r="E220" s="30" t="s">
        <v>671</v>
      </c>
      <c r="F220" s="44" t="s">
        <v>832</v>
      </c>
      <c r="G220" s="30" t="s">
        <v>672</v>
      </c>
      <c r="H220" s="44" t="s">
        <v>832</v>
      </c>
      <c r="I220" s="31">
        <v>25</v>
      </c>
      <c r="J220" s="31">
        <v>25</v>
      </c>
      <c r="K220" s="32" t="s">
        <v>616</v>
      </c>
      <c r="L220" s="32"/>
    </row>
    <row r="221" s="1" customFormat="1" ht="38" customHeight="1" spans="1:12">
      <c r="A221" s="30" t="s">
        <v>675</v>
      </c>
      <c r="B221" s="33"/>
      <c r="C221" s="44" t="s">
        <v>696</v>
      </c>
      <c r="D221" s="44" t="s">
        <v>790</v>
      </c>
      <c r="E221" s="30" t="s">
        <v>735</v>
      </c>
      <c r="F221" s="44" t="s">
        <v>79</v>
      </c>
      <c r="G221" s="58" t="s">
        <v>685</v>
      </c>
      <c r="H221" s="44" t="s">
        <v>79</v>
      </c>
      <c r="I221" s="31">
        <v>30</v>
      </c>
      <c r="J221" s="31">
        <v>30</v>
      </c>
      <c r="K221" s="32" t="s">
        <v>616</v>
      </c>
      <c r="L221" s="32"/>
    </row>
    <row r="222" s="1" customFormat="1" ht="38" customHeight="1" spans="1:12">
      <c r="A222" s="30" t="s">
        <v>701</v>
      </c>
      <c r="B222" s="33"/>
      <c r="C222" s="30" t="s">
        <v>733</v>
      </c>
      <c r="D222" s="30" t="s">
        <v>791</v>
      </c>
      <c r="E222" s="30" t="s">
        <v>735</v>
      </c>
      <c r="F222" s="44" t="s">
        <v>704</v>
      </c>
      <c r="G222" s="58" t="s">
        <v>680</v>
      </c>
      <c r="H222" s="44" t="s">
        <v>805</v>
      </c>
      <c r="I222" s="31">
        <v>10</v>
      </c>
      <c r="J222" s="31">
        <v>10</v>
      </c>
      <c r="K222" s="32" t="s">
        <v>616</v>
      </c>
      <c r="L222" s="32"/>
    </row>
    <row r="223" s="3" customFormat="1" ht="67" customHeight="1" spans="1:12">
      <c r="A223" s="16" t="s">
        <v>736</v>
      </c>
      <c r="B223" s="16"/>
      <c r="C223" s="16"/>
      <c r="D223" s="17" t="s">
        <v>5</v>
      </c>
      <c r="E223" s="17"/>
      <c r="F223" s="17"/>
      <c r="G223" s="17"/>
      <c r="H223" s="17"/>
      <c r="I223" s="17"/>
      <c r="J223" s="17"/>
      <c r="K223" s="17"/>
      <c r="L223" s="17"/>
    </row>
    <row r="224" s="3" customFormat="1" ht="30" customHeight="1" spans="1:12">
      <c r="A224" s="6" t="s">
        <v>737</v>
      </c>
      <c r="B224" s="6"/>
      <c r="C224" s="6"/>
      <c r="D224" s="6"/>
      <c r="E224" s="6"/>
      <c r="F224" s="6"/>
      <c r="G224" s="6"/>
      <c r="H224" s="6"/>
      <c r="I224" s="16" t="s">
        <v>738</v>
      </c>
      <c r="J224" s="16" t="s">
        <v>739</v>
      </c>
      <c r="K224" s="16" t="s">
        <v>740</v>
      </c>
      <c r="L224" s="16"/>
    </row>
    <row r="225" s="2" customFormat="1" ht="35" customHeight="1" spans="1:12">
      <c r="A225" s="6"/>
      <c r="B225" s="6"/>
      <c r="C225" s="6"/>
      <c r="D225" s="6"/>
      <c r="E225" s="6"/>
      <c r="F225" s="6"/>
      <c r="G225" s="6"/>
      <c r="H225" s="6"/>
      <c r="I225" s="13">
        <v>100</v>
      </c>
      <c r="J225" s="13">
        <v>100</v>
      </c>
      <c r="K225" s="16" t="s">
        <v>741</v>
      </c>
      <c r="L225" s="16"/>
    </row>
    <row r="227" s="1" customFormat="1" ht="41.25" customHeight="1" spans="1:12">
      <c r="A227" s="5" t="s">
        <v>706</v>
      </c>
      <c r="B227" s="5"/>
      <c r="C227" s="5"/>
      <c r="D227" s="5"/>
      <c r="E227" s="5"/>
      <c r="F227" s="5"/>
      <c r="G227" s="5"/>
      <c r="H227" s="5"/>
      <c r="I227" s="5"/>
      <c r="J227" s="5"/>
      <c r="K227" s="5"/>
      <c r="L227" s="5"/>
    </row>
    <row r="228" s="2" customFormat="1" ht="31" customHeight="1" spans="1:12">
      <c r="A228" s="6" t="s">
        <v>707</v>
      </c>
      <c r="B228" s="6"/>
      <c r="C228" s="7" t="s">
        <v>833</v>
      </c>
      <c r="D228" s="7"/>
      <c r="E228" s="7"/>
      <c r="F228" s="7"/>
      <c r="G228" s="7"/>
      <c r="H228" s="7"/>
      <c r="I228" s="7"/>
      <c r="J228" s="7"/>
      <c r="K228" s="7"/>
      <c r="L228" s="7"/>
    </row>
    <row r="229" s="2" customFormat="1" ht="30" customHeight="1" spans="1:12">
      <c r="A229" s="6" t="s">
        <v>709</v>
      </c>
      <c r="B229" s="6"/>
      <c r="C229" s="7" t="s">
        <v>620</v>
      </c>
      <c r="D229" s="7"/>
      <c r="E229" s="7"/>
      <c r="F229" s="7"/>
      <c r="G229" s="7"/>
      <c r="H229" s="8" t="s">
        <v>710</v>
      </c>
      <c r="I229" s="7" t="s">
        <v>620</v>
      </c>
      <c r="J229" s="7"/>
      <c r="K229" s="7"/>
      <c r="L229" s="7"/>
    </row>
    <row r="230" s="2" customFormat="1" ht="26" customHeight="1" spans="1:12">
      <c r="A230" s="9" t="s">
        <v>711</v>
      </c>
      <c r="B230" s="9"/>
      <c r="C230" s="6"/>
      <c r="D230" s="6" t="s">
        <v>623</v>
      </c>
      <c r="E230" s="6"/>
      <c r="F230" s="6" t="s">
        <v>539</v>
      </c>
      <c r="G230" s="6"/>
      <c r="H230" s="6" t="s">
        <v>712</v>
      </c>
      <c r="I230" s="6" t="s">
        <v>713</v>
      </c>
      <c r="J230" s="6" t="s">
        <v>714</v>
      </c>
      <c r="K230" s="6" t="s">
        <v>715</v>
      </c>
      <c r="L230" s="10" t="s">
        <v>716</v>
      </c>
    </row>
    <row r="231" s="2" customFormat="1" ht="30" customHeight="1" spans="1:12">
      <c r="A231" s="9"/>
      <c r="B231" s="9"/>
      <c r="C231" s="11" t="s">
        <v>629</v>
      </c>
      <c r="D231" s="12">
        <v>4043600</v>
      </c>
      <c r="E231" s="12"/>
      <c r="F231" s="12">
        <v>4000000</v>
      </c>
      <c r="G231" s="12"/>
      <c r="H231" s="12">
        <v>3956400</v>
      </c>
      <c r="I231" s="13">
        <v>10</v>
      </c>
      <c r="J231" s="13">
        <v>0.98</v>
      </c>
      <c r="K231" s="14">
        <v>9.78</v>
      </c>
      <c r="L231" s="15" t="s">
        <v>5</v>
      </c>
    </row>
    <row r="232" s="2" customFormat="1" ht="30" customHeight="1" spans="1:12">
      <c r="A232" s="9"/>
      <c r="B232" s="9"/>
      <c r="C232" s="9" t="s">
        <v>631</v>
      </c>
      <c r="D232" s="12">
        <v>4000000</v>
      </c>
      <c r="E232" s="12"/>
      <c r="F232" s="12">
        <v>4000000</v>
      </c>
      <c r="G232" s="12"/>
      <c r="H232" s="12">
        <v>3956400</v>
      </c>
      <c r="I232" s="9"/>
      <c r="J232" s="13"/>
      <c r="K232" s="6"/>
      <c r="L232" s="15"/>
    </row>
    <row r="233" s="2" customFormat="1" ht="30" customHeight="1" spans="1:12">
      <c r="A233" s="9"/>
      <c r="B233" s="9"/>
      <c r="C233" s="11" t="s">
        <v>717</v>
      </c>
      <c r="D233" s="12">
        <v>13600</v>
      </c>
      <c r="E233" s="12"/>
      <c r="F233" s="12" t="s">
        <v>5</v>
      </c>
      <c r="G233" s="12"/>
      <c r="H233" s="12" t="s">
        <v>5</v>
      </c>
      <c r="I233" s="9"/>
      <c r="J233" s="13">
        <v>0</v>
      </c>
      <c r="K233" s="6"/>
      <c r="L233" s="15"/>
    </row>
    <row r="234" s="2" customFormat="1" ht="30" customHeight="1" spans="1:12">
      <c r="A234" s="9"/>
      <c r="B234" s="9"/>
      <c r="C234" s="6" t="s">
        <v>718</v>
      </c>
      <c r="D234" s="12">
        <v>0</v>
      </c>
      <c r="E234" s="12"/>
      <c r="F234" s="12" t="s">
        <v>5</v>
      </c>
      <c r="G234" s="12"/>
      <c r="H234" s="12" t="s">
        <v>5</v>
      </c>
      <c r="I234" s="9"/>
      <c r="J234" s="13">
        <v>0</v>
      </c>
      <c r="K234" s="6"/>
      <c r="L234" s="15"/>
    </row>
    <row r="235" s="1" customFormat="1" ht="26.4" customHeight="1" spans="1:12">
      <c r="A235" s="16" t="s">
        <v>719</v>
      </c>
      <c r="B235" s="8" t="s">
        <v>720</v>
      </c>
      <c r="C235" s="8"/>
      <c r="D235" s="8"/>
      <c r="E235" s="8"/>
      <c r="F235" s="8"/>
      <c r="G235" s="8"/>
      <c r="H235" s="8" t="s">
        <v>721</v>
      </c>
      <c r="I235" s="8"/>
      <c r="J235" s="8"/>
      <c r="K235" s="8"/>
      <c r="L235" s="8"/>
    </row>
    <row r="236" s="1" customFormat="1" ht="66.65" customHeight="1" spans="1:12">
      <c r="A236" s="16"/>
      <c r="B236" s="17" t="s">
        <v>834</v>
      </c>
      <c r="C236" s="17"/>
      <c r="D236" s="17"/>
      <c r="E236" s="17"/>
      <c r="F236" s="17"/>
      <c r="G236" s="17"/>
      <c r="H236" s="17" t="s">
        <v>835</v>
      </c>
      <c r="I236" s="17"/>
      <c r="J236" s="17"/>
      <c r="K236" s="17"/>
      <c r="L236" s="17"/>
    </row>
    <row r="237" s="2" customFormat="1" ht="35" customHeight="1" spans="1:12">
      <c r="A237" s="18"/>
      <c r="B237" s="19"/>
      <c r="C237" s="19"/>
      <c r="D237" s="19"/>
      <c r="E237" s="19"/>
      <c r="F237" s="19"/>
      <c r="G237" s="19"/>
      <c r="H237" s="19"/>
      <c r="I237" s="20"/>
      <c r="J237" s="20"/>
      <c r="K237" s="21"/>
      <c r="L237" s="22"/>
    </row>
    <row r="238" s="2" customFormat="1" ht="35" customHeight="1" spans="1:12">
      <c r="A238" s="23" t="s">
        <v>724</v>
      </c>
      <c r="B238" s="23"/>
      <c r="C238" s="23"/>
      <c r="D238" s="23"/>
      <c r="E238" s="23"/>
      <c r="F238" s="23"/>
      <c r="G238" s="23"/>
      <c r="H238" s="23"/>
      <c r="I238" s="23"/>
      <c r="J238" s="23"/>
      <c r="K238" s="23"/>
      <c r="L238" s="23"/>
    </row>
    <row r="239" s="2" customFormat="1" ht="31" customHeight="1" spans="1:12">
      <c r="A239" s="6" t="s">
        <v>637</v>
      </c>
      <c r="B239" s="6"/>
      <c r="C239" s="6"/>
      <c r="D239" s="6"/>
      <c r="E239" s="6" t="s">
        <v>725</v>
      </c>
      <c r="F239" s="6"/>
      <c r="G239" s="6"/>
      <c r="H239" s="24" t="s">
        <v>726</v>
      </c>
      <c r="I239" s="25"/>
      <c r="J239" s="25"/>
      <c r="K239" s="25"/>
      <c r="L239" s="26"/>
    </row>
    <row r="240" s="1" customFormat="1" ht="28" customHeight="1" spans="1:12">
      <c r="A240" s="10" t="s">
        <v>727</v>
      </c>
      <c r="B240" s="10"/>
      <c r="C240" s="27" t="s">
        <v>644</v>
      </c>
      <c r="D240" s="27" t="s">
        <v>645</v>
      </c>
      <c r="E240" s="10" t="s">
        <v>638</v>
      </c>
      <c r="F240" s="10" t="s">
        <v>639</v>
      </c>
      <c r="G240" s="6" t="s">
        <v>640</v>
      </c>
      <c r="H240" s="11" t="s">
        <v>641</v>
      </c>
      <c r="I240" s="11" t="s">
        <v>713</v>
      </c>
      <c r="J240" s="11" t="s">
        <v>715</v>
      </c>
      <c r="K240" s="28" t="s">
        <v>642</v>
      </c>
      <c r="L240" s="29"/>
    </row>
    <row r="241" s="1" customFormat="1" ht="38" customHeight="1" spans="1:12">
      <c r="A241" s="34" t="s">
        <v>646</v>
      </c>
      <c r="B241" s="35"/>
      <c r="C241" s="30" t="s">
        <v>647</v>
      </c>
      <c r="D241" s="44" t="s">
        <v>809</v>
      </c>
      <c r="E241" s="30" t="s">
        <v>671</v>
      </c>
      <c r="F241" s="44" t="s">
        <v>37</v>
      </c>
      <c r="G241" s="30" t="s">
        <v>796</v>
      </c>
      <c r="H241" s="44" t="s">
        <v>37</v>
      </c>
      <c r="I241" s="37">
        <v>20</v>
      </c>
      <c r="J241" s="37">
        <v>20</v>
      </c>
      <c r="K241" s="32" t="s">
        <v>616</v>
      </c>
      <c r="L241" s="32"/>
    </row>
    <row r="242" s="1" customFormat="1" ht="38" customHeight="1" spans="1:12">
      <c r="A242" s="38"/>
      <c r="B242" s="39"/>
      <c r="C242" s="44" t="s">
        <v>783</v>
      </c>
      <c r="D242" s="44" t="s">
        <v>797</v>
      </c>
      <c r="E242" s="30" t="s">
        <v>735</v>
      </c>
      <c r="F242" s="44" t="s">
        <v>785</v>
      </c>
      <c r="G242" s="58" t="s">
        <v>680</v>
      </c>
      <c r="H242" s="44" t="s">
        <v>704</v>
      </c>
      <c r="I242" s="37">
        <v>20</v>
      </c>
      <c r="J242" s="37">
        <v>15</v>
      </c>
      <c r="K242" s="32" t="s">
        <v>836</v>
      </c>
      <c r="L242" s="32"/>
    </row>
    <row r="243" s="1" customFormat="1" ht="38" customHeight="1" spans="1:12">
      <c r="A243" s="41"/>
      <c r="B243" s="42"/>
      <c r="C243" s="44" t="s">
        <v>664</v>
      </c>
      <c r="D243" s="44" t="s">
        <v>813</v>
      </c>
      <c r="E243" s="30" t="s">
        <v>735</v>
      </c>
      <c r="F243" s="44" t="s">
        <v>785</v>
      </c>
      <c r="G243" s="58" t="s">
        <v>680</v>
      </c>
      <c r="H243" s="44" t="s">
        <v>785</v>
      </c>
      <c r="I243" s="37">
        <v>10</v>
      </c>
      <c r="J243" s="37">
        <v>10</v>
      </c>
      <c r="K243" s="32" t="s">
        <v>616</v>
      </c>
      <c r="L243" s="32"/>
    </row>
    <row r="244" s="1" customFormat="1" ht="38" customHeight="1" spans="1:12">
      <c r="A244" s="34" t="s">
        <v>675</v>
      </c>
      <c r="B244" s="56"/>
      <c r="C244" s="44" t="s">
        <v>682</v>
      </c>
      <c r="D244" s="44" t="s">
        <v>814</v>
      </c>
      <c r="E244" s="30" t="s">
        <v>671</v>
      </c>
      <c r="F244" s="44" t="s">
        <v>837</v>
      </c>
      <c r="G244" s="30" t="s">
        <v>651</v>
      </c>
      <c r="H244" s="44" t="s">
        <v>837</v>
      </c>
      <c r="I244" s="37">
        <v>15</v>
      </c>
      <c r="J244" s="37">
        <v>15</v>
      </c>
      <c r="K244" s="32" t="s">
        <v>616</v>
      </c>
      <c r="L244" s="32"/>
    </row>
    <row r="245" s="1" customFormat="1" ht="38" customHeight="1" spans="1:12">
      <c r="A245" s="41"/>
      <c r="B245" s="57"/>
      <c r="C245" s="44" t="s">
        <v>696</v>
      </c>
      <c r="D245" s="44" t="s">
        <v>838</v>
      </c>
      <c r="E245" s="30" t="s">
        <v>735</v>
      </c>
      <c r="F245" s="44" t="s">
        <v>62</v>
      </c>
      <c r="G245" s="30" t="s">
        <v>685</v>
      </c>
      <c r="H245" s="44" t="s">
        <v>62</v>
      </c>
      <c r="I245" s="37">
        <v>15</v>
      </c>
      <c r="J245" s="37">
        <v>15</v>
      </c>
      <c r="K245" s="32" t="s">
        <v>616</v>
      </c>
      <c r="L245" s="32"/>
    </row>
    <row r="246" s="1" customFormat="1" ht="38" customHeight="1" spans="1:12">
      <c r="A246" s="30" t="s">
        <v>701</v>
      </c>
      <c r="B246" s="33"/>
      <c r="C246" s="30" t="s">
        <v>733</v>
      </c>
      <c r="D246" s="30" t="s">
        <v>791</v>
      </c>
      <c r="E246" s="30" t="s">
        <v>735</v>
      </c>
      <c r="F246" s="44" t="s">
        <v>818</v>
      </c>
      <c r="G246" s="58" t="s">
        <v>680</v>
      </c>
      <c r="H246" s="44" t="s">
        <v>818</v>
      </c>
      <c r="I246" s="37">
        <v>10</v>
      </c>
      <c r="J246" s="37">
        <v>10</v>
      </c>
      <c r="K246" s="32" t="s">
        <v>616</v>
      </c>
      <c r="L246" s="32"/>
    </row>
    <row r="247" s="3" customFormat="1" ht="67" customHeight="1" spans="1:12">
      <c r="A247" s="16" t="s">
        <v>736</v>
      </c>
      <c r="B247" s="16"/>
      <c r="C247" s="16"/>
      <c r="D247" s="17" t="s">
        <v>5</v>
      </c>
      <c r="E247" s="17"/>
      <c r="F247" s="17"/>
      <c r="G247" s="17"/>
      <c r="H247" s="17"/>
      <c r="I247" s="17"/>
      <c r="J247" s="17"/>
      <c r="K247" s="17"/>
      <c r="L247" s="17"/>
    </row>
    <row r="248" s="3" customFormat="1" ht="30" customHeight="1" spans="1:12">
      <c r="A248" s="6" t="s">
        <v>737</v>
      </c>
      <c r="B248" s="6"/>
      <c r="C248" s="6"/>
      <c r="D248" s="6"/>
      <c r="E248" s="6"/>
      <c r="F248" s="6"/>
      <c r="G248" s="6"/>
      <c r="H248" s="6"/>
      <c r="I248" s="16" t="s">
        <v>738</v>
      </c>
      <c r="J248" s="16" t="s">
        <v>739</v>
      </c>
      <c r="K248" s="16" t="s">
        <v>740</v>
      </c>
      <c r="L248" s="16"/>
    </row>
    <row r="249" s="2" customFormat="1" ht="35" customHeight="1" spans="1:12">
      <c r="A249" s="6"/>
      <c r="B249" s="6"/>
      <c r="C249" s="6"/>
      <c r="D249" s="6"/>
      <c r="E249" s="6"/>
      <c r="F249" s="6"/>
      <c r="G249" s="6"/>
      <c r="H249" s="6"/>
      <c r="I249" s="13">
        <v>100</v>
      </c>
      <c r="J249" s="13">
        <v>94.78</v>
      </c>
      <c r="K249" s="16" t="s">
        <v>741</v>
      </c>
      <c r="L249" s="16"/>
    </row>
    <row r="251" s="1" customFormat="1" ht="41.25" customHeight="1" spans="1:12">
      <c r="A251" s="5" t="s">
        <v>706</v>
      </c>
      <c r="B251" s="5"/>
      <c r="C251" s="5"/>
      <c r="D251" s="5"/>
      <c r="E251" s="5"/>
      <c r="F251" s="5"/>
      <c r="G251" s="5"/>
      <c r="H251" s="5"/>
      <c r="I251" s="5"/>
      <c r="J251" s="5"/>
      <c r="K251" s="5"/>
      <c r="L251" s="5"/>
    </row>
    <row r="252" s="2" customFormat="1" ht="31" customHeight="1" spans="1:12">
      <c r="A252" s="6" t="s">
        <v>707</v>
      </c>
      <c r="B252" s="6"/>
      <c r="C252" s="7" t="s">
        <v>839</v>
      </c>
      <c r="D252" s="7"/>
      <c r="E252" s="7"/>
      <c r="F252" s="7"/>
      <c r="G252" s="7"/>
      <c r="H252" s="7"/>
      <c r="I252" s="7"/>
      <c r="J252" s="7"/>
      <c r="K252" s="7"/>
      <c r="L252" s="7"/>
    </row>
    <row r="253" s="2" customFormat="1" ht="30" customHeight="1" spans="1:12">
      <c r="A253" s="6" t="s">
        <v>709</v>
      </c>
      <c r="B253" s="6"/>
      <c r="C253" s="7" t="s">
        <v>620</v>
      </c>
      <c r="D253" s="7"/>
      <c r="E253" s="7"/>
      <c r="F253" s="7"/>
      <c r="G253" s="7"/>
      <c r="H253" s="8" t="s">
        <v>710</v>
      </c>
      <c r="I253" s="7" t="s">
        <v>620</v>
      </c>
      <c r="J253" s="7"/>
      <c r="K253" s="7"/>
      <c r="L253" s="7"/>
    </row>
    <row r="254" s="2" customFormat="1" ht="26" customHeight="1" spans="1:12">
      <c r="A254" s="9" t="s">
        <v>711</v>
      </c>
      <c r="B254" s="9"/>
      <c r="C254" s="6"/>
      <c r="D254" s="6" t="s">
        <v>623</v>
      </c>
      <c r="E254" s="6"/>
      <c r="F254" s="6" t="s">
        <v>539</v>
      </c>
      <c r="G254" s="6"/>
      <c r="H254" s="6" t="s">
        <v>712</v>
      </c>
      <c r="I254" s="6" t="s">
        <v>713</v>
      </c>
      <c r="J254" s="6" t="s">
        <v>714</v>
      </c>
      <c r="K254" s="6" t="s">
        <v>715</v>
      </c>
      <c r="L254" s="10" t="s">
        <v>716</v>
      </c>
    </row>
    <row r="255" s="2" customFormat="1" ht="30" customHeight="1" spans="1:12">
      <c r="A255" s="9"/>
      <c r="B255" s="9"/>
      <c r="C255" s="11" t="s">
        <v>629</v>
      </c>
      <c r="D255" s="12">
        <v>2000000</v>
      </c>
      <c r="E255" s="12"/>
      <c r="F255" s="12">
        <v>2000000</v>
      </c>
      <c r="G255" s="12"/>
      <c r="H255" s="12">
        <v>2000000</v>
      </c>
      <c r="I255" s="13">
        <v>10</v>
      </c>
      <c r="J255" s="13">
        <v>1</v>
      </c>
      <c r="K255" s="14">
        <v>10</v>
      </c>
      <c r="L255" s="15" t="s">
        <v>5</v>
      </c>
    </row>
    <row r="256" s="2" customFormat="1" ht="30" customHeight="1" spans="1:12">
      <c r="A256" s="9"/>
      <c r="B256" s="9"/>
      <c r="C256" s="9" t="s">
        <v>631</v>
      </c>
      <c r="D256" s="12">
        <v>2000000</v>
      </c>
      <c r="E256" s="12"/>
      <c r="F256" s="12">
        <v>2000000</v>
      </c>
      <c r="G256" s="12"/>
      <c r="H256" s="12">
        <v>2000000</v>
      </c>
      <c r="I256" s="9"/>
      <c r="J256" s="13"/>
      <c r="K256" s="6"/>
      <c r="L256" s="15"/>
    </row>
    <row r="257" s="2" customFormat="1" ht="30" customHeight="1" spans="1:12">
      <c r="A257" s="9"/>
      <c r="B257" s="9"/>
      <c r="C257" s="11" t="s">
        <v>717</v>
      </c>
      <c r="D257" s="12">
        <v>0</v>
      </c>
      <c r="E257" s="12"/>
      <c r="F257" s="12" t="s">
        <v>5</v>
      </c>
      <c r="G257" s="12"/>
      <c r="H257" s="12" t="s">
        <v>5</v>
      </c>
      <c r="I257" s="9"/>
      <c r="J257" s="13">
        <v>0</v>
      </c>
      <c r="K257" s="6"/>
      <c r="L257" s="15"/>
    </row>
    <row r="258" s="2" customFormat="1" ht="30" customHeight="1" spans="1:12">
      <c r="A258" s="9"/>
      <c r="B258" s="9"/>
      <c r="C258" s="6" t="s">
        <v>718</v>
      </c>
      <c r="D258" s="12">
        <v>0</v>
      </c>
      <c r="E258" s="12"/>
      <c r="F258" s="12" t="s">
        <v>5</v>
      </c>
      <c r="G258" s="12"/>
      <c r="H258" s="12" t="s">
        <v>5</v>
      </c>
      <c r="I258" s="9"/>
      <c r="J258" s="13">
        <v>0</v>
      </c>
      <c r="K258" s="6"/>
      <c r="L258" s="15"/>
    </row>
    <row r="259" s="1" customFormat="1" ht="26.4" customHeight="1" spans="1:12">
      <c r="A259" s="16" t="s">
        <v>719</v>
      </c>
      <c r="B259" s="8" t="s">
        <v>720</v>
      </c>
      <c r="C259" s="8"/>
      <c r="D259" s="8"/>
      <c r="E259" s="8"/>
      <c r="F259" s="8"/>
      <c r="G259" s="8"/>
      <c r="H259" s="8" t="s">
        <v>721</v>
      </c>
      <c r="I259" s="8"/>
      <c r="J259" s="8"/>
      <c r="K259" s="8"/>
      <c r="L259" s="8"/>
    </row>
    <row r="260" s="1" customFormat="1" ht="66.65" customHeight="1" spans="1:12">
      <c r="A260" s="16"/>
      <c r="B260" s="17" t="s">
        <v>840</v>
      </c>
      <c r="C260" s="17"/>
      <c r="D260" s="17"/>
      <c r="E260" s="17"/>
      <c r="F260" s="17"/>
      <c r="G260" s="17"/>
      <c r="H260" s="17" t="s">
        <v>841</v>
      </c>
      <c r="I260" s="17"/>
      <c r="J260" s="17"/>
      <c r="K260" s="17"/>
      <c r="L260" s="17"/>
    </row>
    <row r="261" s="2" customFormat="1" ht="35" customHeight="1" spans="1:12">
      <c r="A261" s="18"/>
      <c r="B261" s="19"/>
      <c r="C261" s="19"/>
      <c r="D261" s="19"/>
      <c r="E261" s="19"/>
      <c r="F261" s="19"/>
      <c r="G261" s="19"/>
      <c r="H261" s="19"/>
      <c r="I261" s="20"/>
      <c r="J261" s="20"/>
      <c r="K261" s="21"/>
      <c r="L261" s="22"/>
    </row>
    <row r="262" s="2" customFormat="1" ht="35" customHeight="1" spans="1:12">
      <c r="A262" s="23" t="s">
        <v>724</v>
      </c>
      <c r="B262" s="23"/>
      <c r="C262" s="23"/>
      <c r="D262" s="23"/>
      <c r="E262" s="23"/>
      <c r="F262" s="23"/>
      <c r="G262" s="23"/>
      <c r="H262" s="23"/>
      <c r="I262" s="23"/>
      <c r="J262" s="23"/>
      <c r="K262" s="23"/>
      <c r="L262" s="23"/>
    </row>
    <row r="263" s="2" customFormat="1" ht="31" customHeight="1" spans="1:12">
      <c r="A263" s="6" t="s">
        <v>637</v>
      </c>
      <c r="B263" s="6"/>
      <c r="C263" s="6"/>
      <c r="D263" s="6"/>
      <c r="E263" s="6" t="s">
        <v>725</v>
      </c>
      <c r="F263" s="6"/>
      <c r="G263" s="6"/>
      <c r="H263" s="24" t="s">
        <v>726</v>
      </c>
      <c r="I263" s="25"/>
      <c r="J263" s="25"/>
      <c r="K263" s="25"/>
      <c r="L263" s="26"/>
    </row>
    <row r="264" s="1" customFormat="1" ht="28" customHeight="1" spans="1:12">
      <c r="A264" s="10" t="s">
        <v>727</v>
      </c>
      <c r="B264" s="10"/>
      <c r="C264" s="27" t="s">
        <v>644</v>
      </c>
      <c r="D264" s="27" t="s">
        <v>645</v>
      </c>
      <c r="E264" s="10" t="s">
        <v>638</v>
      </c>
      <c r="F264" s="10" t="s">
        <v>639</v>
      </c>
      <c r="G264" s="6" t="s">
        <v>640</v>
      </c>
      <c r="H264" s="11" t="s">
        <v>641</v>
      </c>
      <c r="I264" s="11" t="s">
        <v>713</v>
      </c>
      <c r="J264" s="11" t="s">
        <v>715</v>
      </c>
      <c r="K264" s="28" t="s">
        <v>642</v>
      </c>
      <c r="L264" s="29"/>
    </row>
    <row r="265" s="1" customFormat="1" ht="38" customHeight="1" spans="1:12">
      <c r="A265" s="34" t="s">
        <v>646</v>
      </c>
      <c r="B265" s="35"/>
      <c r="C265" s="60" t="s">
        <v>647</v>
      </c>
      <c r="D265" s="44" t="s">
        <v>842</v>
      </c>
      <c r="E265" s="30" t="s">
        <v>671</v>
      </c>
      <c r="F265" s="44" t="s">
        <v>843</v>
      </c>
      <c r="G265" s="61" t="s">
        <v>796</v>
      </c>
      <c r="H265" s="44" t="s">
        <v>843</v>
      </c>
      <c r="I265" s="37">
        <v>8</v>
      </c>
      <c r="J265" s="37">
        <v>8</v>
      </c>
      <c r="K265" s="32" t="s">
        <v>616</v>
      </c>
      <c r="L265" s="32"/>
    </row>
    <row r="266" s="1" customFormat="1" ht="38" customHeight="1" spans="1:12">
      <c r="A266" s="38"/>
      <c r="B266" s="39"/>
      <c r="C266" s="62"/>
      <c r="D266" s="44" t="s">
        <v>844</v>
      </c>
      <c r="E266" s="30" t="s">
        <v>671</v>
      </c>
      <c r="F266" s="44" t="s">
        <v>843</v>
      </c>
      <c r="G266" s="61" t="s">
        <v>796</v>
      </c>
      <c r="H266" s="44" t="s">
        <v>843</v>
      </c>
      <c r="I266" s="37">
        <v>8</v>
      </c>
      <c r="J266" s="37">
        <v>8</v>
      </c>
      <c r="K266" s="32" t="s">
        <v>616</v>
      </c>
      <c r="L266" s="32"/>
    </row>
    <row r="267" s="1" customFormat="1" ht="38" customHeight="1" spans="1:12">
      <c r="A267" s="38"/>
      <c r="B267" s="39"/>
      <c r="C267" s="62"/>
      <c r="D267" s="44" t="s">
        <v>845</v>
      </c>
      <c r="E267" s="30" t="s">
        <v>671</v>
      </c>
      <c r="F267" s="44" t="s">
        <v>25</v>
      </c>
      <c r="G267" s="61" t="s">
        <v>796</v>
      </c>
      <c r="H267" s="44" t="s">
        <v>25</v>
      </c>
      <c r="I267" s="37">
        <v>8</v>
      </c>
      <c r="J267" s="37">
        <v>8</v>
      </c>
      <c r="K267" s="32" t="s">
        <v>616</v>
      </c>
      <c r="L267" s="32"/>
    </row>
    <row r="268" s="1" customFormat="1" ht="38" customHeight="1" spans="1:12">
      <c r="A268" s="38"/>
      <c r="B268" s="39"/>
      <c r="C268" s="63"/>
      <c r="D268" s="44" t="s">
        <v>846</v>
      </c>
      <c r="E268" s="30" t="s">
        <v>671</v>
      </c>
      <c r="F268" s="44" t="s">
        <v>847</v>
      </c>
      <c r="G268" s="61" t="s">
        <v>796</v>
      </c>
      <c r="H268" s="44" t="s">
        <v>847</v>
      </c>
      <c r="I268" s="37">
        <v>8</v>
      </c>
      <c r="J268" s="37">
        <v>8</v>
      </c>
      <c r="K268" s="32" t="s">
        <v>616</v>
      </c>
      <c r="L268" s="32"/>
    </row>
    <row r="269" s="1" customFormat="1" ht="38" customHeight="1" spans="1:12">
      <c r="A269" s="38"/>
      <c r="B269" s="39"/>
      <c r="C269" s="60" t="s">
        <v>783</v>
      </c>
      <c r="D269" s="44" t="s">
        <v>797</v>
      </c>
      <c r="E269" s="30" t="s">
        <v>735</v>
      </c>
      <c r="F269" s="44" t="s">
        <v>785</v>
      </c>
      <c r="G269" s="58" t="s">
        <v>680</v>
      </c>
      <c r="H269" s="44" t="s">
        <v>785</v>
      </c>
      <c r="I269" s="37">
        <v>4</v>
      </c>
      <c r="J269" s="37">
        <v>4</v>
      </c>
      <c r="K269" s="32" t="s">
        <v>616</v>
      </c>
      <c r="L269" s="32"/>
    </row>
    <row r="270" s="1" customFormat="1" ht="38" customHeight="1" spans="1:12">
      <c r="A270" s="38"/>
      <c r="B270" s="39"/>
      <c r="C270" s="63"/>
      <c r="D270" s="44" t="s">
        <v>848</v>
      </c>
      <c r="E270" s="30" t="s">
        <v>735</v>
      </c>
      <c r="F270" s="44" t="s">
        <v>785</v>
      </c>
      <c r="G270" s="58" t="s">
        <v>680</v>
      </c>
      <c r="H270" s="44" t="s">
        <v>785</v>
      </c>
      <c r="I270" s="37">
        <v>4</v>
      </c>
      <c r="J270" s="37">
        <v>4</v>
      </c>
      <c r="K270" s="32" t="s">
        <v>616</v>
      </c>
      <c r="L270" s="32"/>
    </row>
    <row r="271" s="1" customFormat="1" ht="38" customHeight="1" spans="1:12">
      <c r="A271" s="38"/>
      <c r="B271" s="39"/>
      <c r="C271" s="60" t="s">
        <v>664</v>
      </c>
      <c r="D271" s="44" t="s">
        <v>849</v>
      </c>
      <c r="E271" s="30" t="s">
        <v>735</v>
      </c>
      <c r="F271" s="44" t="s">
        <v>785</v>
      </c>
      <c r="G271" s="58" t="s">
        <v>680</v>
      </c>
      <c r="H271" s="44" t="s">
        <v>785</v>
      </c>
      <c r="I271" s="37">
        <v>5</v>
      </c>
      <c r="J271" s="37">
        <v>5</v>
      </c>
      <c r="K271" s="32" t="s">
        <v>616</v>
      </c>
      <c r="L271" s="32"/>
    </row>
    <row r="272" s="1" customFormat="1" ht="38" customHeight="1" spans="1:12">
      <c r="A272" s="41"/>
      <c r="B272" s="42"/>
      <c r="C272" s="63"/>
      <c r="D272" s="44" t="s">
        <v>850</v>
      </c>
      <c r="E272" s="30" t="s">
        <v>735</v>
      </c>
      <c r="F272" s="44" t="s">
        <v>785</v>
      </c>
      <c r="G272" s="58" t="s">
        <v>680</v>
      </c>
      <c r="H272" s="44" t="s">
        <v>785</v>
      </c>
      <c r="I272" s="37">
        <v>5</v>
      </c>
      <c r="J272" s="37">
        <v>5</v>
      </c>
      <c r="K272" s="32" t="s">
        <v>616</v>
      </c>
      <c r="L272" s="32"/>
    </row>
    <row r="273" s="1" customFormat="1" ht="38" customHeight="1" spans="1:12">
      <c r="A273" s="34" t="s">
        <v>675</v>
      </c>
      <c r="B273" s="56"/>
      <c r="C273" s="44" t="s">
        <v>682</v>
      </c>
      <c r="D273" s="44" t="s">
        <v>814</v>
      </c>
      <c r="E273" s="30" t="s">
        <v>671</v>
      </c>
      <c r="F273" s="44" t="s">
        <v>851</v>
      </c>
      <c r="G273" s="61" t="s">
        <v>651</v>
      </c>
      <c r="H273" s="44" t="s">
        <v>851</v>
      </c>
      <c r="I273" s="37">
        <v>10</v>
      </c>
      <c r="J273" s="37">
        <v>10</v>
      </c>
      <c r="K273" s="32" t="s">
        <v>616</v>
      </c>
      <c r="L273" s="32"/>
    </row>
    <row r="274" s="1" customFormat="1" ht="38" customHeight="1" spans="1:12">
      <c r="A274" s="38"/>
      <c r="B274" s="64"/>
      <c r="C274" s="44" t="s">
        <v>692</v>
      </c>
      <c r="D274" s="44" t="s">
        <v>852</v>
      </c>
      <c r="E274" s="30" t="s">
        <v>735</v>
      </c>
      <c r="F274" s="44" t="s">
        <v>704</v>
      </c>
      <c r="G274" s="58" t="s">
        <v>680</v>
      </c>
      <c r="H274" s="44" t="s">
        <v>704</v>
      </c>
      <c r="I274" s="37">
        <v>10</v>
      </c>
      <c r="J274" s="37">
        <v>10</v>
      </c>
      <c r="K274" s="32" t="s">
        <v>616</v>
      </c>
      <c r="L274" s="32"/>
    </row>
    <row r="275" s="1" customFormat="1" ht="38" customHeight="1" spans="1:12">
      <c r="A275" s="41"/>
      <c r="B275" s="57"/>
      <c r="C275" s="44" t="s">
        <v>696</v>
      </c>
      <c r="D275" s="44" t="s">
        <v>853</v>
      </c>
      <c r="E275" s="30"/>
      <c r="F275" s="44" t="s">
        <v>62</v>
      </c>
      <c r="G275" s="61" t="s">
        <v>685</v>
      </c>
      <c r="H275" s="44" t="s">
        <v>62</v>
      </c>
      <c r="I275" s="37">
        <v>10</v>
      </c>
      <c r="J275" s="37">
        <v>10</v>
      </c>
      <c r="K275" s="32" t="s">
        <v>616</v>
      </c>
      <c r="L275" s="32"/>
    </row>
    <row r="276" s="1" customFormat="1" ht="38" customHeight="1" spans="1:12">
      <c r="A276" s="30" t="s">
        <v>701</v>
      </c>
      <c r="B276" s="33"/>
      <c r="C276" s="30" t="s">
        <v>733</v>
      </c>
      <c r="D276" s="30" t="s">
        <v>791</v>
      </c>
      <c r="E276" s="30" t="s">
        <v>735</v>
      </c>
      <c r="F276" s="44" t="s">
        <v>704</v>
      </c>
      <c r="G276" s="58" t="s">
        <v>680</v>
      </c>
      <c r="H276" s="44" t="s">
        <v>805</v>
      </c>
      <c r="I276" s="37">
        <v>10</v>
      </c>
      <c r="J276" s="37">
        <v>10</v>
      </c>
      <c r="K276" s="32" t="s">
        <v>616</v>
      </c>
      <c r="L276" s="32"/>
    </row>
    <row r="277" s="3" customFormat="1" ht="67" customHeight="1" spans="1:12">
      <c r="A277" s="16" t="s">
        <v>736</v>
      </c>
      <c r="B277" s="16"/>
      <c r="C277" s="16"/>
      <c r="D277" s="17" t="s">
        <v>5</v>
      </c>
      <c r="E277" s="17"/>
      <c r="F277" s="17"/>
      <c r="G277" s="17"/>
      <c r="H277" s="17"/>
      <c r="I277" s="17"/>
      <c r="J277" s="17"/>
      <c r="K277" s="17"/>
      <c r="L277" s="17"/>
    </row>
    <row r="278" s="3" customFormat="1" ht="30" customHeight="1" spans="1:12">
      <c r="A278" s="6" t="s">
        <v>737</v>
      </c>
      <c r="B278" s="6"/>
      <c r="C278" s="6"/>
      <c r="D278" s="6"/>
      <c r="E278" s="6"/>
      <c r="F278" s="6"/>
      <c r="G278" s="6"/>
      <c r="H278" s="6"/>
      <c r="I278" s="16" t="s">
        <v>738</v>
      </c>
      <c r="J278" s="16" t="s">
        <v>739</v>
      </c>
      <c r="K278" s="16" t="s">
        <v>740</v>
      </c>
      <c r="L278" s="16"/>
    </row>
    <row r="279" s="2" customFormat="1" ht="35" customHeight="1" spans="1:12">
      <c r="A279" s="6"/>
      <c r="B279" s="6"/>
      <c r="C279" s="6"/>
      <c r="D279" s="6"/>
      <c r="E279" s="6"/>
      <c r="F279" s="6"/>
      <c r="G279" s="6"/>
      <c r="H279" s="6"/>
      <c r="I279" s="13">
        <v>100</v>
      </c>
      <c r="J279" s="13">
        <v>100</v>
      </c>
      <c r="K279" s="16" t="s">
        <v>741</v>
      </c>
      <c r="L279" s="16"/>
    </row>
    <row r="281" s="1" customFormat="1" ht="41.25" customHeight="1" spans="1:12">
      <c r="A281" s="5" t="s">
        <v>706</v>
      </c>
      <c r="B281" s="5"/>
      <c r="C281" s="5"/>
      <c r="D281" s="5"/>
      <c r="E281" s="5"/>
      <c r="F281" s="5"/>
      <c r="G281" s="5"/>
      <c r="H281" s="5"/>
      <c r="I281" s="5"/>
      <c r="J281" s="5"/>
      <c r="K281" s="5"/>
      <c r="L281" s="5"/>
    </row>
    <row r="282" s="2" customFormat="1" ht="31" customHeight="1" spans="1:12">
      <c r="A282" s="6" t="s">
        <v>707</v>
      </c>
      <c r="B282" s="6"/>
      <c r="C282" s="7" t="s">
        <v>854</v>
      </c>
      <c r="D282" s="7"/>
      <c r="E282" s="7"/>
      <c r="F282" s="7"/>
      <c r="G282" s="7"/>
      <c r="H282" s="7"/>
      <c r="I282" s="7"/>
      <c r="J282" s="7"/>
      <c r="K282" s="7"/>
      <c r="L282" s="7"/>
    </row>
    <row r="283" s="2" customFormat="1" ht="30" customHeight="1" spans="1:12">
      <c r="A283" s="6" t="s">
        <v>709</v>
      </c>
      <c r="B283" s="6"/>
      <c r="C283" s="7" t="s">
        <v>620</v>
      </c>
      <c r="D283" s="7"/>
      <c r="E283" s="7"/>
      <c r="F283" s="7"/>
      <c r="G283" s="7"/>
      <c r="H283" s="8" t="s">
        <v>710</v>
      </c>
      <c r="I283" s="7" t="s">
        <v>620</v>
      </c>
      <c r="J283" s="7"/>
      <c r="K283" s="7"/>
      <c r="L283" s="7"/>
    </row>
    <row r="284" s="2" customFormat="1" ht="26" customHeight="1" spans="1:12">
      <c r="A284" s="9" t="s">
        <v>711</v>
      </c>
      <c r="B284" s="9"/>
      <c r="C284" s="6"/>
      <c r="D284" s="6" t="s">
        <v>623</v>
      </c>
      <c r="E284" s="6"/>
      <c r="F284" s="6" t="s">
        <v>539</v>
      </c>
      <c r="G284" s="6"/>
      <c r="H284" s="6" t="s">
        <v>712</v>
      </c>
      <c r="I284" s="6" t="s">
        <v>713</v>
      </c>
      <c r="J284" s="6" t="s">
        <v>714</v>
      </c>
      <c r="K284" s="6" t="s">
        <v>715</v>
      </c>
      <c r="L284" s="10" t="s">
        <v>716</v>
      </c>
    </row>
    <row r="285" s="2" customFormat="1" ht="30" customHeight="1" spans="1:12">
      <c r="A285" s="9"/>
      <c r="B285" s="9"/>
      <c r="C285" s="11" t="s">
        <v>629</v>
      </c>
      <c r="D285" s="12">
        <v>518700</v>
      </c>
      <c r="E285" s="12"/>
      <c r="F285" s="12">
        <v>518700</v>
      </c>
      <c r="G285" s="12"/>
      <c r="H285" s="12">
        <v>518700</v>
      </c>
      <c r="I285" s="13">
        <v>10</v>
      </c>
      <c r="J285" s="13">
        <v>1</v>
      </c>
      <c r="K285" s="14">
        <v>10</v>
      </c>
      <c r="L285" s="15" t="s">
        <v>5</v>
      </c>
    </row>
    <row r="286" s="2" customFormat="1" ht="30" customHeight="1" spans="1:12">
      <c r="A286" s="9"/>
      <c r="B286" s="9"/>
      <c r="C286" s="9" t="s">
        <v>631</v>
      </c>
      <c r="D286" s="12">
        <v>518700</v>
      </c>
      <c r="E286" s="12"/>
      <c r="F286" s="12">
        <v>518700</v>
      </c>
      <c r="G286" s="12"/>
      <c r="H286" s="12">
        <v>518700</v>
      </c>
      <c r="I286" s="9"/>
      <c r="J286" s="13"/>
      <c r="K286" s="6"/>
      <c r="L286" s="15"/>
    </row>
    <row r="287" s="2" customFormat="1" ht="30" customHeight="1" spans="1:12">
      <c r="A287" s="9"/>
      <c r="B287" s="9"/>
      <c r="C287" s="11" t="s">
        <v>717</v>
      </c>
      <c r="D287" s="12">
        <v>0</v>
      </c>
      <c r="E287" s="12"/>
      <c r="F287" s="12" t="s">
        <v>5</v>
      </c>
      <c r="G287" s="12"/>
      <c r="H287" s="12"/>
      <c r="I287" s="9"/>
      <c r="J287" s="13">
        <v>0</v>
      </c>
      <c r="K287" s="6"/>
      <c r="L287" s="15"/>
    </row>
    <row r="288" s="2" customFormat="1" ht="30" customHeight="1" spans="1:12">
      <c r="A288" s="9"/>
      <c r="B288" s="9"/>
      <c r="C288" s="6" t="s">
        <v>718</v>
      </c>
      <c r="D288" s="12">
        <v>0</v>
      </c>
      <c r="E288" s="12"/>
      <c r="F288" s="12" t="s">
        <v>5</v>
      </c>
      <c r="G288" s="12"/>
      <c r="H288" s="12" t="s">
        <v>5</v>
      </c>
      <c r="I288" s="9"/>
      <c r="J288" s="13">
        <v>0</v>
      </c>
      <c r="K288" s="6"/>
      <c r="L288" s="15"/>
    </row>
    <row r="289" s="1" customFormat="1" ht="26.4" customHeight="1" spans="1:12">
      <c r="A289" s="16" t="s">
        <v>719</v>
      </c>
      <c r="B289" s="8" t="s">
        <v>720</v>
      </c>
      <c r="C289" s="8"/>
      <c r="D289" s="8"/>
      <c r="E289" s="8"/>
      <c r="F289" s="8"/>
      <c r="G289" s="8"/>
      <c r="H289" s="8" t="s">
        <v>721</v>
      </c>
      <c r="I289" s="8"/>
      <c r="J289" s="8"/>
      <c r="K289" s="8"/>
      <c r="L289" s="8"/>
    </row>
    <row r="290" s="1" customFormat="1" ht="66.65" customHeight="1" spans="1:12">
      <c r="A290" s="16"/>
      <c r="B290" s="17" t="s">
        <v>840</v>
      </c>
      <c r="C290" s="17"/>
      <c r="D290" s="17"/>
      <c r="E290" s="17"/>
      <c r="F290" s="17"/>
      <c r="G290" s="17"/>
      <c r="H290" s="17" t="s">
        <v>841</v>
      </c>
      <c r="I290" s="17"/>
      <c r="J290" s="17"/>
      <c r="K290" s="17"/>
      <c r="L290" s="17"/>
    </row>
    <row r="291" s="2" customFormat="1" ht="35" customHeight="1" spans="1:12">
      <c r="A291" s="18"/>
      <c r="B291" s="19"/>
      <c r="C291" s="19"/>
      <c r="D291" s="19"/>
      <c r="E291" s="19"/>
      <c r="F291" s="19"/>
      <c r="G291" s="19"/>
      <c r="H291" s="19"/>
      <c r="I291" s="20"/>
      <c r="J291" s="20"/>
      <c r="K291" s="21"/>
      <c r="L291" s="22"/>
    </row>
    <row r="292" s="2" customFormat="1" ht="35" customHeight="1" spans="1:12">
      <c r="A292" s="23" t="s">
        <v>724</v>
      </c>
      <c r="B292" s="23"/>
      <c r="C292" s="23"/>
      <c r="D292" s="23"/>
      <c r="E292" s="23"/>
      <c r="F292" s="23"/>
      <c r="G292" s="23"/>
      <c r="H292" s="23"/>
      <c r="I292" s="23"/>
      <c r="J292" s="23"/>
      <c r="K292" s="23"/>
      <c r="L292" s="23"/>
    </row>
    <row r="293" s="2" customFormat="1" ht="31" customHeight="1" spans="1:12">
      <c r="A293" s="6" t="s">
        <v>637</v>
      </c>
      <c r="B293" s="6"/>
      <c r="C293" s="6"/>
      <c r="D293" s="6"/>
      <c r="E293" s="6" t="s">
        <v>725</v>
      </c>
      <c r="F293" s="6"/>
      <c r="G293" s="6"/>
      <c r="H293" s="24" t="s">
        <v>726</v>
      </c>
      <c r="I293" s="25"/>
      <c r="J293" s="25"/>
      <c r="K293" s="25"/>
      <c r="L293" s="26"/>
    </row>
    <row r="294" s="1" customFormat="1" ht="28" customHeight="1" spans="1:12">
      <c r="A294" s="10" t="s">
        <v>727</v>
      </c>
      <c r="B294" s="10"/>
      <c r="C294" s="27" t="s">
        <v>644</v>
      </c>
      <c r="D294" s="27" t="s">
        <v>645</v>
      </c>
      <c r="E294" s="10" t="s">
        <v>638</v>
      </c>
      <c r="F294" s="10" t="s">
        <v>639</v>
      </c>
      <c r="G294" s="6" t="s">
        <v>640</v>
      </c>
      <c r="H294" s="11" t="s">
        <v>641</v>
      </c>
      <c r="I294" s="11" t="s">
        <v>713</v>
      </c>
      <c r="J294" s="11" t="s">
        <v>715</v>
      </c>
      <c r="K294" s="28" t="s">
        <v>642</v>
      </c>
      <c r="L294" s="29"/>
    </row>
    <row r="295" s="1" customFormat="1" ht="38" customHeight="1" spans="1:12">
      <c r="A295" s="34" t="s">
        <v>646</v>
      </c>
      <c r="B295" s="35"/>
      <c r="C295" s="60" t="s">
        <v>647</v>
      </c>
      <c r="D295" s="44" t="s">
        <v>842</v>
      </c>
      <c r="E295" s="30" t="s">
        <v>671</v>
      </c>
      <c r="F295" s="44" t="s">
        <v>843</v>
      </c>
      <c r="G295" s="61" t="s">
        <v>796</v>
      </c>
      <c r="H295" s="44" t="s">
        <v>843</v>
      </c>
      <c r="I295" s="37">
        <v>8</v>
      </c>
      <c r="J295" s="37">
        <v>8</v>
      </c>
      <c r="K295" s="32" t="s">
        <v>616</v>
      </c>
      <c r="L295" s="32"/>
    </row>
    <row r="296" s="1" customFormat="1" ht="38" customHeight="1" spans="1:12">
      <c r="A296" s="38"/>
      <c r="B296" s="39"/>
      <c r="C296" s="62"/>
      <c r="D296" s="44" t="s">
        <v>844</v>
      </c>
      <c r="E296" s="30" t="s">
        <v>671</v>
      </c>
      <c r="F296" s="44" t="s">
        <v>843</v>
      </c>
      <c r="G296" s="61" t="s">
        <v>796</v>
      </c>
      <c r="H296" s="44" t="s">
        <v>843</v>
      </c>
      <c r="I296" s="37">
        <v>8</v>
      </c>
      <c r="J296" s="37">
        <v>8</v>
      </c>
      <c r="K296" s="32" t="s">
        <v>616</v>
      </c>
      <c r="L296" s="32"/>
    </row>
    <row r="297" s="1" customFormat="1" ht="38" customHeight="1" spans="1:12">
      <c r="A297" s="38"/>
      <c r="B297" s="39"/>
      <c r="C297" s="62"/>
      <c r="D297" s="44" t="s">
        <v>845</v>
      </c>
      <c r="E297" s="30" t="s">
        <v>671</v>
      </c>
      <c r="F297" s="44" t="s">
        <v>25</v>
      </c>
      <c r="G297" s="61" t="s">
        <v>796</v>
      </c>
      <c r="H297" s="44" t="s">
        <v>25</v>
      </c>
      <c r="I297" s="37">
        <v>8</v>
      </c>
      <c r="J297" s="37">
        <v>8</v>
      </c>
      <c r="K297" s="32" t="s">
        <v>616</v>
      </c>
      <c r="L297" s="32"/>
    </row>
    <row r="298" s="1" customFormat="1" ht="38" customHeight="1" spans="1:12">
      <c r="A298" s="38"/>
      <c r="B298" s="39"/>
      <c r="C298" s="63"/>
      <c r="D298" s="44" t="s">
        <v>846</v>
      </c>
      <c r="E298" s="30" t="s">
        <v>671</v>
      </c>
      <c r="F298" s="44" t="s">
        <v>847</v>
      </c>
      <c r="G298" s="61" t="s">
        <v>796</v>
      </c>
      <c r="H298" s="44" t="s">
        <v>847</v>
      </c>
      <c r="I298" s="37">
        <v>8</v>
      </c>
      <c r="J298" s="37">
        <v>8</v>
      </c>
      <c r="K298" s="32" t="s">
        <v>616</v>
      </c>
      <c r="L298" s="32"/>
    </row>
    <row r="299" s="1" customFormat="1" ht="38" customHeight="1" spans="1:12">
      <c r="A299" s="38"/>
      <c r="B299" s="39"/>
      <c r="C299" s="60" t="s">
        <v>783</v>
      </c>
      <c r="D299" s="44" t="s">
        <v>797</v>
      </c>
      <c r="E299" s="30" t="s">
        <v>735</v>
      </c>
      <c r="F299" s="44" t="s">
        <v>785</v>
      </c>
      <c r="G299" s="58" t="s">
        <v>680</v>
      </c>
      <c r="H299" s="44" t="s">
        <v>785</v>
      </c>
      <c r="I299" s="37">
        <v>4</v>
      </c>
      <c r="J299" s="37">
        <v>4</v>
      </c>
      <c r="K299" s="32" t="s">
        <v>616</v>
      </c>
      <c r="L299" s="32"/>
    </row>
    <row r="300" s="1" customFormat="1" ht="38" customHeight="1" spans="1:12">
      <c r="A300" s="38"/>
      <c r="B300" s="39"/>
      <c r="C300" s="63"/>
      <c r="D300" s="44" t="s">
        <v>848</v>
      </c>
      <c r="E300" s="30" t="s">
        <v>735</v>
      </c>
      <c r="F300" s="44" t="s">
        <v>785</v>
      </c>
      <c r="G300" s="58" t="s">
        <v>680</v>
      </c>
      <c r="H300" s="44" t="s">
        <v>785</v>
      </c>
      <c r="I300" s="37">
        <v>4</v>
      </c>
      <c r="J300" s="37">
        <v>4</v>
      </c>
      <c r="K300" s="32" t="s">
        <v>616</v>
      </c>
      <c r="L300" s="32"/>
    </row>
    <row r="301" s="1" customFormat="1" ht="38" customHeight="1" spans="1:12">
      <c r="A301" s="38"/>
      <c r="B301" s="39"/>
      <c r="C301" s="60" t="s">
        <v>664</v>
      </c>
      <c r="D301" s="44" t="s">
        <v>849</v>
      </c>
      <c r="E301" s="30" t="s">
        <v>735</v>
      </c>
      <c r="F301" s="44" t="s">
        <v>785</v>
      </c>
      <c r="G301" s="58" t="s">
        <v>680</v>
      </c>
      <c r="H301" s="44" t="s">
        <v>785</v>
      </c>
      <c r="I301" s="37">
        <v>5</v>
      </c>
      <c r="J301" s="37">
        <v>5</v>
      </c>
      <c r="K301" s="32" t="s">
        <v>616</v>
      </c>
      <c r="L301" s="32"/>
    </row>
    <row r="302" s="1" customFormat="1" ht="38" customHeight="1" spans="1:12">
      <c r="A302" s="41"/>
      <c r="B302" s="42"/>
      <c r="C302" s="63"/>
      <c r="D302" s="44" t="s">
        <v>850</v>
      </c>
      <c r="E302" s="30" t="s">
        <v>735</v>
      </c>
      <c r="F302" s="44" t="s">
        <v>785</v>
      </c>
      <c r="G302" s="58" t="s">
        <v>680</v>
      </c>
      <c r="H302" s="44" t="s">
        <v>785</v>
      </c>
      <c r="I302" s="37">
        <v>5</v>
      </c>
      <c r="J302" s="37">
        <v>5</v>
      </c>
      <c r="K302" s="32" t="s">
        <v>616</v>
      </c>
      <c r="L302" s="32"/>
    </row>
    <row r="303" s="1" customFormat="1" ht="38" customHeight="1" spans="1:12">
      <c r="A303" s="34" t="s">
        <v>675</v>
      </c>
      <c r="B303" s="56"/>
      <c r="C303" s="44" t="s">
        <v>682</v>
      </c>
      <c r="D303" s="44" t="s">
        <v>814</v>
      </c>
      <c r="E303" s="30" t="s">
        <v>671</v>
      </c>
      <c r="F303" s="44" t="s">
        <v>851</v>
      </c>
      <c r="G303" s="61" t="s">
        <v>651</v>
      </c>
      <c r="H303" s="44" t="s">
        <v>851</v>
      </c>
      <c r="I303" s="37">
        <v>10</v>
      </c>
      <c r="J303" s="37">
        <v>10</v>
      </c>
      <c r="K303" s="32" t="s">
        <v>616</v>
      </c>
      <c r="L303" s="32"/>
    </row>
    <row r="304" s="1" customFormat="1" ht="38" customHeight="1" spans="1:12">
      <c r="A304" s="38"/>
      <c r="B304" s="64"/>
      <c r="C304" s="44" t="s">
        <v>692</v>
      </c>
      <c r="D304" s="44" t="s">
        <v>852</v>
      </c>
      <c r="E304" s="30" t="s">
        <v>735</v>
      </c>
      <c r="F304" s="44" t="s">
        <v>704</v>
      </c>
      <c r="G304" s="58" t="s">
        <v>680</v>
      </c>
      <c r="H304" s="44" t="s">
        <v>704</v>
      </c>
      <c r="I304" s="37">
        <v>10</v>
      </c>
      <c r="J304" s="37">
        <v>10</v>
      </c>
      <c r="K304" s="32" t="s">
        <v>616</v>
      </c>
      <c r="L304" s="32"/>
    </row>
    <row r="305" s="1" customFormat="1" ht="38" customHeight="1" spans="1:12">
      <c r="A305" s="41"/>
      <c r="B305" s="57"/>
      <c r="C305" s="44" t="s">
        <v>696</v>
      </c>
      <c r="D305" s="44" t="s">
        <v>853</v>
      </c>
      <c r="E305" s="30"/>
      <c r="F305" s="44" t="s">
        <v>62</v>
      </c>
      <c r="G305" s="61" t="s">
        <v>685</v>
      </c>
      <c r="H305" s="44" t="s">
        <v>62</v>
      </c>
      <c r="I305" s="37">
        <v>10</v>
      </c>
      <c r="J305" s="37">
        <v>10</v>
      </c>
      <c r="K305" s="32" t="s">
        <v>616</v>
      </c>
      <c r="L305" s="32"/>
    </row>
    <row r="306" s="1" customFormat="1" ht="38" customHeight="1" spans="1:12">
      <c r="A306" s="30" t="s">
        <v>701</v>
      </c>
      <c r="B306" s="33"/>
      <c r="C306" s="30" t="s">
        <v>733</v>
      </c>
      <c r="D306" s="30" t="s">
        <v>791</v>
      </c>
      <c r="E306" s="30" t="s">
        <v>735</v>
      </c>
      <c r="F306" s="44" t="s">
        <v>704</v>
      </c>
      <c r="G306" s="58" t="s">
        <v>680</v>
      </c>
      <c r="H306" s="44" t="s">
        <v>805</v>
      </c>
      <c r="I306" s="37">
        <v>10</v>
      </c>
      <c r="J306" s="37">
        <v>10</v>
      </c>
      <c r="K306" s="32" t="s">
        <v>616</v>
      </c>
      <c r="L306" s="32"/>
    </row>
    <row r="307" s="3" customFormat="1" ht="67" customHeight="1" spans="1:12">
      <c r="A307" s="16" t="s">
        <v>736</v>
      </c>
      <c r="B307" s="16"/>
      <c r="C307" s="16"/>
      <c r="D307" s="17" t="s">
        <v>5</v>
      </c>
      <c r="E307" s="17"/>
      <c r="F307" s="17"/>
      <c r="G307" s="17"/>
      <c r="H307" s="17"/>
      <c r="I307" s="17"/>
      <c r="J307" s="17"/>
      <c r="K307" s="17"/>
      <c r="L307" s="17"/>
    </row>
    <row r="308" s="3" customFormat="1" ht="30" customHeight="1" spans="1:12">
      <c r="A308" s="6" t="s">
        <v>737</v>
      </c>
      <c r="B308" s="6"/>
      <c r="C308" s="6"/>
      <c r="D308" s="6"/>
      <c r="E308" s="6"/>
      <c r="F308" s="6"/>
      <c r="G308" s="6"/>
      <c r="H308" s="6"/>
      <c r="I308" s="16" t="s">
        <v>738</v>
      </c>
      <c r="J308" s="16" t="s">
        <v>739</v>
      </c>
      <c r="K308" s="16" t="s">
        <v>740</v>
      </c>
      <c r="L308" s="16"/>
    </row>
    <row r="309" s="2" customFormat="1" ht="35" customHeight="1" spans="1:12">
      <c r="A309" s="6"/>
      <c r="B309" s="6"/>
      <c r="C309" s="6"/>
      <c r="D309" s="6"/>
      <c r="E309" s="6"/>
      <c r="F309" s="6"/>
      <c r="G309" s="6"/>
      <c r="H309" s="6"/>
      <c r="I309" s="13">
        <v>100</v>
      </c>
      <c r="J309" s="13">
        <v>100</v>
      </c>
      <c r="K309" s="16" t="s">
        <v>741</v>
      </c>
      <c r="L309" s="16"/>
    </row>
    <row r="312" s="1" customFormat="1" ht="41.25" customHeight="1" spans="1:12">
      <c r="A312" s="5" t="s">
        <v>706</v>
      </c>
      <c r="B312" s="5"/>
      <c r="C312" s="5"/>
      <c r="D312" s="5"/>
      <c r="E312" s="5"/>
      <c r="F312" s="5"/>
      <c r="G312" s="5"/>
      <c r="H312" s="5"/>
      <c r="I312" s="5"/>
      <c r="J312" s="5"/>
      <c r="K312" s="5"/>
      <c r="L312" s="5"/>
    </row>
    <row r="313" s="2" customFormat="1" ht="31" customHeight="1" spans="1:12">
      <c r="A313" s="6" t="s">
        <v>707</v>
      </c>
      <c r="B313" s="6"/>
      <c r="C313" s="7" t="s">
        <v>855</v>
      </c>
      <c r="D313" s="7"/>
      <c r="E313" s="7"/>
      <c r="F313" s="7"/>
      <c r="G313" s="7"/>
      <c r="H313" s="7"/>
      <c r="I313" s="7"/>
      <c r="J313" s="7"/>
      <c r="K313" s="7"/>
      <c r="L313" s="7"/>
    </row>
    <row r="314" s="2" customFormat="1" ht="30" customHeight="1" spans="1:12">
      <c r="A314" s="6" t="s">
        <v>709</v>
      </c>
      <c r="B314" s="6"/>
      <c r="C314" s="7" t="s">
        <v>620</v>
      </c>
      <c r="D314" s="7"/>
      <c r="E314" s="7"/>
      <c r="F314" s="7"/>
      <c r="G314" s="7"/>
      <c r="H314" s="8" t="s">
        <v>710</v>
      </c>
      <c r="I314" s="7" t="s">
        <v>620</v>
      </c>
      <c r="J314" s="7"/>
      <c r="K314" s="7"/>
      <c r="L314" s="7"/>
    </row>
    <row r="315" s="2" customFormat="1" ht="26" customHeight="1" spans="1:12">
      <c r="A315" s="9" t="s">
        <v>711</v>
      </c>
      <c r="B315" s="9"/>
      <c r="C315" s="6"/>
      <c r="D315" s="6" t="s">
        <v>623</v>
      </c>
      <c r="E315" s="6"/>
      <c r="F315" s="6" t="s">
        <v>539</v>
      </c>
      <c r="G315" s="6"/>
      <c r="H315" s="6" t="s">
        <v>712</v>
      </c>
      <c r="I315" s="6" t="s">
        <v>713</v>
      </c>
      <c r="J315" s="6" t="s">
        <v>714</v>
      </c>
      <c r="K315" s="6" t="s">
        <v>715</v>
      </c>
      <c r="L315" s="10" t="s">
        <v>716</v>
      </c>
    </row>
    <row r="316" s="2" customFormat="1" ht="30" customHeight="1" spans="1:12">
      <c r="A316" s="9"/>
      <c r="B316" s="9"/>
      <c r="C316" s="11" t="s">
        <v>629</v>
      </c>
      <c r="D316" s="12">
        <v>1464500</v>
      </c>
      <c r="E316" s="12"/>
      <c r="F316" s="12">
        <v>1464500</v>
      </c>
      <c r="G316" s="12"/>
      <c r="H316" s="12">
        <v>1338500</v>
      </c>
      <c r="I316" s="13">
        <v>10</v>
      </c>
      <c r="J316" s="13">
        <v>0.91</v>
      </c>
      <c r="K316" s="14">
        <v>9.14</v>
      </c>
      <c r="L316" s="15" t="s">
        <v>5</v>
      </c>
    </row>
    <row r="317" s="2" customFormat="1" ht="30" customHeight="1" spans="1:12">
      <c r="A317" s="9"/>
      <c r="B317" s="9"/>
      <c r="C317" s="9" t="s">
        <v>631</v>
      </c>
      <c r="D317" s="12">
        <v>1464500</v>
      </c>
      <c r="E317" s="12"/>
      <c r="F317" s="12">
        <v>1464500</v>
      </c>
      <c r="G317" s="12"/>
      <c r="H317" s="12">
        <v>1338500</v>
      </c>
      <c r="I317" s="9"/>
      <c r="J317" s="13"/>
      <c r="K317" s="6"/>
      <c r="L317" s="15"/>
    </row>
    <row r="318" s="2" customFormat="1" ht="30" customHeight="1" spans="1:12">
      <c r="A318" s="9"/>
      <c r="B318" s="9"/>
      <c r="C318" s="11" t="s">
        <v>717</v>
      </c>
      <c r="D318" s="12">
        <v>0</v>
      </c>
      <c r="E318" s="12"/>
      <c r="F318" s="12" t="s">
        <v>5</v>
      </c>
      <c r="G318" s="12"/>
      <c r="H318" s="12"/>
      <c r="I318" s="9"/>
      <c r="J318" s="13">
        <v>0</v>
      </c>
      <c r="K318" s="6"/>
      <c r="L318" s="15"/>
    </row>
    <row r="319" s="2" customFormat="1" ht="30" customHeight="1" spans="1:12">
      <c r="A319" s="9"/>
      <c r="B319" s="9"/>
      <c r="C319" s="6" t="s">
        <v>718</v>
      </c>
      <c r="D319" s="12">
        <v>0</v>
      </c>
      <c r="E319" s="12"/>
      <c r="F319" s="12" t="s">
        <v>5</v>
      </c>
      <c r="G319" s="12"/>
      <c r="H319" s="12" t="s">
        <v>5</v>
      </c>
      <c r="I319" s="9"/>
      <c r="J319" s="13">
        <v>0</v>
      </c>
      <c r="K319" s="6"/>
      <c r="L319" s="15"/>
    </row>
    <row r="320" s="1" customFormat="1" ht="26.4" customHeight="1" spans="1:12">
      <c r="A320" s="16" t="s">
        <v>719</v>
      </c>
      <c r="B320" s="8" t="s">
        <v>720</v>
      </c>
      <c r="C320" s="8"/>
      <c r="D320" s="8"/>
      <c r="E320" s="8"/>
      <c r="F320" s="8"/>
      <c r="G320" s="8"/>
      <c r="H320" s="8" t="s">
        <v>721</v>
      </c>
      <c r="I320" s="8"/>
      <c r="J320" s="8"/>
      <c r="K320" s="8"/>
      <c r="L320" s="8"/>
    </row>
    <row r="321" s="1" customFormat="1" ht="66.65" customHeight="1" spans="1:12">
      <c r="A321" s="16"/>
      <c r="B321" s="17" t="s">
        <v>856</v>
      </c>
      <c r="C321" s="17"/>
      <c r="D321" s="17"/>
      <c r="E321" s="17"/>
      <c r="F321" s="17"/>
      <c r="G321" s="17"/>
      <c r="H321" s="17" t="s">
        <v>857</v>
      </c>
      <c r="I321" s="17"/>
      <c r="J321" s="17"/>
      <c r="K321" s="17"/>
      <c r="L321" s="17"/>
    </row>
    <row r="322" s="2" customFormat="1" ht="35" customHeight="1" spans="1:12">
      <c r="A322" s="18"/>
      <c r="B322" s="19"/>
      <c r="C322" s="19"/>
      <c r="D322" s="19"/>
      <c r="E322" s="19"/>
      <c r="F322" s="19"/>
      <c r="G322" s="19"/>
      <c r="H322" s="19"/>
      <c r="I322" s="20"/>
      <c r="J322" s="20"/>
      <c r="K322" s="21"/>
      <c r="L322" s="22"/>
    </row>
    <row r="323" s="2" customFormat="1" ht="35" customHeight="1" spans="1:12">
      <c r="A323" s="23" t="s">
        <v>724</v>
      </c>
      <c r="B323" s="23"/>
      <c r="C323" s="23"/>
      <c r="D323" s="23"/>
      <c r="E323" s="23"/>
      <c r="F323" s="23"/>
      <c r="G323" s="23"/>
      <c r="H323" s="23"/>
      <c r="I323" s="23"/>
      <c r="J323" s="23"/>
      <c r="K323" s="23"/>
      <c r="L323" s="23"/>
    </row>
    <row r="324" s="2" customFormat="1" ht="31" customHeight="1" spans="1:12">
      <c r="A324" s="6" t="s">
        <v>637</v>
      </c>
      <c r="B324" s="6"/>
      <c r="C324" s="6"/>
      <c r="D324" s="6"/>
      <c r="E324" s="6" t="s">
        <v>725</v>
      </c>
      <c r="F324" s="6"/>
      <c r="G324" s="6"/>
      <c r="H324" s="24" t="s">
        <v>726</v>
      </c>
      <c r="I324" s="25"/>
      <c r="J324" s="25"/>
      <c r="K324" s="25"/>
      <c r="L324" s="26"/>
    </row>
    <row r="325" s="1" customFormat="1" ht="28" customHeight="1" spans="1:12">
      <c r="A325" s="10" t="s">
        <v>727</v>
      </c>
      <c r="B325" s="10"/>
      <c r="C325" s="27" t="s">
        <v>644</v>
      </c>
      <c r="D325" s="27" t="s">
        <v>645</v>
      </c>
      <c r="E325" s="10" t="s">
        <v>638</v>
      </c>
      <c r="F325" s="10" t="s">
        <v>639</v>
      </c>
      <c r="G325" s="6" t="s">
        <v>640</v>
      </c>
      <c r="H325" s="11" t="s">
        <v>641</v>
      </c>
      <c r="I325" s="11" t="s">
        <v>713</v>
      </c>
      <c r="J325" s="11" t="s">
        <v>715</v>
      </c>
      <c r="K325" s="28" t="s">
        <v>642</v>
      </c>
      <c r="L325" s="29"/>
    </row>
    <row r="326" s="1" customFormat="1" ht="38" customHeight="1" spans="1:12">
      <c r="A326" s="30" t="s">
        <v>646</v>
      </c>
      <c r="B326" s="30"/>
      <c r="C326" s="44" t="s">
        <v>647</v>
      </c>
      <c r="D326" s="44" t="s">
        <v>822</v>
      </c>
      <c r="E326" s="30" t="s">
        <v>735</v>
      </c>
      <c r="F326" s="44" t="s">
        <v>785</v>
      </c>
      <c r="G326" s="58" t="s">
        <v>680</v>
      </c>
      <c r="H326" s="44" t="s">
        <v>785</v>
      </c>
      <c r="I326" s="37">
        <v>10</v>
      </c>
      <c r="J326" s="37">
        <v>10</v>
      </c>
      <c r="K326" s="32" t="s">
        <v>616</v>
      </c>
      <c r="L326" s="32"/>
    </row>
    <row r="327" s="1" customFormat="1" ht="38" customHeight="1" spans="1:12">
      <c r="A327" s="30"/>
      <c r="B327" s="30"/>
      <c r="C327" s="44"/>
      <c r="D327" s="44" t="s">
        <v>823</v>
      </c>
      <c r="E327" s="30" t="s">
        <v>824</v>
      </c>
      <c r="F327" s="44" t="s">
        <v>751</v>
      </c>
      <c r="G327" s="58" t="s">
        <v>680</v>
      </c>
      <c r="H327" s="44" t="s">
        <v>751</v>
      </c>
      <c r="I327" s="37">
        <v>10</v>
      </c>
      <c r="J327" s="37">
        <v>10</v>
      </c>
      <c r="K327" s="32" t="s">
        <v>616</v>
      </c>
      <c r="L327" s="32"/>
    </row>
    <row r="328" s="1" customFormat="1" ht="38" customHeight="1" spans="1:12">
      <c r="A328" s="30"/>
      <c r="B328" s="30"/>
      <c r="C328" s="44" t="s">
        <v>783</v>
      </c>
      <c r="D328" s="44" t="s">
        <v>784</v>
      </c>
      <c r="E328" s="30" t="s">
        <v>735</v>
      </c>
      <c r="F328" s="44" t="s">
        <v>785</v>
      </c>
      <c r="G328" s="58" t="s">
        <v>680</v>
      </c>
      <c r="H328" s="44" t="s">
        <v>785</v>
      </c>
      <c r="I328" s="37">
        <v>10</v>
      </c>
      <c r="J328" s="37">
        <v>10</v>
      </c>
      <c r="K328" s="32" t="s">
        <v>616</v>
      </c>
      <c r="L328" s="32"/>
    </row>
    <row r="329" s="1" customFormat="1" ht="38" customHeight="1" spans="1:12">
      <c r="A329" s="30"/>
      <c r="B329" s="30"/>
      <c r="C329" s="44" t="s">
        <v>664</v>
      </c>
      <c r="D329" s="44" t="s">
        <v>786</v>
      </c>
      <c r="E329" s="30" t="s">
        <v>735</v>
      </c>
      <c r="F329" s="44" t="s">
        <v>785</v>
      </c>
      <c r="G329" s="58" t="s">
        <v>680</v>
      </c>
      <c r="H329" s="44" t="s">
        <v>785</v>
      </c>
      <c r="I329" s="37">
        <v>10</v>
      </c>
      <c r="J329" s="37">
        <v>10</v>
      </c>
      <c r="K329" s="32" t="s">
        <v>616</v>
      </c>
      <c r="L329" s="32"/>
    </row>
    <row r="330" s="1" customFormat="1" ht="38" customHeight="1" spans="1:12">
      <c r="A330" s="30"/>
      <c r="B330" s="30"/>
      <c r="C330" s="44"/>
      <c r="D330" s="44" t="s">
        <v>826</v>
      </c>
      <c r="E330" s="30" t="s">
        <v>735</v>
      </c>
      <c r="F330" s="44" t="s">
        <v>785</v>
      </c>
      <c r="G330" s="58" t="s">
        <v>680</v>
      </c>
      <c r="H330" s="44" t="s">
        <v>785</v>
      </c>
      <c r="I330" s="37">
        <v>10</v>
      </c>
      <c r="J330" s="37">
        <v>10</v>
      </c>
      <c r="K330" s="32" t="s">
        <v>616</v>
      </c>
      <c r="L330" s="32"/>
    </row>
    <row r="331" s="1" customFormat="1" ht="38" customHeight="1" spans="1:12">
      <c r="A331" s="30" t="s">
        <v>675</v>
      </c>
      <c r="B331" s="30"/>
      <c r="C331" s="44" t="s">
        <v>682</v>
      </c>
      <c r="D331" s="44" t="s">
        <v>789</v>
      </c>
      <c r="E331" s="30" t="s">
        <v>735</v>
      </c>
      <c r="F331" s="44" t="s">
        <v>704</v>
      </c>
      <c r="G331" s="58" t="s">
        <v>680</v>
      </c>
      <c r="H331" s="44" t="s">
        <v>704</v>
      </c>
      <c r="I331" s="37">
        <v>15</v>
      </c>
      <c r="J331" s="37">
        <v>15</v>
      </c>
      <c r="K331" s="32" t="s">
        <v>616</v>
      </c>
      <c r="L331" s="32"/>
    </row>
    <row r="332" s="1" customFormat="1" ht="38" customHeight="1" spans="1:12">
      <c r="A332" s="30"/>
      <c r="B332" s="30"/>
      <c r="C332" s="44" t="s">
        <v>696</v>
      </c>
      <c r="D332" s="44" t="s">
        <v>790</v>
      </c>
      <c r="E332" s="30" t="s">
        <v>735</v>
      </c>
      <c r="F332" s="44" t="s">
        <v>62</v>
      </c>
      <c r="G332" s="30" t="s">
        <v>685</v>
      </c>
      <c r="H332" s="44" t="s">
        <v>62</v>
      </c>
      <c r="I332" s="37">
        <v>15</v>
      </c>
      <c r="J332" s="37">
        <v>15</v>
      </c>
      <c r="K332" s="32" t="s">
        <v>616</v>
      </c>
      <c r="L332" s="32"/>
    </row>
    <row r="333" s="1" customFormat="1" ht="38" customHeight="1" spans="1:12">
      <c r="A333" s="30" t="s">
        <v>701</v>
      </c>
      <c r="B333" s="65"/>
      <c r="C333" s="30" t="s">
        <v>733</v>
      </c>
      <c r="D333" s="30" t="s">
        <v>791</v>
      </c>
      <c r="E333" s="30" t="s">
        <v>735</v>
      </c>
      <c r="F333" s="44" t="s">
        <v>704</v>
      </c>
      <c r="G333" s="58" t="s">
        <v>680</v>
      </c>
      <c r="H333" s="44" t="s">
        <v>805</v>
      </c>
      <c r="I333" s="37">
        <v>10</v>
      </c>
      <c r="J333" s="37">
        <v>10</v>
      </c>
      <c r="K333" s="32" t="s">
        <v>616</v>
      </c>
      <c r="L333" s="32"/>
    </row>
    <row r="334" s="3" customFormat="1" ht="67" customHeight="1" spans="1:12">
      <c r="A334" s="16" t="s">
        <v>736</v>
      </c>
      <c r="B334" s="16"/>
      <c r="C334" s="16"/>
      <c r="D334" s="17" t="s">
        <v>5</v>
      </c>
      <c r="E334" s="17"/>
      <c r="F334" s="17"/>
      <c r="G334" s="17"/>
      <c r="H334" s="17"/>
      <c r="I334" s="17"/>
      <c r="J334" s="17"/>
      <c r="K334" s="17"/>
      <c r="L334" s="17"/>
    </row>
    <row r="335" s="3" customFormat="1" ht="30" customHeight="1" spans="1:12">
      <c r="A335" s="6" t="s">
        <v>737</v>
      </c>
      <c r="B335" s="6"/>
      <c r="C335" s="6"/>
      <c r="D335" s="6"/>
      <c r="E335" s="6"/>
      <c r="F335" s="6"/>
      <c r="G335" s="6"/>
      <c r="H335" s="6"/>
      <c r="I335" s="16" t="s">
        <v>738</v>
      </c>
      <c r="J335" s="16" t="s">
        <v>739</v>
      </c>
      <c r="K335" s="16" t="s">
        <v>740</v>
      </c>
      <c r="L335" s="16"/>
    </row>
    <row r="336" s="2" customFormat="1" ht="35" customHeight="1" spans="1:12">
      <c r="A336" s="6"/>
      <c r="B336" s="6"/>
      <c r="C336" s="6"/>
      <c r="D336" s="6"/>
      <c r="E336" s="6"/>
      <c r="F336" s="6"/>
      <c r="G336" s="6"/>
      <c r="H336" s="6"/>
      <c r="I336" s="13">
        <v>100</v>
      </c>
      <c r="J336" s="13">
        <v>99.14</v>
      </c>
      <c r="K336" s="16" t="s">
        <v>741</v>
      </c>
      <c r="L336" s="16"/>
    </row>
    <row r="338" s="1" customFormat="1" ht="41.25" customHeight="1" spans="1:12">
      <c r="A338" s="5" t="s">
        <v>706</v>
      </c>
      <c r="B338" s="5"/>
      <c r="C338" s="5"/>
      <c r="D338" s="5"/>
      <c r="E338" s="5"/>
      <c r="F338" s="5"/>
      <c r="G338" s="5"/>
      <c r="H338" s="5"/>
      <c r="I338" s="5"/>
      <c r="J338" s="5"/>
      <c r="K338" s="5"/>
      <c r="L338" s="5"/>
    </row>
    <row r="339" s="2" customFormat="1" ht="31" customHeight="1" spans="1:12">
      <c r="A339" s="6" t="s">
        <v>707</v>
      </c>
      <c r="B339" s="6"/>
      <c r="C339" s="7" t="s">
        <v>858</v>
      </c>
      <c r="D339" s="7"/>
      <c r="E339" s="7"/>
      <c r="F339" s="7"/>
      <c r="G339" s="7"/>
      <c r="H339" s="7"/>
      <c r="I339" s="7"/>
      <c r="J339" s="7"/>
      <c r="K339" s="7"/>
      <c r="L339" s="7"/>
    </row>
    <row r="340" s="2" customFormat="1" ht="30" customHeight="1" spans="1:12">
      <c r="A340" s="6" t="s">
        <v>709</v>
      </c>
      <c r="B340" s="6"/>
      <c r="C340" s="7" t="s">
        <v>620</v>
      </c>
      <c r="D340" s="7"/>
      <c r="E340" s="7"/>
      <c r="F340" s="7"/>
      <c r="G340" s="7"/>
      <c r="H340" s="8" t="s">
        <v>710</v>
      </c>
      <c r="I340" s="7" t="s">
        <v>620</v>
      </c>
      <c r="J340" s="7"/>
      <c r="K340" s="7"/>
      <c r="L340" s="7"/>
    </row>
    <row r="341" s="2" customFormat="1" ht="26" customHeight="1" spans="1:12">
      <c r="A341" s="9" t="s">
        <v>711</v>
      </c>
      <c r="B341" s="9"/>
      <c r="C341" s="6"/>
      <c r="D341" s="6" t="s">
        <v>623</v>
      </c>
      <c r="E341" s="6"/>
      <c r="F341" s="6" t="s">
        <v>539</v>
      </c>
      <c r="G341" s="6"/>
      <c r="H341" s="6" t="s">
        <v>712</v>
      </c>
      <c r="I341" s="6" t="s">
        <v>713</v>
      </c>
      <c r="J341" s="6" t="s">
        <v>714</v>
      </c>
      <c r="K341" s="6" t="s">
        <v>715</v>
      </c>
      <c r="L341" s="10" t="s">
        <v>716</v>
      </c>
    </row>
    <row r="342" s="2" customFormat="1" ht="30" customHeight="1" spans="1:12">
      <c r="A342" s="9"/>
      <c r="B342" s="9"/>
      <c r="C342" s="11" t="s">
        <v>629</v>
      </c>
      <c r="D342" s="12">
        <v>2361600</v>
      </c>
      <c r="E342" s="12"/>
      <c r="F342" s="12">
        <v>2361600</v>
      </c>
      <c r="G342" s="12"/>
      <c r="H342" s="59">
        <v>2361600</v>
      </c>
      <c r="I342" s="66">
        <v>10</v>
      </c>
      <c r="J342" s="66">
        <v>1</v>
      </c>
      <c r="K342" s="66">
        <v>10</v>
      </c>
      <c r="L342" s="15" t="s">
        <v>5</v>
      </c>
    </row>
    <row r="343" s="2" customFormat="1" ht="30" customHeight="1" spans="1:12">
      <c r="A343" s="9"/>
      <c r="B343" s="9"/>
      <c r="C343" s="9" t="s">
        <v>631</v>
      </c>
      <c r="D343" s="12">
        <v>2361600</v>
      </c>
      <c r="E343" s="12"/>
      <c r="F343" s="12">
        <v>2361600</v>
      </c>
      <c r="G343" s="12"/>
      <c r="H343" s="59">
        <v>2361600</v>
      </c>
      <c r="I343" s="9"/>
      <c r="J343" s="13"/>
      <c r="K343" s="6"/>
      <c r="L343" s="15"/>
    </row>
    <row r="344" s="2" customFormat="1" ht="30" customHeight="1" spans="1:12">
      <c r="A344" s="9"/>
      <c r="B344" s="9"/>
      <c r="C344" s="11" t="s">
        <v>717</v>
      </c>
      <c r="D344" s="12">
        <v>0</v>
      </c>
      <c r="E344" s="12"/>
      <c r="F344" s="12"/>
      <c r="G344" s="12"/>
      <c r="H344" s="12" t="s">
        <v>5</v>
      </c>
      <c r="I344" s="9"/>
      <c r="J344" s="13">
        <v>0</v>
      </c>
      <c r="K344" s="6"/>
      <c r="L344" s="15"/>
    </row>
    <row r="345" s="2" customFormat="1" ht="30" customHeight="1" spans="1:12">
      <c r="A345" s="9"/>
      <c r="B345" s="9"/>
      <c r="C345" s="6" t="s">
        <v>718</v>
      </c>
      <c r="D345" s="12">
        <v>0</v>
      </c>
      <c r="E345" s="12"/>
      <c r="F345" s="12" t="s">
        <v>5</v>
      </c>
      <c r="G345" s="12"/>
      <c r="H345" s="12" t="s">
        <v>5</v>
      </c>
      <c r="I345" s="9"/>
      <c r="J345" s="13">
        <v>0</v>
      </c>
      <c r="K345" s="6"/>
      <c r="L345" s="15"/>
    </row>
    <row r="346" s="1" customFormat="1" ht="26.4" customHeight="1" spans="1:12">
      <c r="A346" s="16" t="s">
        <v>719</v>
      </c>
      <c r="B346" s="8" t="s">
        <v>720</v>
      </c>
      <c r="C346" s="8"/>
      <c r="D346" s="8"/>
      <c r="E346" s="8"/>
      <c r="F346" s="8"/>
      <c r="G346" s="8"/>
      <c r="H346" s="8" t="s">
        <v>721</v>
      </c>
      <c r="I346" s="8"/>
      <c r="J346" s="8"/>
      <c r="K346" s="8"/>
      <c r="L346" s="8"/>
    </row>
    <row r="347" s="1" customFormat="1" ht="66.65" customHeight="1" spans="1:12">
      <c r="A347" s="16"/>
      <c r="B347" s="17" t="s">
        <v>859</v>
      </c>
      <c r="C347" s="17"/>
      <c r="D347" s="17"/>
      <c r="E347" s="17"/>
      <c r="F347" s="17"/>
      <c r="G347" s="17"/>
      <c r="H347" s="17" t="s">
        <v>5</v>
      </c>
      <c r="I347" s="17"/>
      <c r="J347" s="17"/>
      <c r="K347" s="17"/>
      <c r="L347" s="17"/>
    </row>
    <row r="348" s="2" customFormat="1" ht="35" customHeight="1" spans="1:12">
      <c r="A348" s="18"/>
      <c r="B348" s="19"/>
      <c r="C348" s="19"/>
      <c r="D348" s="19"/>
      <c r="E348" s="19"/>
      <c r="F348" s="19"/>
      <c r="G348" s="19"/>
      <c r="H348" s="19"/>
      <c r="I348" s="20"/>
      <c r="J348" s="20"/>
      <c r="K348" s="21" t="s">
        <v>859</v>
      </c>
      <c r="L348" s="22"/>
    </row>
    <row r="349" s="2" customFormat="1" ht="35" customHeight="1" spans="1:12">
      <c r="A349" s="23" t="s">
        <v>724</v>
      </c>
      <c r="B349" s="23"/>
      <c r="C349" s="23"/>
      <c r="D349" s="23"/>
      <c r="E349" s="23"/>
      <c r="F349" s="23"/>
      <c r="G349" s="23"/>
      <c r="H349" s="23"/>
      <c r="I349" s="23"/>
      <c r="J349" s="23"/>
      <c r="K349" s="23"/>
      <c r="L349" s="23"/>
    </row>
    <row r="350" s="2" customFormat="1" ht="31" customHeight="1" spans="1:12">
      <c r="A350" s="6" t="s">
        <v>637</v>
      </c>
      <c r="B350" s="6"/>
      <c r="C350" s="6"/>
      <c r="D350" s="6"/>
      <c r="E350" s="6" t="s">
        <v>725</v>
      </c>
      <c r="F350" s="6"/>
      <c r="G350" s="6"/>
      <c r="H350" s="24" t="s">
        <v>726</v>
      </c>
      <c r="I350" s="25"/>
      <c r="J350" s="25"/>
      <c r="K350" s="25"/>
      <c r="L350" s="26"/>
    </row>
    <row r="351" s="1" customFormat="1" ht="28" customHeight="1" spans="1:12">
      <c r="A351" s="10" t="s">
        <v>727</v>
      </c>
      <c r="B351" s="10"/>
      <c r="C351" s="27" t="s">
        <v>644</v>
      </c>
      <c r="D351" s="27" t="s">
        <v>645</v>
      </c>
      <c r="E351" s="10" t="s">
        <v>638</v>
      </c>
      <c r="F351" s="10" t="s">
        <v>639</v>
      </c>
      <c r="G351" s="6" t="s">
        <v>640</v>
      </c>
      <c r="H351" s="11" t="s">
        <v>641</v>
      </c>
      <c r="I351" s="11" t="s">
        <v>713</v>
      </c>
      <c r="J351" s="11" t="s">
        <v>715</v>
      </c>
      <c r="K351" s="28" t="s">
        <v>642</v>
      </c>
      <c r="L351" s="29"/>
    </row>
    <row r="352" s="1" customFormat="1" ht="38" customHeight="1" spans="1:12">
      <c r="A352" s="34" t="s">
        <v>646</v>
      </c>
      <c r="B352" s="35"/>
      <c r="C352" s="60" t="s">
        <v>647</v>
      </c>
      <c r="D352" s="44" t="s">
        <v>860</v>
      </c>
      <c r="E352" s="30" t="s">
        <v>671</v>
      </c>
      <c r="F352" s="44" t="s">
        <v>861</v>
      </c>
      <c r="G352" s="30" t="s">
        <v>782</v>
      </c>
      <c r="H352" s="44" t="s">
        <v>861</v>
      </c>
      <c r="I352" s="37">
        <v>10</v>
      </c>
      <c r="J352" s="37">
        <v>10</v>
      </c>
      <c r="K352" s="32" t="s">
        <v>616</v>
      </c>
      <c r="L352" s="32"/>
    </row>
    <row r="353" s="1" customFormat="1" ht="38" customHeight="1" spans="1:12">
      <c r="A353" s="38"/>
      <c r="B353" s="39"/>
      <c r="C353" s="62"/>
      <c r="D353" s="44" t="s">
        <v>862</v>
      </c>
      <c r="E353" s="30" t="s">
        <v>671</v>
      </c>
      <c r="F353" s="44" t="s">
        <v>863</v>
      </c>
      <c r="G353" s="30" t="s">
        <v>864</v>
      </c>
      <c r="H353" s="44" t="s">
        <v>863</v>
      </c>
      <c r="I353" s="37">
        <v>5</v>
      </c>
      <c r="J353" s="37">
        <v>5</v>
      </c>
      <c r="K353" s="32" t="s">
        <v>616</v>
      </c>
      <c r="L353" s="32"/>
    </row>
    <row r="354" s="1" customFormat="1" ht="38" customHeight="1" spans="1:12">
      <c r="A354" s="38"/>
      <c r="B354" s="39"/>
      <c r="C354" s="62"/>
      <c r="D354" s="44" t="s">
        <v>865</v>
      </c>
      <c r="E354" s="30" t="s">
        <v>671</v>
      </c>
      <c r="F354" s="44" t="s">
        <v>866</v>
      </c>
      <c r="G354" s="30" t="s">
        <v>796</v>
      </c>
      <c r="H354" s="44" t="s">
        <v>866</v>
      </c>
      <c r="I354" s="37">
        <v>5</v>
      </c>
      <c r="J354" s="37">
        <v>5</v>
      </c>
      <c r="K354" s="32" t="s">
        <v>616</v>
      </c>
      <c r="L354" s="32"/>
    </row>
    <row r="355" s="1" customFormat="1" ht="38" customHeight="1" spans="1:12">
      <c r="A355" s="38"/>
      <c r="B355" s="39"/>
      <c r="C355" s="63"/>
      <c r="D355" s="44" t="s">
        <v>867</v>
      </c>
      <c r="E355" s="30" t="s">
        <v>671</v>
      </c>
      <c r="F355" s="44" t="s">
        <v>868</v>
      </c>
      <c r="G355" s="30" t="s">
        <v>796</v>
      </c>
      <c r="H355" s="44" t="s">
        <v>868</v>
      </c>
      <c r="I355" s="37">
        <v>10</v>
      </c>
      <c r="J355" s="37">
        <v>10</v>
      </c>
      <c r="K355" s="32" t="s">
        <v>616</v>
      </c>
      <c r="L355" s="32"/>
    </row>
    <row r="356" s="1" customFormat="1" ht="38" customHeight="1" spans="1:12">
      <c r="A356" s="38"/>
      <c r="B356" s="39"/>
      <c r="C356" s="44" t="s">
        <v>783</v>
      </c>
      <c r="D356" s="44" t="s">
        <v>784</v>
      </c>
      <c r="E356" s="30" t="s">
        <v>735</v>
      </c>
      <c r="F356" s="44" t="s">
        <v>785</v>
      </c>
      <c r="G356" s="58" t="s">
        <v>680</v>
      </c>
      <c r="H356" s="44" t="s">
        <v>785</v>
      </c>
      <c r="I356" s="37">
        <v>5</v>
      </c>
      <c r="J356" s="37">
        <v>5</v>
      </c>
      <c r="K356" s="32" t="s">
        <v>616</v>
      </c>
      <c r="L356" s="32"/>
    </row>
    <row r="357" s="1" customFormat="1" ht="38" customHeight="1" spans="1:12">
      <c r="A357" s="38"/>
      <c r="B357" s="39"/>
      <c r="C357" s="44" t="s">
        <v>664</v>
      </c>
      <c r="D357" s="44" t="s">
        <v>786</v>
      </c>
      <c r="E357" s="30" t="s">
        <v>671</v>
      </c>
      <c r="F357" s="44" t="s">
        <v>869</v>
      </c>
      <c r="G357" s="30" t="s">
        <v>685</v>
      </c>
      <c r="H357" s="44" t="s">
        <v>869</v>
      </c>
      <c r="I357" s="37">
        <v>10</v>
      </c>
      <c r="J357" s="37">
        <v>10</v>
      </c>
      <c r="K357" s="32" t="s">
        <v>616</v>
      </c>
      <c r="L357" s="32"/>
    </row>
    <row r="358" s="1" customFormat="1" ht="38" customHeight="1" spans="1:12">
      <c r="A358" s="41"/>
      <c r="B358" s="42"/>
      <c r="C358" s="44" t="s">
        <v>670</v>
      </c>
      <c r="D358" s="44" t="s">
        <v>728</v>
      </c>
      <c r="E358" s="30" t="s">
        <v>671</v>
      </c>
      <c r="F358" s="44" t="s">
        <v>870</v>
      </c>
      <c r="G358" s="30" t="s">
        <v>800</v>
      </c>
      <c r="H358" s="44" t="s">
        <v>870</v>
      </c>
      <c r="I358" s="37">
        <v>5</v>
      </c>
      <c r="J358" s="37">
        <v>5</v>
      </c>
      <c r="K358" s="32" t="s">
        <v>616</v>
      </c>
      <c r="L358" s="32"/>
    </row>
    <row r="359" s="1" customFormat="1" ht="38" customHeight="1" spans="1:12">
      <c r="A359" s="34" t="s">
        <v>675</v>
      </c>
      <c r="B359" s="56"/>
      <c r="C359" s="60" t="s">
        <v>676</v>
      </c>
      <c r="D359" s="44" t="s">
        <v>871</v>
      </c>
      <c r="E359" s="30" t="s">
        <v>671</v>
      </c>
      <c r="F359" s="44" t="s">
        <v>872</v>
      </c>
      <c r="G359" s="30" t="s">
        <v>873</v>
      </c>
      <c r="H359" s="44" t="s">
        <v>872</v>
      </c>
      <c r="I359" s="37">
        <v>5</v>
      </c>
      <c r="J359" s="37">
        <v>5</v>
      </c>
      <c r="K359" s="32" t="s">
        <v>616</v>
      </c>
      <c r="L359" s="32"/>
    </row>
    <row r="360" s="1" customFormat="1" ht="38" customHeight="1" spans="1:12">
      <c r="A360" s="38"/>
      <c r="B360" s="64"/>
      <c r="C360" s="63"/>
      <c r="D360" s="44" t="s">
        <v>874</v>
      </c>
      <c r="E360" s="30" t="s">
        <v>671</v>
      </c>
      <c r="F360" s="44" t="s">
        <v>875</v>
      </c>
      <c r="G360" s="30" t="s">
        <v>800</v>
      </c>
      <c r="H360" s="44" t="s">
        <v>875</v>
      </c>
      <c r="I360" s="37">
        <v>5</v>
      </c>
      <c r="J360" s="37">
        <v>5</v>
      </c>
      <c r="K360" s="32" t="s">
        <v>616</v>
      </c>
      <c r="L360" s="32"/>
    </row>
    <row r="361" s="1" customFormat="1" ht="38" customHeight="1" spans="1:12">
      <c r="A361" s="38"/>
      <c r="B361" s="64"/>
      <c r="C361" s="60" t="s">
        <v>682</v>
      </c>
      <c r="D361" s="44" t="s">
        <v>876</v>
      </c>
      <c r="E361" s="30" t="s">
        <v>671</v>
      </c>
      <c r="F361" s="44" t="s">
        <v>111</v>
      </c>
      <c r="G361" s="30" t="s">
        <v>651</v>
      </c>
      <c r="H361" s="44" t="s">
        <v>111</v>
      </c>
      <c r="I361" s="37">
        <v>5</v>
      </c>
      <c r="J361" s="37">
        <v>5</v>
      </c>
      <c r="K361" s="32" t="s">
        <v>616</v>
      </c>
      <c r="L361" s="32"/>
    </row>
    <row r="362" s="1" customFormat="1" ht="38" customHeight="1" spans="1:12">
      <c r="A362" s="38"/>
      <c r="B362" s="64"/>
      <c r="C362" s="62"/>
      <c r="D362" s="44" t="s">
        <v>877</v>
      </c>
      <c r="E362" s="30" t="s">
        <v>671</v>
      </c>
      <c r="F362" s="44" t="s">
        <v>878</v>
      </c>
      <c r="G362" s="30" t="s">
        <v>651</v>
      </c>
      <c r="H362" s="44" t="s">
        <v>878</v>
      </c>
      <c r="I362" s="37">
        <v>5</v>
      </c>
      <c r="J362" s="37">
        <v>5</v>
      </c>
      <c r="K362" s="32" t="s">
        <v>616</v>
      </c>
      <c r="L362" s="32"/>
    </row>
    <row r="363" s="1" customFormat="1" ht="38" customHeight="1" spans="1:12">
      <c r="A363" s="38"/>
      <c r="B363" s="64"/>
      <c r="C363" s="63"/>
      <c r="D363" s="44" t="s">
        <v>879</v>
      </c>
      <c r="E363" s="30" t="s">
        <v>671</v>
      </c>
      <c r="F363" s="44" t="s">
        <v>880</v>
      </c>
      <c r="G363" s="30" t="s">
        <v>651</v>
      </c>
      <c r="H363" s="44" t="s">
        <v>880</v>
      </c>
      <c r="I363" s="37">
        <v>5</v>
      </c>
      <c r="J363" s="37">
        <v>5</v>
      </c>
      <c r="K363" s="32" t="s">
        <v>616</v>
      </c>
      <c r="L363" s="32"/>
    </row>
    <row r="364" s="1" customFormat="1" ht="38" customHeight="1" spans="1:12">
      <c r="A364" s="41"/>
      <c r="B364" s="57"/>
      <c r="C364" s="44" t="s">
        <v>696</v>
      </c>
      <c r="D364" s="44" t="s">
        <v>790</v>
      </c>
      <c r="E364" s="30" t="s">
        <v>735</v>
      </c>
      <c r="F364" s="44" t="s">
        <v>62</v>
      </c>
      <c r="G364" s="30" t="s">
        <v>685</v>
      </c>
      <c r="H364" s="44" t="s">
        <v>62</v>
      </c>
      <c r="I364" s="37">
        <v>5</v>
      </c>
      <c r="J364" s="37">
        <v>5</v>
      </c>
      <c r="K364" s="32" t="s">
        <v>616</v>
      </c>
      <c r="L364" s="32"/>
    </row>
    <row r="365" s="1" customFormat="1" ht="38" customHeight="1" spans="1:12">
      <c r="A365" s="30" t="s">
        <v>701</v>
      </c>
      <c r="B365" s="33"/>
      <c r="C365" s="30" t="s">
        <v>733</v>
      </c>
      <c r="D365" s="30" t="s">
        <v>791</v>
      </c>
      <c r="E365" s="30" t="s">
        <v>735</v>
      </c>
      <c r="F365" s="44" t="s">
        <v>704</v>
      </c>
      <c r="G365" s="58" t="s">
        <v>680</v>
      </c>
      <c r="H365" s="44" t="s">
        <v>704</v>
      </c>
      <c r="I365" s="37">
        <v>10</v>
      </c>
      <c r="J365" s="37">
        <v>10</v>
      </c>
      <c r="K365" s="32" t="s">
        <v>616</v>
      </c>
      <c r="L365" s="32"/>
    </row>
    <row r="366" s="3" customFormat="1" ht="67" customHeight="1" spans="1:12">
      <c r="A366" s="16" t="s">
        <v>736</v>
      </c>
      <c r="B366" s="16"/>
      <c r="C366" s="16"/>
      <c r="D366" s="17" t="s">
        <v>5</v>
      </c>
      <c r="E366" s="17"/>
      <c r="F366" s="17"/>
      <c r="G366" s="17"/>
      <c r="H366" s="17"/>
      <c r="I366" s="17"/>
      <c r="J366" s="17"/>
      <c r="K366" s="17"/>
      <c r="L366" s="17"/>
    </row>
    <row r="367" s="3" customFormat="1" ht="30" customHeight="1" spans="1:12">
      <c r="A367" s="6" t="s">
        <v>737</v>
      </c>
      <c r="B367" s="6"/>
      <c r="C367" s="6"/>
      <c r="D367" s="6"/>
      <c r="E367" s="6"/>
      <c r="F367" s="6"/>
      <c r="G367" s="6"/>
      <c r="H367" s="6"/>
      <c r="I367" s="16" t="s">
        <v>738</v>
      </c>
      <c r="J367" s="16" t="s">
        <v>739</v>
      </c>
      <c r="K367" s="16" t="s">
        <v>740</v>
      </c>
      <c r="L367" s="16"/>
    </row>
    <row r="368" s="2" customFormat="1" ht="35" customHeight="1" spans="1:12">
      <c r="A368" s="6"/>
      <c r="B368" s="6"/>
      <c r="C368" s="6"/>
      <c r="D368" s="6"/>
      <c r="E368" s="6"/>
      <c r="F368" s="6"/>
      <c r="G368" s="6"/>
      <c r="H368" s="6"/>
      <c r="I368" s="13">
        <v>100</v>
      </c>
      <c r="J368" s="13">
        <v>100</v>
      </c>
      <c r="K368" s="16" t="s">
        <v>741</v>
      </c>
      <c r="L368" s="16"/>
    </row>
    <row r="370" s="1" customFormat="1" ht="41.25" customHeight="1" spans="1:12">
      <c r="A370" s="5" t="s">
        <v>706</v>
      </c>
      <c r="B370" s="5"/>
      <c r="C370" s="5"/>
      <c r="D370" s="5"/>
      <c r="E370" s="5"/>
      <c r="F370" s="5"/>
      <c r="G370" s="5"/>
      <c r="H370" s="5"/>
      <c r="I370" s="5"/>
      <c r="J370" s="5"/>
      <c r="K370" s="5"/>
      <c r="L370" s="5"/>
    </row>
    <row r="371" s="2" customFormat="1" ht="31" customHeight="1" spans="1:12">
      <c r="A371" s="6" t="s">
        <v>707</v>
      </c>
      <c r="B371" s="6"/>
      <c r="C371" s="7" t="s">
        <v>881</v>
      </c>
      <c r="D371" s="7"/>
      <c r="E371" s="7"/>
      <c r="F371" s="7"/>
      <c r="G371" s="7"/>
      <c r="H371" s="7"/>
      <c r="I371" s="7"/>
      <c r="J371" s="7"/>
      <c r="K371" s="7"/>
      <c r="L371" s="7"/>
    </row>
    <row r="372" s="2" customFormat="1" ht="30" customHeight="1" spans="1:12">
      <c r="A372" s="6" t="s">
        <v>709</v>
      </c>
      <c r="B372" s="6"/>
      <c r="C372" s="7" t="s">
        <v>620</v>
      </c>
      <c r="D372" s="7"/>
      <c r="E372" s="7"/>
      <c r="F372" s="7"/>
      <c r="G372" s="7"/>
      <c r="H372" s="8" t="s">
        <v>710</v>
      </c>
      <c r="I372" s="7" t="s">
        <v>620</v>
      </c>
      <c r="J372" s="7"/>
      <c r="K372" s="7"/>
      <c r="L372" s="7"/>
    </row>
    <row r="373" s="2" customFormat="1" ht="26" customHeight="1" spans="1:12">
      <c r="A373" s="9" t="s">
        <v>711</v>
      </c>
      <c r="B373" s="9"/>
      <c r="C373" s="6"/>
      <c r="D373" s="6" t="s">
        <v>623</v>
      </c>
      <c r="E373" s="6"/>
      <c r="F373" s="6" t="s">
        <v>539</v>
      </c>
      <c r="G373" s="6"/>
      <c r="H373" s="6" t="s">
        <v>712</v>
      </c>
      <c r="I373" s="6" t="s">
        <v>713</v>
      </c>
      <c r="J373" s="6" t="s">
        <v>714</v>
      </c>
      <c r="K373" s="6" t="s">
        <v>715</v>
      </c>
      <c r="L373" s="10" t="s">
        <v>716</v>
      </c>
    </row>
    <row r="374" s="2" customFormat="1" ht="30" customHeight="1" spans="1:12">
      <c r="A374" s="9"/>
      <c r="B374" s="9"/>
      <c r="C374" s="11" t="s">
        <v>629</v>
      </c>
      <c r="D374" s="12">
        <v>1504000</v>
      </c>
      <c r="E374" s="12"/>
      <c r="F374" s="12">
        <v>1504000</v>
      </c>
      <c r="G374" s="12"/>
      <c r="H374" s="59">
        <v>1491000</v>
      </c>
      <c r="I374" s="66">
        <v>10</v>
      </c>
      <c r="J374" s="66">
        <v>0.99</v>
      </c>
      <c r="K374" s="66">
        <v>9.91</v>
      </c>
      <c r="L374" s="15" t="s">
        <v>5</v>
      </c>
    </row>
    <row r="375" s="2" customFormat="1" ht="30" customHeight="1" spans="1:12">
      <c r="A375" s="9"/>
      <c r="B375" s="9"/>
      <c r="C375" s="9" t="s">
        <v>631</v>
      </c>
      <c r="D375" s="12">
        <v>1504000</v>
      </c>
      <c r="E375" s="12"/>
      <c r="F375" s="12">
        <v>1504000</v>
      </c>
      <c r="G375" s="12"/>
      <c r="H375" s="59">
        <v>1491000</v>
      </c>
      <c r="I375" s="9"/>
      <c r="J375" s="13"/>
      <c r="K375" s="6"/>
      <c r="L375" s="15"/>
    </row>
    <row r="376" s="2" customFormat="1" ht="30" customHeight="1" spans="1:12">
      <c r="A376" s="9"/>
      <c r="B376" s="9"/>
      <c r="C376" s="11" t="s">
        <v>717</v>
      </c>
      <c r="D376" s="12">
        <v>0</v>
      </c>
      <c r="E376" s="12"/>
      <c r="F376" s="12" t="s">
        <v>5</v>
      </c>
      <c r="G376" s="12"/>
      <c r="H376" s="12" t="s">
        <v>5</v>
      </c>
      <c r="I376" s="9"/>
      <c r="J376" s="13">
        <v>0</v>
      </c>
      <c r="K376" s="6"/>
      <c r="L376" s="15"/>
    </row>
    <row r="377" s="2" customFormat="1" ht="30" customHeight="1" spans="1:12">
      <c r="A377" s="9"/>
      <c r="B377" s="9"/>
      <c r="C377" s="6" t="s">
        <v>718</v>
      </c>
      <c r="D377" s="12">
        <v>0</v>
      </c>
      <c r="E377" s="12"/>
      <c r="F377" s="12" t="s">
        <v>5</v>
      </c>
      <c r="G377" s="12"/>
      <c r="H377" s="12" t="s">
        <v>5</v>
      </c>
      <c r="I377" s="9"/>
      <c r="J377" s="13">
        <v>0</v>
      </c>
      <c r="K377" s="6"/>
      <c r="L377" s="15"/>
    </row>
    <row r="378" s="1" customFormat="1" ht="26.4" customHeight="1" spans="1:12">
      <c r="A378" s="16" t="s">
        <v>719</v>
      </c>
      <c r="B378" s="8" t="s">
        <v>720</v>
      </c>
      <c r="C378" s="8"/>
      <c r="D378" s="8"/>
      <c r="E378" s="8"/>
      <c r="F378" s="8"/>
      <c r="G378" s="8"/>
      <c r="H378" s="8" t="s">
        <v>721</v>
      </c>
      <c r="I378" s="8"/>
      <c r="J378" s="8"/>
      <c r="K378" s="8"/>
      <c r="L378" s="8"/>
    </row>
    <row r="379" s="1" customFormat="1" ht="66.65" customHeight="1" spans="1:12">
      <c r="A379" s="16"/>
      <c r="B379" s="17" t="s">
        <v>882</v>
      </c>
      <c r="C379" s="17"/>
      <c r="D379" s="17"/>
      <c r="E379" s="17"/>
      <c r="F379" s="17"/>
      <c r="G379" s="17"/>
      <c r="H379" s="17" t="s">
        <v>882</v>
      </c>
      <c r="I379" s="17"/>
      <c r="J379" s="17"/>
      <c r="K379" s="17"/>
      <c r="L379" s="17"/>
    </row>
    <row r="380" s="2" customFormat="1" ht="35" customHeight="1" spans="1:12">
      <c r="A380" s="18"/>
      <c r="B380" s="19"/>
      <c r="C380" s="19"/>
      <c r="D380" s="19"/>
      <c r="E380" s="19"/>
      <c r="F380" s="19"/>
      <c r="G380" s="19"/>
      <c r="H380" s="19"/>
      <c r="I380" s="20"/>
      <c r="J380" s="20"/>
      <c r="K380" s="21"/>
      <c r="L380" s="22"/>
    </row>
    <row r="381" s="2" customFormat="1" ht="35" customHeight="1" spans="1:12">
      <c r="A381" s="23" t="s">
        <v>724</v>
      </c>
      <c r="B381" s="23"/>
      <c r="C381" s="23"/>
      <c r="D381" s="23"/>
      <c r="E381" s="23"/>
      <c r="F381" s="23"/>
      <c r="G381" s="23"/>
      <c r="H381" s="23"/>
      <c r="I381" s="23"/>
      <c r="J381" s="23"/>
      <c r="K381" s="23"/>
      <c r="L381" s="23"/>
    </row>
    <row r="382" s="2" customFormat="1" ht="31" customHeight="1" spans="1:12">
      <c r="A382" s="6" t="s">
        <v>637</v>
      </c>
      <c r="B382" s="6"/>
      <c r="C382" s="6"/>
      <c r="D382" s="6"/>
      <c r="E382" s="6" t="s">
        <v>725</v>
      </c>
      <c r="F382" s="6"/>
      <c r="G382" s="6"/>
      <c r="H382" s="24" t="s">
        <v>726</v>
      </c>
      <c r="I382" s="25"/>
      <c r="J382" s="25"/>
      <c r="K382" s="25"/>
      <c r="L382" s="26"/>
    </row>
    <row r="383" s="1" customFormat="1" ht="28" customHeight="1" spans="1:12">
      <c r="A383" s="10" t="s">
        <v>727</v>
      </c>
      <c r="B383" s="10"/>
      <c r="C383" s="27" t="s">
        <v>644</v>
      </c>
      <c r="D383" s="27" t="s">
        <v>645</v>
      </c>
      <c r="E383" s="10" t="s">
        <v>638</v>
      </c>
      <c r="F383" s="10" t="s">
        <v>639</v>
      </c>
      <c r="G383" s="6" t="s">
        <v>640</v>
      </c>
      <c r="H383" s="11" t="s">
        <v>641</v>
      </c>
      <c r="I383" s="11" t="s">
        <v>713</v>
      </c>
      <c r="J383" s="11" t="s">
        <v>715</v>
      </c>
      <c r="K383" s="28" t="s">
        <v>642</v>
      </c>
      <c r="L383" s="29"/>
    </row>
    <row r="384" s="1" customFormat="1" ht="38" customHeight="1" spans="1:12">
      <c r="A384" s="30" t="s">
        <v>646</v>
      </c>
      <c r="B384" s="30"/>
      <c r="C384" s="44" t="s">
        <v>647</v>
      </c>
      <c r="D384" s="44" t="s">
        <v>883</v>
      </c>
      <c r="E384" s="30" t="s">
        <v>671</v>
      </c>
      <c r="F384" s="44" t="s">
        <v>884</v>
      </c>
      <c r="G384" s="30" t="s">
        <v>5</v>
      </c>
      <c r="H384" s="44" t="s">
        <v>884</v>
      </c>
      <c r="I384" s="37">
        <v>10</v>
      </c>
      <c r="J384" s="37">
        <v>10</v>
      </c>
      <c r="K384" s="32" t="s">
        <v>616</v>
      </c>
      <c r="L384" s="32"/>
    </row>
    <row r="385" s="1" customFormat="1" ht="38" customHeight="1" spans="1:12">
      <c r="A385" s="30"/>
      <c r="B385" s="30"/>
      <c r="C385" s="44"/>
      <c r="D385" s="44" t="s">
        <v>885</v>
      </c>
      <c r="E385" s="30" t="s">
        <v>671</v>
      </c>
      <c r="F385" s="44" t="s">
        <v>886</v>
      </c>
      <c r="G385" s="30"/>
      <c r="H385" s="44" t="s">
        <v>886</v>
      </c>
      <c r="I385" s="37">
        <v>10</v>
      </c>
      <c r="J385" s="37">
        <v>10</v>
      </c>
      <c r="K385" s="32" t="s">
        <v>616</v>
      </c>
      <c r="L385" s="32"/>
    </row>
    <row r="386" s="1" customFormat="1" ht="38" customHeight="1" spans="1:12">
      <c r="A386" s="30"/>
      <c r="B386" s="30"/>
      <c r="C386" s="44"/>
      <c r="D386" s="44" t="s">
        <v>887</v>
      </c>
      <c r="E386" s="30" t="s">
        <v>671</v>
      </c>
      <c r="F386" s="44" t="s">
        <v>888</v>
      </c>
      <c r="G386" s="30"/>
      <c r="H386" s="44" t="s">
        <v>888</v>
      </c>
      <c r="I386" s="37">
        <v>10</v>
      </c>
      <c r="J386" s="37">
        <v>10</v>
      </c>
      <c r="K386" s="32" t="s">
        <v>616</v>
      </c>
      <c r="L386" s="32"/>
    </row>
    <row r="387" s="1" customFormat="1" ht="38" customHeight="1" spans="1:12">
      <c r="A387" s="30"/>
      <c r="B387" s="30"/>
      <c r="C387" s="44"/>
      <c r="D387" s="44" t="s">
        <v>889</v>
      </c>
      <c r="E387" s="30" t="s">
        <v>671</v>
      </c>
      <c r="F387" s="44" t="s">
        <v>103</v>
      </c>
      <c r="G387" s="30"/>
      <c r="H387" s="44" t="s">
        <v>103</v>
      </c>
      <c r="I387" s="37">
        <v>10</v>
      </c>
      <c r="J387" s="37">
        <v>10</v>
      </c>
      <c r="K387" s="32" t="s">
        <v>616</v>
      </c>
      <c r="L387" s="32"/>
    </row>
    <row r="388" s="1" customFormat="1" ht="38" customHeight="1" spans="1:12">
      <c r="A388" s="30"/>
      <c r="B388" s="30"/>
      <c r="C388" s="44" t="s">
        <v>670</v>
      </c>
      <c r="D388" s="44" t="s">
        <v>728</v>
      </c>
      <c r="E388" s="30" t="s">
        <v>671</v>
      </c>
      <c r="F388" s="44" t="s">
        <v>890</v>
      </c>
      <c r="G388" s="30"/>
      <c r="H388" s="44" t="s">
        <v>891</v>
      </c>
      <c r="I388" s="37">
        <v>10</v>
      </c>
      <c r="J388" s="37">
        <v>9</v>
      </c>
      <c r="K388" s="32" t="s">
        <v>892</v>
      </c>
      <c r="L388" s="65"/>
    </row>
    <row r="389" s="1" customFormat="1" ht="38" customHeight="1" spans="1:12">
      <c r="A389" s="30" t="s">
        <v>675</v>
      </c>
      <c r="B389" s="65"/>
      <c r="C389" s="30" t="s">
        <v>696</v>
      </c>
      <c r="D389" s="44" t="s">
        <v>790</v>
      </c>
      <c r="E389" s="30" t="s">
        <v>735</v>
      </c>
      <c r="F389" s="44" t="s">
        <v>62</v>
      </c>
      <c r="G389" s="30"/>
      <c r="H389" s="44" t="s">
        <v>62</v>
      </c>
      <c r="I389" s="37">
        <v>30</v>
      </c>
      <c r="J389" s="37">
        <v>30</v>
      </c>
      <c r="K389" s="32" t="s">
        <v>616</v>
      </c>
      <c r="L389" s="32"/>
    </row>
    <row r="390" s="1" customFormat="1" ht="38" customHeight="1" spans="1:12">
      <c r="A390" s="30" t="s">
        <v>701</v>
      </c>
      <c r="B390" s="65"/>
      <c r="C390" s="30" t="s">
        <v>733</v>
      </c>
      <c r="D390" s="30" t="s">
        <v>791</v>
      </c>
      <c r="E390" s="30" t="s">
        <v>735</v>
      </c>
      <c r="F390" s="44" t="s">
        <v>805</v>
      </c>
      <c r="G390" s="30"/>
      <c r="H390" s="44" t="s">
        <v>805</v>
      </c>
      <c r="I390" s="37">
        <v>10</v>
      </c>
      <c r="J390" s="37">
        <v>10</v>
      </c>
      <c r="K390" s="32" t="s">
        <v>616</v>
      </c>
      <c r="L390" s="32"/>
    </row>
    <row r="391" s="3" customFormat="1" ht="67" customHeight="1" spans="1:12">
      <c r="A391" s="16" t="s">
        <v>736</v>
      </c>
      <c r="B391" s="16"/>
      <c r="C391" s="16"/>
      <c r="D391" s="17" t="s">
        <v>5</v>
      </c>
      <c r="E391" s="17"/>
      <c r="F391" s="17"/>
      <c r="G391" s="17"/>
      <c r="H391" s="17"/>
      <c r="I391" s="17"/>
      <c r="J391" s="17"/>
      <c r="K391" s="17"/>
      <c r="L391" s="17"/>
    </row>
    <row r="392" s="3" customFormat="1" ht="30" customHeight="1" spans="1:12">
      <c r="A392" s="6" t="s">
        <v>737</v>
      </c>
      <c r="B392" s="6"/>
      <c r="C392" s="6"/>
      <c r="D392" s="6"/>
      <c r="E392" s="6"/>
      <c r="F392" s="6"/>
      <c r="G392" s="6"/>
      <c r="H392" s="6"/>
      <c r="I392" s="16" t="s">
        <v>738</v>
      </c>
      <c r="J392" s="16" t="s">
        <v>739</v>
      </c>
      <c r="K392" s="16" t="s">
        <v>740</v>
      </c>
      <c r="L392" s="16"/>
    </row>
    <row r="393" s="2" customFormat="1" ht="35" customHeight="1" spans="1:12">
      <c r="A393" s="6"/>
      <c r="B393" s="6"/>
      <c r="C393" s="6"/>
      <c r="D393" s="6"/>
      <c r="E393" s="6"/>
      <c r="F393" s="6"/>
      <c r="G393" s="6"/>
      <c r="H393" s="6"/>
      <c r="I393" s="13">
        <v>100</v>
      </c>
      <c r="J393" s="13">
        <v>98.91</v>
      </c>
      <c r="K393" s="16" t="s">
        <v>741</v>
      </c>
      <c r="L393" s="16"/>
    </row>
    <row r="395" s="1" customFormat="1" ht="41.25" customHeight="1" spans="1:12">
      <c r="A395" s="5" t="s">
        <v>706</v>
      </c>
      <c r="B395" s="5"/>
      <c r="C395" s="5"/>
      <c r="D395" s="5"/>
      <c r="E395" s="5"/>
      <c r="F395" s="5"/>
      <c r="G395" s="5"/>
      <c r="H395" s="5"/>
      <c r="I395" s="5"/>
      <c r="J395" s="5"/>
      <c r="K395" s="5"/>
      <c r="L395" s="5"/>
    </row>
    <row r="396" s="2" customFormat="1" ht="31" customHeight="1" spans="1:12">
      <c r="A396" s="6" t="s">
        <v>707</v>
      </c>
      <c r="B396" s="6"/>
      <c r="C396" s="7" t="s">
        <v>893</v>
      </c>
      <c r="D396" s="7"/>
      <c r="E396" s="7"/>
      <c r="F396" s="7"/>
      <c r="G396" s="7"/>
      <c r="H396" s="7"/>
      <c r="I396" s="7"/>
      <c r="J396" s="7"/>
      <c r="K396" s="7"/>
      <c r="L396" s="7"/>
    </row>
    <row r="397" s="2" customFormat="1" ht="30" customHeight="1" spans="1:12">
      <c r="A397" s="6" t="s">
        <v>709</v>
      </c>
      <c r="B397" s="6"/>
      <c r="C397" s="7" t="s">
        <v>620</v>
      </c>
      <c r="D397" s="7"/>
      <c r="E397" s="7"/>
      <c r="F397" s="7"/>
      <c r="G397" s="7"/>
      <c r="H397" s="8" t="s">
        <v>710</v>
      </c>
      <c r="I397" s="7" t="s">
        <v>620</v>
      </c>
      <c r="J397" s="7"/>
      <c r="K397" s="7"/>
      <c r="L397" s="7"/>
    </row>
    <row r="398" s="2" customFormat="1" ht="26" customHeight="1" spans="1:12">
      <c r="A398" s="9" t="s">
        <v>711</v>
      </c>
      <c r="B398" s="9"/>
      <c r="C398" s="6"/>
      <c r="D398" s="6" t="s">
        <v>623</v>
      </c>
      <c r="E398" s="6"/>
      <c r="F398" s="6" t="s">
        <v>539</v>
      </c>
      <c r="G398" s="6"/>
      <c r="H398" s="6" t="s">
        <v>712</v>
      </c>
      <c r="I398" s="6" t="s">
        <v>713</v>
      </c>
      <c r="J398" s="6" t="s">
        <v>714</v>
      </c>
      <c r="K398" s="6" t="s">
        <v>715</v>
      </c>
      <c r="L398" s="10" t="s">
        <v>716</v>
      </c>
    </row>
    <row r="399" s="2" customFormat="1" ht="30" customHeight="1" spans="1:12">
      <c r="A399" s="9"/>
      <c r="B399" s="9"/>
      <c r="C399" s="11" t="s">
        <v>629</v>
      </c>
      <c r="D399" s="12">
        <v>1562400</v>
      </c>
      <c r="E399" s="12"/>
      <c r="F399" s="12">
        <v>1562400</v>
      </c>
      <c r="G399" s="12"/>
      <c r="H399" s="12">
        <v>1562400</v>
      </c>
      <c r="I399" s="66">
        <v>10</v>
      </c>
      <c r="J399" s="66">
        <v>1</v>
      </c>
      <c r="K399" s="66">
        <v>10</v>
      </c>
      <c r="L399" s="15" t="s">
        <v>5</v>
      </c>
    </row>
    <row r="400" s="2" customFormat="1" ht="30" customHeight="1" spans="1:12">
      <c r="A400" s="9"/>
      <c r="B400" s="9"/>
      <c r="C400" s="9" t="s">
        <v>631</v>
      </c>
      <c r="D400" s="12">
        <v>1562400</v>
      </c>
      <c r="E400" s="12"/>
      <c r="F400" s="12">
        <v>1562400</v>
      </c>
      <c r="G400" s="12"/>
      <c r="H400" s="12">
        <v>1562400</v>
      </c>
      <c r="I400" s="9"/>
      <c r="J400" s="13"/>
      <c r="K400" s="6"/>
      <c r="L400" s="15"/>
    </row>
    <row r="401" s="2" customFormat="1" ht="30" customHeight="1" spans="1:12">
      <c r="A401" s="9"/>
      <c r="B401" s="9"/>
      <c r="C401" s="11" t="s">
        <v>717</v>
      </c>
      <c r="D401" s="12">
        <v>0</v>
      </c>
      <c r="E401" s="12"/>
      <c r="F401" s="12" t="s">
        <v>5</v>
      </c>
      <c r="G401" s="12"/>
      <c r="H401" s="12" t="s">
        <v>5</v>
      </c>
      <c r="I401" s="9"/>
      <c r="J401" s="13">
        <v>0</v>
      </c>
      <c r="K401" s="6"/>
      <c r="L401" s="15"/>
    </row>
    <row r="402" s="2" customFormat="1" ht="30" customHeight="1" spans="1:12">
      <c r="A402" s="9"/>
      <c r="B402" s="9"/>
      <c r="C402" s="6" t="s">
        <v>718</v>
      </c>
      <c r="D402" s="12">
        <v>0</v>
      </c>
      <c r="E402" s="12"/>
      <c r="F402" s="12" t="s">
        <v>5</v>
      </c>
      <c r="G402" s="12"/>
      <c r="H402" s="12" t="s">
        <v>5</v>
      </c>
      <c r="I402" s="9"/>
      <c r="J402" s="13">
        <v>0</v>
      </c>
      <c r="K402" s="6"/>
      <c r="L402" s="15"/>
    </row>
    <row r="403" s="1" customFormat="1" ht="26.4" customHeight="1" spans="1:12">
      <c r="A403" s="16" t="s">
        <v>719</v>
      </c>
      <c r="B403" s="8" t="s">
        <v>720</v>
      </c>
      <c r="C403" s="8"/>
      <c r="D403" s="8"/>
      <c r="E403" s="8"/>
      <c r="F403" s="8"/>
      <c r="G403" s="8"/>
      <c r="H403" s="8" t="s">
        <v>721</v>
      </c>
      <c r="I403" s="8"/>
      <c r="J403" s="8"/>
      <c r="K403" s="8"/>
      <c r="L403" s="8"/>
    </row>
    <row r="404" s="1" customFormat="1" ht="66.65" customHeight="1" spans="1:12">
      <c r="A404" s="16"/>
      <c r="B404" s="17" t="s">
        <v>894</v>
      </c>
      <c r="C404" s="17"/>
      <c r="D404" s="17"/>
      <c r="E404" s="17"/>
      <c r="F404" s="17"/>
      <c r="G404" s="17"/>
      <c r="H404" s="17" t="s">
        <v>895</v>
      </c>
      <c r="I404" s="17"/>
      <c r="J404" s="17"/>
      <c r="K404" s="17"/>
      <c r="L404" s="17"/>
    </row>
    <row r="405" s="2" customFormat="1" ht="35" customHeight="1" spans="1:12">
      <c r="A405" s="18"/>
      <c r="B405" s="19"/>
      <c r="C405" s="19"/>
      <c r="D405" s="19"/>
      <c r="E405" s="19"/>
      <c r="F405" s="19"/>
      <c r="G405" s="19"/>
      <c r="H405" s="19"/>
      <c r="I405" s="20"/>
      <c r="J405" s="20"/>
      <c r="K405" s="21"/>
      <c r="L405" s="22"/>
    </row>
    <row r="406" s="2" customFormat="1" ht="35" customHeight="1" spans="1:12">
      <c r="A406" s="23" t="s">
        <v>724</v>
      </c>
      <c r="B406" s="23"/>
      <c r="C406" s="23"/>
      <c r="D406" s="23"/>
      <c r="E406" s="23"/>
      <c r="F406" s="23"/>
      <c r="G406" s="23"/>
      <c r="H406" s="23"/>
      <c r="I406" s="23"/>
      <c r="J406" s="23"/>
      <c r="K406" s="23"/>
      <c r="L406" s="23"/>
    </row>
    <row r="407" s="2" customFormat="1" ht="31" customHeight="1" spans="1:12">
      <c r="A407" s="6" t="s">
        <v>637</v>
      </c>
      <c r="B407" s="6"/>
      <c r="C407" s="6"/>
      <c r="D407" s="6"/>
      <c r="E407" s="6" t="s">
        <v>725</v>
      </c>
      <c r="F407" s="6"/>
      <c r="G407" s="6"/>
      <c r="H407" s="24" t="s">
        <v>726</v>
      </c>
      <c r="I407" s="25"/>
      <c r="J407" s="25"/>
      <c r="K407" s="25"/>
      <c r="L407" s="26"/>
    </row>
    <row r="408" s="1" customFormat="1" ht="28" customHeight="1" spans="1:12">
      <c r="A408" s="10" t="s">
        <v>727</v>
      </c>
      <c r="B408" s="10"/>
      <c r="C408" s="27" t="s">
        <v>644</v>
      </c>
      <c r="D408" s="27" t="s">
        <v>645</v>
      </c>
      <c r="E408" s="10" t="s">
        <v>638</v>
      </c>
      <c r="F408" s="10" t="s">
        <v>639</v>
      </c>
      <c r="G408" s="6" t="s">
        <v>640</v>
      </c>
      <c r="H408" s="11" t="s">
        <v>641</v>
      </c>
      <c r="I408" s="11" t="s">
        <v>713</v>
      </c>
      <c r="J408" s="11" t="s">
        <v>715</v>
      </c>
      <c r="K408" s="28" t="s">
        <v>642</v>
      </c>
      <c r="L408" s="29"/>
    </row>
    <row r="409" s="1" customFormat="1" ht="38" customHeight="1" spans="1:12">
      <c r="A409" s="30" t="s">
        <v>646</v>
      </c>
      <c r="B409" s="30"/>
      <c r="C409" s="44" t="s">
        <v>647</v>
      </c>
      <c r="D409" s="44" t="s">
        <v>896</v>
      </c>
      <c r="E409" s="30" t="s">
        <v>671</v>
      </c>
      <c r="F409" s="44" t="s">
        <v>897</v>
      </c>
      <c r="G409" s="30" t="s">
        <v>782</v>
      </c>
      <c r="H409" s="44" t="s">
        <v>897</v>
      </c>
      <c r="I409" s="37">
        <v>10</v>
      </c>
      <c r="J409" s="37">
        <v>10</v>
      </c>
      <c r="K409" s="32" t="s">
        <v>616</v>
      </c>
      <c r="L409" s="32"/>
    </row>
    <row r="410" s="1" customFormat="1" ht="38" customHeight="1" spans="1:12">
      <c r="A410" s="30"/>
      <c r="B410" s="30"/>
      <c r="C410" s="44"/>
      <c r="D410" s="44" t="s">
        <v>898</v>
      </c>
      <c r="E410" s="30" t="s">
        <v>671</v>
      </c>
      <c r="F410" s="44" t="s">
        <v>12</v>
      </c>
      <c r="G410" s="30" t="s">
        <v>796</v>
      </c>
      <c r="H410" s="44" t="s">
        <v>12</v>
      </c>
      <c r="I410" s="37">
        <v>10</v>
      </c>
      <c r="J410" s="37">
        <v>10</v>
      </c>
      <c r="K410" s="32" t="s">
        <v>616</v>
      </c>
      <c r="L410" s="32"/>
    </row>
    <row r="411" s="1" customFormat="1" ht="38" customHeight="1" spans="1:12">
      <c r="A411" s="30"/>
      <c r="B411" s="30"/>
      <c r="C411" s="44" t="s">
        <v>783</v>
      </c>
      <c r="D411" s="44" t="s">
        <v>797</v>
      </c>
      <c r="E411" s="30" t="s">
        <v>735</v>
      </c>
      <c r="F411" s="44" t="s">
        <v>785</v>
      </c>
      <c r="G411" s="30" t="s">
        <v>680</v>
      </c>
      <c r="H411" s="44" t="s">
        <v>785</v>
      </c>
      <c r="I411" s="37">
        <v>10</v>
      </c>
      <c r="J411" s="37">
        <v>10</v>
      </c>
      <c r="K411" s="32" t="s">
        <v>616</v>
      </c>
      <c r="L411" s="32"/>
    </row>
    <row r="412" s="1" customFormat="1" ht="38" customHeight="1" spans="1:12">
      <c r="A412" s="30"/>
      <c r="B412" s="30"/>
      <c r="C412" s="44" t="s">
        <v>664</v>
      </c>
      <c r="D412" s="44" t="s">
        <v>813</v>
      </c>
      <c r="E412" s="30" t="s">
        <v>735</v>
      </c>
      <c r="F412" s="44" t="s">
        <v>785</v>
      </c>
      <c r="G412" s="30" t="s">
        <v>680</v>
      </c>
      <c r="H412" s="44" t="s">
        <v>785</v>
      </c>
      <c r="I412" s="37">
        <v>10</v>
      </c>
      <c r="J412" s="37">
        <v>10</v>
      </c>
      <c r="K412" s="32" t="s">
        <v>616</v>
      </c>
      <c r="L412" s="32"/>
    </row>
    <row r="413" s="1" customFormat="1" ht="38" customHeight="1" spans="1:12">
      <c r="A413" s="30"/>
      <c r="B413" s="30"/>
      <c r="C413" s="44" t="s">
        <v>670</v>
      </c>
      <c r="D413" s="44" t="s">
        <v>728</v>
      </c>
      <c r="E413" s="30" t="s">
        <v>671</v>
      </c>
      <c r="F413" s="44" t="s">
        <v>899</v>
      </c>
      <c r="G413" s="30" t="s">
        <v>800</v>
      </c>
      <c r="H413" s="44" t="s">
        <v>899</v>
      </c>
      <c r="I413" s="37">
        <v>10</v>
      </c>
      <c r="J413" s="37">
        <v>10</v>
      </c>
      <c r="K413" s="32" t="s">
        <v>616</v>
      </c>
      <c r="L413" s="32"/>
    </row>
    <row r="414" s="1" customFormat="1" ht="38" customHeight="1" spans="1:12">
      <c r="A414" s="30" t="s">
        <v>675</v>
      </c>
      <c r="B414" s="30"/>
      <c r="C414" s="44" t="s">
        <v>682</v>
      </c>
      <c r="D414" s="44" t="s">
        <v>900</v>
      </c>
      <c r="E414" s="30" t="s">
        <v>671</v>
      </c>
      <c r="F414" s="44" t="s">
        <v>901</v>
      </c>
      <c r="G414" s="30" t="s">
        <v>651</v>
      </c>
      <c r="H414" s="44" t="s">
        <v>901</v>
      </c>
      <c r="I414" s="37">
        <v>30</v>
      </c>
      <c r="J414" s="37">
        <v>30</v>
      </c>
      <c r="K414" s="32" t="s">
        <v>616</v>
      </c>
      <c r="L414" s="32"/>
    </row>
    <row r="415" s="1" customFormat="1" ht="38" customHeight="1" spans="1:12">
      <c r="A415" s="30" t="s">
        <v>701</v>
      </c>
      <c r="B415" s="65"/>
      <c r="C415" s="30" t="s">
        <v>733</v>
      </c>
      <c r="D415" s="30" t="s">
        <v>791</v>
      </c>
      <c r="E415" s="30" t="s">
        <v>735</v>
      </c>
      <c r="F415" s="30" t="s">
        <v>704</v>
      </c>
      <c r="G415" s="30" t="s">
        <v>680</v>
      </c>
      <c r="H415" s="44" t="s">
        <v>704</v>
      </c>
      <c r="I415" s="37">
        <v>10</v>
      </c>
      <c r="J415" s="37">
        <v>10</v>
      </c>
      <c r="K415" s="32" t="s">
        <v>616</v>
      </c>
      <c r="L415" s="32"/>
    </row>
    <row r="416" s="3" customFormat="1" ht="67" customHeight="1" spans="1:12">
      <c r="A416" s="16" t="s">
        <v>736</v>
      </c>
      <c r="B416" s="16"/>
      <c r="C416" s="16"/>
      <c r="D416" s="17" t="s">
        <v>5</v>
      </c>
      <c r="E416" s="17"/>
      <c r="F416" s="17"/>
      <c r="G416" s="17"/>
      <c r="H416" s="17"/>
      <c r="I416" s="17"/>
      <c r="J416" s="17"/>
      <c r="K416" s="17"/>
      <c r="L416" s="17"/>
    </row>
    <row r="417" s="3" customFormat="1" ht="30" customHeight="1" spans="1:12">
      <c r="A417" s="6" t="s">
        <v>737</v>
      </c>
      <c r="B417" s="6"/>
      <c r="C417" s="6"/>
      <c r="D417" s="6"/>
      <c r="E417" s="6"/>
      <c r="F417" s="6"/>
      <c r="G417" s="6"/>
      <c r="H417" s="6"/>
      <c r="I417" s="16" t="s">
        <v>738</v>
      </c>
      <c r="J417" s="16" t="s">
        <v>739</v>
      </c>
      <c r="K417" s="16" t="s">
        <v>740</v>
      </c>
      <c r="L417" s="16"/>
    </row>
    <row r="418" s="2" customFormat="1" ht="35" customHeight="1" spans="1:12">
      <c r="A418" s="6"/>
      <c r="B418" s="6"/>
      <c r="C418" s="6"/>
      <c r="D418" s="6"/>
      <c r="E418" s="6"/>
      <c r="F418" s="6"/>
      <c r="G418" s="6"/>
      <c r="H418" s="6"/>
      <c r="I418" s="13">
        <v>100</v>
      </c>
      <c r="J418" s="13">
        <v>100</v>
      </c>
      <c r="K418" s="16" t="s">
        <v>741</v>
      </c>
      <c r="L418" s="16"/>
    </row>
    <row r="420" s="1" customFormat="1" ht="41.25" customHeight="1" spans="1:12">
      <c r="A420" s="5" t="s">
        <v>706</v>
      </c>
      <c r="B420" s="5"/>
      <c r="C420" s="5"/>
      <c r="D420" s="5"/>
      <c r="E420" s="5"/>
      <c r="F420" s="5"/>
      <c r="G420" s="5"/>
      <c r="H420" s="5"/>
      <c r="I420" s="5"/>
      <c r="J420" s="5"/>
      <c r="K420" s="5"/>
      <c r="L420" s="5"/>
    </row>
    <row r="421" s="2" customFormat="1" ht="31" customHeight="1" spans="1:12">
      <c r="A421" s="6" t="s">
        <v>707</v>
      </c>
      <c r="B421" s="6"/>
      <c r="C421" s="7" t="s">
        <v>902</v>
      </c>
      <c r="D421" s="7"/>
      <c r="E421" s="7"/>
      <c r="F421" s="7"/>
      <c r="G421" s="7"/>
      <c r="H421" s="7"/>
      <c r="I421" s="7"/>
      <c r="J421" s="7"/>
      <c r="K421" s="7"/>
      <c r="L421" s="7"/>
    </row>
    <row r="422" s="2" customFormat="1" ht="30" customHeight="1" spans="1:12">
      <c r="A422" s="6" t="s">
        <v>709</v>
      </c>
      <c r="B422" s="6"/>
      <c r="C422" s="7" t="s">
        <v>620</v>
      </c>
      <c r="D422" s="7"/>
      <c r="E422" s="7"/>
      <c r="F422" s="7"/>
      <c r="G422" s="7"/>
      <c r="H422" s="8" t="s">
        <v>710</v>
      </c>
      <c r="I422" s="7" t="s">
        <v>620</v>
      </c>
      <c r="J422" s="7"/>
      <c r="K422" s="7"/>
      <c r="L422" s="7"/>
    </row>
    <row r="423" s="2" customFormat="1" ht="26" customHeight="1" spans="1:12">
      <c r="A423" s="9" t="s">
        <v>711</v>
      </c>
      <c r="B423" s="9"/>
      <c r="C423" s="6"/>
      <c r="D423" s="6" t="s">
        <v>623</v>
      </c>
      <c r="E423" s="6"/>
      <c r="F423" s="6" t="s">
        <v>539</v>
      </c>
      <c r="G423" s="6"/>
      <c r="H423" s="6" t="s">
        <v>712</v>
      </c>
      <c r="I423" s="6" t="s">
        <v>713</v>
      </c>
      <c r="J423" s="6" t="s">
        <v>714</v>
      </c>
      <c r="K423" s="6" t="s">
        <v>715</v>
      </c>
      <c r="L423" s="10" t="s">
        <v>716</v>
      </c>
    </row>
    <row r="424" s="2" customFormat="1" ht="30" customHeight="1" spans="1:12">
      <c r="A424" s="9"/>
      <c r="B424" s="9"/>
      <c r="C424" s="11" t="s">
        <v>629</v>
      </c>
      <c r="D424" s="12">
        <v>2803600</v>
      </c>
      <c r="E424" s="12"/>
      <c r="F424" s="12">
        <v>2803600</v>
      </c>
      <c r="G424" s="12"/>
      <c r="H424" s="12">
        <v>2803600</v>
      </c>
      <c r="I424" s="66">
        <v>10</v>
      </c>
      <c r="J424" s="66">
        <v>1</v>
      </c>
      <c r="K424" s="66">
        <v>10</v>
      </c>
      <c r="L424" s="15" t="s">
        <v>5</v>
      </c>
    </row>
    <row r="425" s="2" customFormat="1" ht="30" customHeight="1" spans="1:12">
      <c r="A425" s="9"/>
      <c r="B425" s="9"/>
      <c r="C425" s="9" t="s">
        <v>631</v>
      </c>
      <c r="D425" s="12">
        <v>2803600</v>
      </c>
      <c r="E425" s="12"/>
      <c r="F425" s="12">
        <v>2803600</v>
      </c>
      <c r="G425" s="12"/>
      <c r="H425" s="12">
        <v>2803600</v>
      </c>
      <c r="I425" s="9"/>
      <c r="J425" s="13"/>
      <c r="K425" s="6"/>
      <c r="L425" s="15"/>
    </row>
    <row r="426" s="2" customFormat="1" ht="30" customHeight="1" spans="1:12">
      <c r="A426" s="9"/>
      <c r="B426" s="9"/>
      <c r="C426" s="11" t="s">
        <v>717</v>
      </c>
      <c r="D426" s="12">
        <v>0</v>
      </c>
      <c r="E426" s="12"/>
      <c r="F426" s="12" t="s">
        <v>5</v>
      </c>
      <c r="G426" s="12"/>
      <c r="H426" s="12" t="s">
        <v>5</v>
      </c>
      <c r="I426" s="9"/>
      <c r="J426" s="13">
        <v>0</v>
      </c>
      <c r="K426" s="6"/>
      <c r="L426" s="15"/>
    </row>
    <row r="427" s="2" customFormat="1" ht="30" customHeight="1" spans="1:12">
      <c r="A427" s="9"/>
      <c r="B427" s="9"/>
      <c r="C427" s="6" t="s">
        <v>718</v>
      </c>
      <c r="D427" s="12">
        <v>0</v>
      </c>
      <c r="E427" s="12"/>
      <c r="F427" s="12" t="s">
        <v>5</v>
      </c>
      <c r="G427" s="12"/>
      <c r="H427" s="12" t="s">
        <v>5</v>
      </c>
      <c r="I427" s="9"/>
      <c r="J427" s="13">
        <v>0</v>
      </c>
      <c r="K427" s="6"/>
      <c r="L427" s="15"/>
    </row>
    <row r="428" s="1" customFormat="1" ht="26.4" customHeight="1" spans="1:12">
      <c r="A428" s="16" t="s">
        <v>719</v>
      </c>
      <c r="B428" s="8" t="s">
        <v>720</v>
      </c>
      <c r="C428" s="8"/>
      <c r="D428" s="8"/>
      <c r="E428" s="8"/>
      <c r="F428" s="8"/>
      <c r="G428" s="8"/>
      <c r="H428" s="8" t="s">
        <v>721</v>
      </c>
      <c r="I428" s="8"/>
      <c r="J428" s="8"/>
      <c r="K428" s="8"/>
      <c r="L428" s="8"/>
    </row>
    <row r="429" s="1" customFormat="1" ht="66.65" customHeight="1" spans="1:12">
      <c r="A429" s="16"/>
      <c r="B429" s="17" t="s">
        <v>903</v>
      </c>
      <c r="C429" s="17"/>
      <c r="D429" s="17"/>
      <c r="E429" s="17"/>
      <c r="F429" s="17"/>
      <c r="G429" s="17"/>
      <c r="H429" s="17" t="s">
        <v>903</v>
      </c>
      <c r="I429" s="17"/>
      <c r="J429" s="17"/>
      <c r="K429" s="17"/>
      <c r="L429" s="17"/>
    </row>
    <row r="430" s="2" customFormat="1" ht="35" customHeight="1" spans="1:12">
      <c r="A430" s="18"/>
      <c r="B430" s="19"/>
      <c r="C430" s="19"/>
      <c r="D430" s="19"/>
      <c r="E430" s="19"/>
      <c r="F430" s="19"/>
      <c r="G430" s="19"/>
      <c r="H430" s="19"/>
      <c r="I430" s="20"/>
      <c r="J430" s="20"/>
      <c r="K430" s="21"/>
      <c r="L430" s="22"/>
    </row>
    <row r="431" s="2" customFormat="1" ht="35" customHeight="1" spans="1:12">
      <c r="A431" s="23" t="s">
        <v>724</v>
      </c>
      <c r="B431" s="23"/>
      <c r="C431" s="23"/>
      <c r="D431" s="23"/>
      <c r="E431" s="23"/>
      <c r="F431" s="23"/>
      <c r="G431" s="23"/>
      <c r="H431" s="23"/>
      <c r="I431" s="23"/>
      <c r="J431" s="23"/>
      <c r="K431" s="23"/>
      <c r="L431" s="23"/>
    </row>
    <row r="432" s="2" customFormat="1" ht="31" customHeight="1" spans="1:12">
      <c r="A432" s="6" t="s">
        <v>637</v>
      </c>
      <c r="B432" s="6"/>
      <c r="C432" s="6"/>
      <c r="D432" s="6"/>
      <c r="E432" s="6" t="s">
        <v>725</v>
      </c>
      <c r="F432" s="6"/>
      <c r="G432" s="6"/>
      <c r="H432" s="24" t="s">
        <v>726</v>
      </c>
      <c r="I432" s="25"/>
      <c r="J432" s="25"/>
      <c r="K432" s="25"/>
      <c r="L432" s="26"/>
    </row>
    <row r="433" s="1" customFormat="1" ht="28" customHeight="1" spans="1:12">
      <c r="A433" s="10" t="s">
        <v>727</v>
      </c>
      <c r="B433" s="10"/>
      <c r="C433" s="27" t="s">
        <v>644</v>
      </c>
      <c r="D433" s="27" t="s">
        <v>645</v>
      </c>
      <c r="E433" s="10" t="s">
        <v>638</v>
      </c>
      <c r="F433" s="10" t="s">
        <v>639</v>
      </c>
      <c r="G433" s="6" t="s">
        <v>640</v>
      </c>
      <c r="H433" s="11" t="s">
        <v>641</v>
      </c>
      <c r="I433" s="11" t="s">
        <v>713</v>
      </c>
      <c r="J433" s="11" t="s">
        <v>715</v>
      </c>
      <c r="K433" s="28" t="s">
        <v>642</v>
      </c>
      <c r="L433" s="29"/>
    </row>
    <row r="434" s="1" customFormat="1" ht="38" customHeight="1" spans="1:12">
      <c r="A434" s="30" t="s">
        <v>646</v>
      </c>
      <c r="B434" s="30"/>
      <c r="C434" s="44" t="s">
        <v>647</v>
      </c>
      <c r="D434" s="44" t="s">
        <v>904</v>
      </c>
      <c r="E434" s="30" t="s">
        <v>671</v>
      </c>
      <c r="F434" s="44" t="s">
        <v>905</v>
      </c>
      <c r="G434" s="44" t="s">
        <v>906</v>
      </c>
      <c r="H434" s="44" t="s">
        <v>905</v>
      </c>
      <c r="I434" s="37">
        <v>10</v>
      </c>
      <c r="J434" s="37">
        <v>10</v>
      </c>
      <c r="K434" s="32" t="s">
        <v>616</v>
      </c>
      <c r="L434" s="32"/>
    </row>
    <row r="435" s="1" customFormat="1" ht="38" customHeight="1" spans="1:12">
      <c r="A435" s="30"/>
      <c r="B435" s="30"/>
      <c r="C435" s="44"/>
      <c r="D435" s="44" t="s">
        <v>907</v>
      </c>
      <c r="E435" s="30" t="s">
        <v>671</v>
      </c>
      <c r="F435" s="44" t="s">
        <v>799</v>
      </c>
      <c r="G435" s="44" t="s">
        <v>796</v>
      </c>
      <c r="H435" s="44" t="s">
        <v>799</v>
      </c>
      <c r="I435" s="37">
        <v>10</v>
      </c>
      <c r="J435" s="37">
        <v>10</v>
      </c>
      <c r="K435" s="32" t="s">
        <v>616</v>
      </c>
      <c r="L435" s="32"/>
    </row>
    <row r="436" s="1" customFormat="1" ht="38" customHeight="1" spans="1:12">
      <c r="A436" s="30"/>
      <c r="B436" s="30"/>
      <c r="C436" s="44" t="s">
        <v>783</v>
      </c>
      <c r="D436" s="44" t="s">
        <v>908</v>
      </c>
      <c r="E436" s="30" t="s">
        <v>735</v>
      </c>
      <c r="F436" s="44" t="s">
        <v>785</v>
      </c>
      <c r="G436" s="44" t="s">
        <v>680</v>
      </c>
      <c r="H436" s="44" t="s">
        <v>785</v>
      </c>
      <c r="I436" s="37">
        <v>15</v>
      </c>
      <c r="J436" s="37">
        <v>15</v>
      </c>
      <c r="K436" s="32" t="s">
        <v>616</v>
      </c>
      <c r="L436" s="32"/>
    </row>
    <row r="437" s="1" customFormat="1" ht="38" customHeight="1" spans="1:12">
      <c r="A437" s="30"/>
      <c r="B437" s="30"/>
      <c r="C437" s="44" t="s">
        <v>664</v>
      </c>
      <c r="D437" s="44" t="s">
        <v>909</v>
      </c>
      <c r="E437" s="30" t="s">
        <v>735</v>
      </c>
      <c r="F437" s="44" t="s">
        <v>785</v>
      </c>
      <c r="G437" s="44" t="s">
        <v>680</v>
      </c>
      <c r="H437" s="44" t="s">
        <v>785</v>
      </c>
      <c r="I437" s="37">
        <v>15</v>
      </c>
      <c r="J437" s="37">
        <v>15</v>
      </c>
      <c r="K437" s="32" t="s">
        <v>616</v>
      </c>
      <c r="L437" s="32"/>
    </row>
    <row r="438" s="1" customFormat="1" ht="38" customHeight="1" spans="1:12">
      <c r="A438" s="30" t="s">
        <v>675</v>
      </c>
      <c r="B438" s="30"/>
      <c r="C438" s="44" t="s">
        <v>676</v>
      </c>
      <c r="D438" s="44" t="s">
        <v>910</v>
      </c>
      <c r="E438" s="30" t="s">
        <v>671</v>
      </c>
      <c r="F438" s="44" t="s">
        <v>911</v>
      </c>
      <c r="G438" s="44" t="s">
        <v>800</v>
      </c>
      <c r="H438" s="44" t="s">
        <v>911</v>
      </c>
      <c r="I438" s="37">
        <v>6</v>
      </c>
      <c r="J438" s="37">
        <v>6</v>
      </c>
      <c r="K438" s="32" t="s">
        <v>616</v>
      </c>
      <c r="L438" s="32"/>
    </row>
    <row r="439" s="1" customFormat="1" ht="38" customHeight="1" spans="1:12">
      <c r="A439" s="30"/>
      <c r="B439" s="30"/>
      <c r="C439" s="44"/>
      <c r="D439" s="44" t="s">
        <v>912</v>
      </c>
      <c r="E439" s="30" t="s">
        <v>671</v>
      </c>
      <c r="F439" s="44" t="s">
        <v>913</v>
      </c>
      <c r="G439" s="44" t="s">
        <v>800</v>
      </c>
      <c r="H439" s="44" t="s">
        <v>913</v>
      </c>
      <c r="I439" s="37">
        <v>6</v>
      </c>
      <c r="J439" s="37">
        <v>6</v>
      </c>
      <c r="K439" s="32" t="s">
        <v>616</v>
      </c>
      <c r="L439" s="32"/>
    </row>
    <row r="440" s="1" customFormat="1" ht="38" customHeight="1" spans="1:12">
      <c r="A440" s="30"/>
      <c r="B440" s="30"/>
      <c r="C440" s="44" t="s">
        <v>682</v>
      </c>
      <c r="D440" s="44" t="s">
        <v>877</v>
      </c>
      <c r="E440" s="30" t="s">
        <v>671</v>
      </c>
      <c r="F440" s="44" t="s">
        <v>914</v>
      </c>
      <c r="G440" s="44" t="s">
        <v>651</v>
      </c>
      <c r="H440" s="44" t="s">
        <v>914</v>
      </c>
      <c r="I440" s="37">
        <v>6</v>
      </c>
      <c r="J440" s="37">
        <v>6</v>
      </c>
      <c r="K440" s="32" t="s">
        <v>616</v>
      </c>
      <c r="L440" s="32"/>
    </row>
    <row r="441" s="1" customFormat="1" ht="38" customHeight="1" spans="1:12">
      <c r="A441" s="30"/>
      <c r="B441" s="30"/>
      <c r="C441" s="44" t="s">
        <v>692</v>
      </c>
      <c r="D441" s="44" t="s">
        <v>915</v>
      </c>
      <c r="E441" s="30" t="s">
        <v>735</v>
      </c>
      <c r="F441" s="44" t="s">
        <v>805</v>
      </c>
      <c r="G441" s="44" t="s">
        <v>680</v>
      </c>
      <c r="H441" s="44" t="s">
        <v>805</v>
      </c>
      <c r="I441" s="37">
        <v>6</v>
      </c>
      <c r="J441" s="37">
        <v>6</v>
      </c>
      <c r="K441" s="32" t="s">
        <v>616</v>
      </c>
      <c r="L441" s="32"/>
    </row>
    <row r="442" s="1" customFormat="1" ht="38" customHeight="1" spans="1:12">
      <c r="A442" s="30"/>
      <c r="B442" s="30"/>
      <c r="C442" s="44" t="s">
        <v>696</v>
      </c>
      <c r="D442" s="44" t="s">
        <v>916</v>
      </c>
      <c r="E442" s="30" t="s">
        <v>735</v>
      </c>
      <c r="F442" s="44" t="s">
        <v>77</v>
      </c>
      <c r="G442" s="44" t="s">
        <v>685</v>
      </c>
      <c r="H442" s="44" t="s">
        <v>77</v>
      </c>
      <c r="I442" s="37">
        <v>6</v>
      </c>
      <c r="J442" s="37">
        <v>6</v>
      </c>
      <c r="K442" s="32" t="s">
        <v>616</v>
      </c>
      <c r="L442" s="32"/>
    </row>
    <row r="443" s="1" customFormat="1" ht="38" customHeight="1" spans="1:12">
      <c r="A443" s="34" t="s">
        <v>701</v>
      </c>
      <c r="B443" s="35"/>
      <c r="C443" s="36" t="s">
        <v>733</v>
      </c>
      <c r="D443" s="44" t="s">
        <v>917</v>
      </c>
      <c r="E443" s="30" t="s">
        <v>735</v>
      </c>
      <c r="F443" s="44" t="s">
        <v>827</v>
      </c>
      <c r="G443" s="44" t="s">
        <v>680</v>
      </c>
      <c r="H443" s="44" t="s">
        <v>704</v>
      </c>
      <c r="I443" s="37">
        <v>5</v>
      </c>
      <c r="J443" s="37">
        <v>4</v>
      </c>
      <c r="K443" s="32" t="s">
        <v>918</v>
      </c>
      <c r="L443" s="65"/>
    </row>
    <row r="444" s="1" customFormat="1" ht="38" customHeight="1" spans="1:12">
      <c r="A444" s="54"/>
      <c r="B444" s="55"/>
      <c r="C444" s="43"/>
      <c r="D444" s="44" t="s">
        <v>919</v>
      </c>
      <c r="E444" s="30" t="s">
        <v>735</v>
      </c>
      <c r="F444" s="44" t="s">
        <v>704</v>
      </c>
      <c r="G444" s="44" t="s">
        <v>680</v>
      </c>
      <c r="H444" s="44" t="s">
        <v>704</v>
      </c>
      <c r="I444" s="37">
        <v>5</v>
      </c>
      <c r="J444" s="37">
        <v>5</v>
      </c>
      <c r="K444" s="32" t="s">
        <v>918</v>
      </c>
      <c r="L444" s="65"/>
    </row>
    <row r="445" s="3" customFormat="1" ht="67" customHeight="1" spans="1:12">
      <c r="A445" s="16" t="s">
        <v>736</v>
      </c>
      <c r="B445" s="16"/>
      <c r="C445" s="16"/>
      <c r="D445" s="17" t="s">
        <v>5</v>
      </c>
      <c r="E445" s="17"/>
      <c r="F445" s="17"/>
      <c r="G445" s="17"/>
      <c r="H445" s="17"/>
      <c r="I445" s="17"/>
      <c r="J445" s="17"/>
      <c r="K445" s="17"/>
      <c r="L445" s="17"/>
    </row>
    <row r="446" s="3" customFormat="1" ht="30" customHeight="1" spans="1:12">
      <c r="A446" s="6" t="s">
        <v>737</v>
      </c>
      <c r="B446" s="6"/>
      <c r="C446" s="6"/>
      <c r="D446" s="6"/>
      <c r="E446" s="6"/>
      <c r="F446" s="6"/>
      <c r="G446" s="6"/>
      <c r="H446" s="6"/>
      <c r="I446" s="16" t="s">
        <v>738</v>
      </c>
      <c r="J446" s="16" t="s">
        <v>739</v>
      </c>
      <c r="K446" s="16" t="s">
        <v>740</v>
      </c>
      <c r="L446" s="16"/>
    </row>
    <row r="447" s="2" customFormat="1" ht="35" customHeight="1" spans="1:12">
      <c r="A447" s="6"/>
      <c r="B447" s="6"/>
      <c r="C447" s="6"/>
      <c r="D447" s="6"/>
      <c r="E447" s="6"/>
      <c r="F447" s="6"/>
      <c r="G447" s="6"/>
      <c r="H447" s="6"/>
      <c r="I447" s="13">
        <v>100</v>
      </c>
      <c r="J447" s="13">
        <v>99</v>
      </c>
      <c r="K447" s="16" t="s">
        <v>741</v>
      </c>
      <c r="L447" s="16"/>
    </row>
    <row r="449" s="1" customFormat="1" ht="41.25" customHeight="1" spans="1:12">
      <c r="A449" s="5" t="s">
        <v>706</v>
      </c>
      <c r="B449" s="5"/>
      <c r="C449" s="5"/>
      <c r="D449" s="5"/>
      <c r="E449" s="5"/>
      <c r="F449" s="5"/>
      <c r="G449" s="5"/>
      <c r="H449" s="5"/>
      <c r="I449" s="5"/>
      <c r="J449" s="5"/>
      <c r="K449" s="5"/>
      <c r="L449" s="5"/>
    </row>
    <row r="450" s="2" customFormat="1" ht="31" customHeight="1" spans="1:12">
      <c r="A450" s="6" t="s">
        <v>707</v>
      </c>
      <c r="B450" s="6"/>
      <c r="C450" s="7" t="s">
        <v>920</v>
      </c>
      <c r="D450" s="7"/>
      <c r="E450" s="7"/>
      <c r="F450" s="7"/>
      <c r="G450" s="7"/>
      <c r="H450" s="7"/>
      <c r="I450" s="7"/>
      <c r="J450" s="7"/>
      <c r="K450" s="7"/>
      <c r="L450" s="7"/>
    </row>
    <row r="451" s="2" customFormat="1" ht="30" customHeight="1" spans="1:12">
      <c r="A451" s="6" t="s">
        <v>709</v>
      </c>
      <c r="B451" s="6"/>
      <c r="C451" s="7" t="s">
        <v>620</v>
      </c>
      <c r="D451" s="7"/>
      <c r="E451" s="7"/>
      <c r="F451" s="7"/>
      <c r="G451" s="7"/>
      <c r="H451" s="8" t="s">
        <v>710</v>
      </c>
      <c r="I451" s="7" t="s">
        <v>620</v>
      </c>
      <c r="J451" s="7"/>
      <c r="K451" s="7"/>
      <c r="L451" s="7"/>
    </row>
    <row r="452" s="2" customFormat="1" ht="26" customHeight="1" spans="1:12">
      <c r="A452" s="9" t="s">
        <v>711</v>
      </c>
      <c r="B452" s="9"/>
      <c r="C452" s="6"/>
      <c r="D452" s="6" t="s">
        <v>623</v>
      </c>
      <c r="E452" s="6"/>
      <c r="F452" s="6" t="s">
        <v>539</v>
      </c>
      <c r="G452" s="6"/>
      <c r="H452" s="6" t="s">
        <v>712</v>
      </c>
      <c r="I452" s="6" t="s">
        <v>713</v>
      </c>
      <c r="J452" s="6" t="s">
        <v>714</v>
      </c>
      <c r="K452" s="6" t="s">
        <v>715</v>
      </c>
      <c r="L452" s="10" t="s">
        <v>716</v>
      </c>
    </row>
    <row r="453" s="2" customFormat="1" ht="30" customHeight="1" spans="1:12">
      <c r="A453" s="9"/>
      <c r="B453" s="9"/>
      <c r="C453" s="11" t="s">
        <v>629</v>
      </c>
      <c r="D453" s="12">
        <v>4595400</v>
      </c>
      <c r="E453" s="12"/>
      <c r="F453" s="12">
        <v>4595400</v>
      </c>
      <c r="G453" s="12"/>
      <c r="H453" s="12">
        <v>4525400</v>
      </c>
      <c r="I453" s="66">
        <v>10</v>
      </c>
      <c r="J453" s="66">
        <v>0.98</v>
      </c>
      <c r="K453" s="66">
        <v>9.85</v>
      </c>
      <c r="L453" s="15" t="s">
        <v>5</v>
      </c>
    </row>
    <row r="454" s="2" customFormat="1" ht="30" customHeight="1" spans="1:12">
      <c r="A454" s="9"/>
      <c r="B454" s="9"/>
      <c r="C454" s="9" t="s">
        <v>631</v>
      </c>
      <c r="D454" s="12">
        <v>4595400</v>
      </c>
      <c r="E454" s="12"/>
      <c r="F454" s="12">
        <v>4595400</v>
      </c>
      <c r="G454" s="12"/>
      <c r="H454" s="12">
        <v>4525400</v>
      </c>
      <c r="I454" s="9"/>
      <c r="J454" s="13"/>
      <c r="K454" s="6"/>
      <c r="L454" s="15"/>
    </row>
    <row r="455" s="2" customFormat="1" ht="30" customHeight="1" spans="1:12">
      <c r="A455" s="9"/>
      <c r="B455" s="9"/>
      <c r="C455" s="11" t="s">
        <v>717</v>
      </c>
      <c r="D455" s="12">
        <v>0</v>
      </c>
      <c r="E455" s="12"/>
      <c r="F455" s="12" t="s">
        <v>5</v>
      </c>
      <c r="G455" s="12"/>
      <c r="H455" s="12" t="s">
        <v>5</v>
      </c>
      <c r="I455" s="9"/>
      <c r="J455" s="13">
        <v>0</v>
      </c>
      <c r="K455" s="6"/>
      <c r="L455" s="15"/>
    </row>
    <row r="456" s="2" customFormat="1" ht="30" customHeight="1" spans="1:12">
      <c r="A456" s="9"/>
      <c r="B456" s="9"/>
      <c r="C456" s="6" t="s">
        <v>718</v>
      </c>
      <c r="D456" s="12">
        <v>0</v>
      </c>
      <c r="E456" s="12"/>
      <c r="F456" s="12" t="s">
        <v>5</v>
      </c>
      <c r="G456" s="12"/>
      <c r="H456" s="12" t="s">
        <v>5</v>
      </c>
      <c r="I456" s="9"/>
      <c r="J456" s="13">
        <v>0</v>
      </c>
      <c r="K456" s="6"/>
      <c r="L456" s="15"/>
    </row>
    <row r="457" s="1" customFormat="1" ht="26.4" customHeight="1" spans="1:12">
      <c r="A457" s="16" t="s">
        <v>719</v>
      </c>
      <c r="B457" s="8" t="s">
        <v>720</v>
      </c>
      <c r="C457" s="8"/>
      <c r="D457" s="8"/>
      <c r="E457" s="8"/>
      <c r="F457" s="8"/>
      <c r="G457" s="8"/>
      <c r="H457" s="8" t="s">
        <v>721</v>
      </c>
      <c r="I457" s="8"/>
      <c r="J457" s="8"/>
      <c r="K457" s="8"/>
      <c r="L457" s="8"/>
    </row>
    <row r="458" s="1" customFormat="1" ht="66.65" customHeight="1" spans="1:12">
      <c r="A458" s="16"/>
      <c r="B458" s="17" t="s">
        <v>921</v>
      </c>
      <c r="C458" s="17"/>
      <c r="D458" s="17"/>
      <c r="E458" s="17"/>
      <c r="F458" s="17"/>
      <c r="G458" s="17"/>
      <c r="H458" s="17" t="s">
        <v>922</v>
      </c>
      <c r="I458" s="17"/>
      <c r="J458" s="17"/>
      <c r="K458" s="17"/>
      <c r="L458" s="17"/>
    </row>
    <row r="459" s="2" customFormat="1" ht="35" customHeight="1" spans="1:12">
      <c r="A459" s="18"/>
      <c r="B459" s="19"/>
      <c r="C459" s="19"/>
      <c r="D459" s="19"/>
      <c r="E459" s="19"/>
      <c r="F459" s="19"/>
      <c r="G459" s="19"/>
      <c r="H459" s="19"/>
      <c r="I459" s="20"/>
      <c r="J459" s="20"/>
      <c r="K459" s="21"/>
      <c r="L459" s="22"/>
    </row>
    <row r="460" s="2" customFormat="1" ht="35" customHeight="1" spans="1:12">
      <c r="A460" s="23" t="s">
        <v>724</v>
      </c>
      <c r="B460" s="23"/>
      <c r="C460" s="23"/>
      <c r="D460" s="23"/>
      <c r="E460" s="23"/>
      <c r="F460" s="23"/>
      <c r="G460" s="23"/>
      <c r="H460" s="23"/>
      <c r="I460" s="23"/>
      <c r="J460" s="23"/>
      <c r="K460" s="23"/>
      <c r="L460" s="23"/>
    </row>
    <row r="461" s="2" customFormat="1" ht="31" customHeight="1" spans="1:12">
      <c r="A461" s="6" t="s">
        <v>637</v>
      </c>
      <c r="B461" s="6"/>
      <c r="C461" s="6"/>
      <c r="D461" s="6"/>
      <c r="E461" s="6" t="s">
        <v>725</v>
      </c>
      <c r="F461" s="6"/>
      <c r="G461" s="6"/>
      <c r="H461" s="24" t="s">
        <v>726</v>
      </c>
      <c r="I461" s="25"/>
      <c r="J461" s="25"/>
      <c r="K461" s="25"/>
      <c r="L461" s="26"/>
    </row>
    <row r="462" s="1" customFormat="1" ht="28" customHeight="1" spans="1:12">
      <c r="A462" s="10" t="s">
        <v>727</v>
      </c>
      <c r="B462" s="10"/>
      <c r="C462" s="27" t="s">
        <v>644</v>
      </c>
      <c r="D462" s="27" t="s">
        <v>645</v>
      </c>
      <c r="E462" s="10" t="s">
        <v>638</v>
      </c>
      <c r="F462" s="10" t="s">
        <v>639</v>
      </c>
      <c r="G462" s="6" t="s">
        <v>640</v>
      </c>
      <c r="H462" s="11" t="s">
        <v>641</v>
      </c>
      <c r="I462" s="11" t="s">
        <v>713</v>
      </c>
      <c r="J462" s="11" t="s">
        <v>715</v>
      </c>
      <c r="K462" s="28" t="s">
        <v>642</v>
      </c>
      <c r="L462" s="29"/>
    </row>
    <row r="463" s="1" customFormat="1" ht="38" customHeight="1" spans="1:12">
      <c r="A463" s="34" t="s">
        <v>646</v>
      </c>
      <c r="B463" s="35"/>
      <c r="C463" s="44" t="s">
        <v>647</v>
      </c>
      <c r="D463" s="44" t="s">
        <v>923</v>
      </c>
      <c r="E463" s="30" t="s">
        <v>671</v>
      </c>
      <c r="F463" s="44" t="s">
        <v>12</v>
      </c>
      <c r="G463" s="30" t="s">
        <v>796</v>
      </c>
      <c r="H463" s="44" t="s">
        <v>12</v>
      </c>
      <c r="I463" s="37">
        <v>20</v>
      </c>
      <c r="J463" s="37">
        <v>20</v>
      </c>
      <c r="K463" s="32" t="s">
        <v>616</v>
      </c>
      <c r="L463" s="33"/>
    </row>
    <row r="464" s="1" customFormat="1" ht="38" customHeight="1" spans="1:12">
      <c r="A464" s="38"/>
      <c r="B464" s="39"/>
      <c r="C464" s="44" t="s">
        <v>783</v>
      </c>
      <c r="D464" s="44" t="s">
        <v>797</v>
      </c>
      <c r="E464" s="30" t="s">
        <v>735</v>
      </c>
      <c r="F464" s="44" t="s">
        <v>785</v>
      </c>
      <c r="G464" s="30" t="s">
        <v>680</v>
      </c>
      <c r="H464" s="44" t="s">
        <v>785</v>
      </c>
      <c r="I464" s="37">
        <v>10</v>
      </c>
      <c r="J464" s="37">
        <v>10</v>
      </c>
      <c r="K464" s="32" t="s">
        <v>616</v>
      </c>
      <c r="L464" s="33"/>
    </row>
    <row r="465" s="1" customFormat="1" ht="38" customHeight="1" spans="1:12">
      <c r="A465" s="38"/>
      <c r="B465" s="39"/>
      <c r="C465" s="44" t="s">
        <v>664</v>
      </c>
      <c r="D465" s="44" t="s">
        <v>798</v>
      </c>
      <c r="E465" s="30" t="s">
        <v>735</v>
      </c>
      <c r="F465" s="44" t="s">
        <v>785</v>
      </c>
      <c r="G465" s="30" t="s">
        <v>680</v>
      </c>
      <c r="H465" s="44" t="s">
        <v>785</v>
      </c>
      <c r="I465" s="37">
        <v>10</v>
      </c>
      <c r="J465" s="37">
        <v>10</v>
      </c>
      <c r="K465" s="32" t="s">
        <v>616</v>
      </c>
      <c r="L465" s="33"/>
    </row>
    <row r="466" s="1" customFormat="1" ht="38" customHeight="1" spans="1:12">
      <c r="A466" s="41"/>
      <c r="B466" s="42"/>
      <c r="C466" s="44" t="s">
        <v>670</v>
      </c>
      <c r="D466" s="44" t="s">
        <v>728</v>
      </c>
      <c r="E466" s="30" t="s">
        <v>671</v>
      </c>
      <c r="F466" s="44" t="s">
        <v>924</v>
      </c>
      <c r="G466" s="30" t="s">
        <v>800</v>
      </c>
      <c r="H466" s="44" t="s">
        <v>924</v>
      </c>
      <c r="I466" s="37">
        <v>10</v>
      </c>
      <c r="J466" s="37">
        <v>10</v>
      </c>
      <c r="K466" s="32" t="s">
        <v>616</v>
      </c>
      <c r="L466" s="33"/>
    </row>
    <row r="467" s="1" customFormat="1" ht="38" customHeight="1" spans="1:12">
      <c r="A467" s="34" t="s">
        <v>675</v>
      </c>
      <c r="B467" s="35"/>
      <c r="C467" s="44" t="s">
        <v>676</v>
      </c>
      <c r="D467" s="44" t="s">
        <v>801</v>
      </c>
      <c r="E467" s="30" t="s">
        <v>671</v>
      </c>
      <c r="F467" s="44" t="s">
        <v>925</v>
      </c>
      <c r="G467" s="30" t="s">
        <v>782</v>
      </c>
      <c r="H467" s="44" t="s">
        <v>925</v>
      </c>
      <c r="I467" s="37">
        <v>15</v>
      </c>
      <c r="J467" s="37">
        <v>15</v>
      </c>
      <c r="K467" s="32" t="s">
        <v>616</v>
      </c>
      <c r="L467" s="33"/>
    </row>
    <row r="468" s="1" customFormat="1" ht="38" customHeight="1" spans="1:12">
      <c r="A468" s="41"/>
      <c r="B468" s="42"/>
      <c r="C468" s="44" t="s">
        <v>682</v>
      </c>
      <c r="D468" s="44" t="s">
        <v>926</v>
      </c>
      <c r="E468" s="30" t="s">
        <v>671</v>
      </c>
      <c r="F468" s="44" t="s">
        <v>927</v>
      </c>
      <c r="G468" s="30" t="s">
        <v>651</v>
      </c>
      <c r="H468" s="44" t="s">
        <v>927</v>
      </c>
      <c r="I468" s="37">
        <v>15</v>
      </c>
      <c r="J468" s="37">
        <v>15</v>
      </c>
      <c r="K468" s="32" t="s">
        <v>616</v>
      </c>
      <c r="L468" s="33"/>
    </row>
    <row r="469" s="1" customFormat="1" ht="38" customHeight="1" spans="1:12">
      <c r="A469" s="30" t="s">
        <v>701</v>
      </c>
      <c r="B469" s="65"/>
      <c r="C469" s="30" t="s">
        <v>733</v>
      </c>
      <c r="D469" s="44" t="s">
        <v>917</v>
      </c>
      <c r="E469" s="30" t="s">
        <v>735</v>
      </c>
      <c r="F469" s="44" t="s">
        <v>704</v>
      </c>
      <c r="G469" s="44" t="s">
        <v>680</v>
      </c>
      <c r="H469" s="44" t="s">
        <v>704</v>
      </c>
      <c r="I469" s="37">
        <v>10</v>
      </c>
      <c r="J469" s="37">
        <v>10</v>
      </c>
      <c r="K469" s="32" t="s">
        <v>616</v>
      </c>
      <c r="L469" s="33"/>
    </row>
    <row r="470" s="3" customFormat="1" ht="67" customHeight="1" spans="1:12">
      <c r="A470" s="16" t="s">
        <v>736</v>
      </c>
      <c r="B470" s="16"/>
      <c r="C470" s="16"/>
      <c r="D470" s="17" t="s">
        <v>5</v>
      </c>
      <c r="E470" s="17"/>
      <c r="F470" s="17"/>
      <c r="G470" s="17"/>
      <c r="H470" s="17"/>
      <c r="I470" s="17"/>
      <c r="J470" s="17"/>
      <c r="K470" s="17"/>
      <c r="L470" s="17"/>
    </row>
    <row r="471" s="3" customFormat="1" ht="30" customHeight="1" spans="1:12">
      <c r="A471" s="6" t="s">
        <v>737</v>
      </c>
      <c r="B471" s="6"/>
      <c r="C471" s="6"/>
      <c r="D471" s="6"/>
      <c r="E471" s="6"/>
      <c r="F471" s="6"/>
      <c r="G471" s="6"/>
      <c r="H471" s="6"/>
      <c r="I471" s="16" t="s">
        <v>738</v>
      </c>
      <c r="J471" s="16" t="s">
        <v>739</v>
      </c>
      <c r="K471" s="16" t="s">
        <v>740</v>
      </c>
      <c r="L471" s="16"/>
    </row>
    <row r="472" s="2" customFormat="1" ht="35" customHeight="1" spans="1:12">
      <c r="A472" s="6"/>
      <c r="B472" s="6"/>
      <c r="C472" s="6"/>
      <c r="D472" s="6"/>
      <c r="E472" s="6"/>
      <c r="F472" s="6"/>
      <c r="G472" s="6"/>
      <c r="H472" s="6"/>
      <c r="I472" s="13">
        <v>100</v>
      </c>
      <c r="J472" s="13">
        <v>99.85</v>
      </c>
      <c r="K472" s="16" t="s">
        <v>741</v>
      </c>
      <c r="L472" s="16"/>
    </row>
  </sheetData>
  <mergeCells count="895">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C18"/>
    <mergeCell ref="D18:L18"/>
    <mergeCell ref="K19:L19"/>
    <mergeCell ref="K20:L20"/>
    <mergeCell ref="A22:L22"/>
    <mergeCell ref="A23:B23"/>
    <mergeCell ref="C23:L23"/>
    <mergeCell ref="A24:B24"/>
    <mergeCell ref="C24:G24"/>
    <mergeCell ref="I24:L24"/>
    <mergeCell ref="D25:E25"/>
    <mergeCell ref="F25:G25"/>
    <mergeCell ref="D26:E26"/>
    <mergeCell ref="F26:G26"/>
    <mergeCell ref="D27:E27"/>
    <mergeCell ref="F27:G27"/>
    <mergeCell ref="D28:E28"/>
    <mergeCell ref="F28:G28"/>
    <mergeCell ref="D29:E29"/>
    <mergeCell ref="F29:G29"/>
    <mergeCell ref="B30:G30"/>
    <mergeCell ref="H30:L30"/>
    <mergeCell ref="B31:G31"/>
    <mergeCell ref="H31:L31"/>
    <mergeCell ref="K32:L32"/>
    <mergeCell ref="A33:L33"/>
    <mergeCell ref="A34:D34"/>
    <mergeCell ref="E34:G34"/>
    <mergeCell ref="H34:L34"/>
    <mergeCell ref="A35:B35"/>
    <mergeCell ref="K35:L35"/>
    <mergeCell ref="K36:L36"/>
    <mergeCell ref="K37:L37"/>
    <mergeCell ref="K38:L38"/>
    <mergeCell ref="K39:L39"/>
    <mergeCell ref="K40:L40"/>
    <mergeCell ref="K41:L41"/>
    <mergeCell ref="A42:B42"/>
    <mergeCell ref="K42:L42"/>
    <mergeCell ref="A43:B43"/>
    <mergeCell ref="K43:L43"/>
    <mergeCell ref="A44:C44"/>
    <mergeCell ref="D44:L44"/>
    <mergeCell ref="K45:L45"/>
    <mergeCell ref="K46:L46"/>
    <mergeCell ref="A48:L48"/>
    <mergeCell ref="A49:B49"/>
    <mergeCell ref="C49:L49"/>
    <mergeCell ref="A50:B50"/>
    <mergeCell ref="C50:G50"/>
    <mergeCell ref="I50:L50"/>
    <mergeCell ref="D51:E51"/>
    <mergeCell ref="F51:G51"/>
    <mergeCell ref="D52:E52"/>
    <mergeCell ref="F52:G52"/>
    <mergeCell ref="D53:E53"/>
    <mergeCell ref="F53:G53"/>
    <mergeCell ref="D54:E54"/>
    <mergeCell ref="F54:G54"/>
    <mergeCell ref="D55:E55"/>
    <mergeCell ref="F55:G55"/>
    <mergeCell ref="B56:G56"/>
    <mergeCell ref="H56:L56"/>
    <mergeCell ref="B57:G57"/>
    <mergeCell ref="H57:L57"/>
    <mergeCell ref="K58:L58"/>
    <mergeCell ref="A59:L59"/>
    <mergeCell ref="A60:D60"/>
    <mergeCell ref="E60:G60"/>
    <mergeCell ref="H60:L60"/>
    <mergeCell ref="A61:B61"/>
    <mergeCell ref="K61:L61"/>
    <mergeCell ref="K62:L62"/>
    <mergeCell ref="K63:L63"/>
    <mergeCell ref="K64:L64"/>
    <mergeCell ref="K65:L65"/>
    <mergeCell ref="A66:B66"/>
    <mergeCell ref="K66:L66"/>
    <mergeCell ref="A67:B67"/>
    <mergeCell ref="K67:L67"/>
    <mergeCell ref="A68:C68"/>
    <mergeCell ref="D68:L68"/>
    <mergeCell ref="K69:L69"/>
    <mergeCell ref="K70:L70"/>
    <mergeCell ref="A72:L72"/>
    <mergeCell ref="A73:B73"/>
    <mergeCell ref="C73:L73"/>
    <mergeCell ref="A74:B74"/>
    <mergeCell ref="C74:G74"/>
    <mergeCell ref="I74:L74"/>
    <mergeCell ref="D75:E75"/>
    <mergeCell ref="F75:G75"/>
    <mergeCell ref="D76:E76"/>
    <mergeCell ref="F76:G76"/>
    <mergeCell ref="D77:E77"/>
    <mergeCell ref="F77:G77"/>
    <mergeCell ref="D78:E78"/>
    <mergeCell ref="F78:G78"/>
    <mergeCell ref="D79:E79"/>
    <mergeCell ref="F79:G79"/>
    <mergeCell ref="B80:G80"/>
    <mergeCell ref="H80:L80"/>
    <mergeCell ref="B81:G81"/>
    <mergeCell ref="H81:L81"/>
    <mergeCell ref="K82:L82"/>
    <mergeCell ref="A83:L83"/>
    <mergeCell ref="A84:D84"/>
    <mergeCell ref="E84:G84"/>
    <mergeCell ref="H84:L84"/>
    <mergeCell ref="A85:B85"/>
    <mergeCell ref="K85:L85"/>
    <mergeCell ref="K86:L86"/>
    <mergeCell ref="K87:L87"/>
    <mergeCell ref="K88:L88"/>
    <mergeCell ref="K89:L89"/>
    <mergeCell ref="K90:L90"/>
    <mergeCell ref="K91:L91"/>
    <mergeCell ref="K92:L92"/>
    <mergeCell ref="A93:B93"/>
    <mergeCell ref="K93:L93"/>
    <mergeCell ref="A94:B94"/>
    <mergeCell ref="K94:L94"/>
    <mergeCell ref="A95:C95"/>
    <mergeCell ref="D95:L95"/>
    <mergeCell ref="K96:L96"/>
    <mergeCell ref="K97:L97"/>
    <mergeCell ref="A99:L99"/>
    <mergeCell ref="A100:B100"/>
    <mergeCell ref="C100:L100"/>
    <mergeCell ref="A101:B101"/>
    <mergeCell ref="C101:G101"/>
    <mergeCell ref="I101:L101"/>
    <mergeCell ref="D102:E102"/>
    <mergeCell ref="F102:G102"/>
    <mergeCell ref="D103:E103"/>
    <mergeCell ref="F103:G103"/>
    <mergeCell ref="D104:E104"/>
    <mergeCell ref="F104:G104"/>
    <mergeCell ref="D105:E105"/>
    <mergeCell ref="F105:G105"/>
    <mergeCell ref="D106:E106"/>
    <mergeCell ref="F106:G106"/>
    <mergeCell ref="B107:G107"/>
    <mergeCell ref="H107:L107"/>
    <mergeCell ref="B108:G108"/>
    <mergeCell ref="H108:L108"/>
    <mergeCell ref="K109:L109"/>
    <mergeCell ref="A110:L110"/>
    <mergeCell ref="A111:D111"/>
    <mergeCell ref="E111:G111"/>
    <mergeCell ref="H111:L111"/>
    <mergeCell ref="A112:B112"/>
    <mergeCell ref="K112:L112"/>
    <mergeCell ref="K113:L113"/>
    <mergeCell ref="K114:L114"/>
    <mergeCell ref="K115:L115"/>
    <mergeCell ref="K116:L116"/>
    <mergeCell ref="K117:L117"/>
    <mergeCell ref="K118:L118"/>
    <mergeCell ref="A119:B119"/>
    <mergeCell ref="K119:L119"/>
    <mergeCell ref="A120:C120"/>
    <mergeCell ref="D120:L120"/>
    <mergeCell ref="K121:L121"/>
    <mergeCell ref="K122:L122"/>
    <mergeCell ref="A124:L124"/>
    <mergeCell ref="A125:B125"/>
    <mergeCell ref="C125:L125"/>
    <mergeCell ref="A126:B126"/>
    <mergeCell ref="C126:G126"/>
    <mergeCell ref="I126:L126"/>
    <mergeCell ref="D127:E127"/>
    <mergeCell ref="F127:G127"/>
    <mergeCell ref="D128:E128"/>
    <mergeCell ref="F128:G128"/>
    <mergeCell ref="D129:E129"/>
    <mergeCell ref="F129:G129"/>
    <mergeCell ref="D130:E130"/>
    <mergeCell ref="F130:G130"/>
    <mergeCell ref="D131:E131"/>
    <mergeCell ref="F131:G131"/>
    <mergeCell ref="B132:G132"/>
    <mergeCell ref="H132:L132"/>
    <mergeCell ref="B133:G133"/>
    <mergeCell ref="H133:L133"/>
    <mergeCell ref="K134:L134"/>
    <mergeCell ref="A135:L135"/>
    <mergeCell ref="A136:D136"/>
    <mergeCell ref="E136:G136"/>
    <mergeCell ref="H136:L136"/>
    <mergeCell ref="A137:B137"/>
    <mergeCell ref="K137:L137"/>
    <mergeCell ref="K138:L138"/>
    <mergeCell ref="K139:L139"/>
    <mergeCell ref="K140:L140"/>
    <mergeCell ref="K141:L141"/>
    <mergeCell ref="K142:L142"/>
    <mergeCell ref="K143:L143"/>
    <mergeCell ref="K144:L144"/>
    <mergeCell ref="K145:L145"/>
    <mergeCell ref="A146:B146"/>
    <mergeCell ref="K146:L146"/>
    <mergeCell ref="A147:C147"/>
    <mergeCell ref="D147:L147"/>
    <mergeCell ref="K148:L148"/>
    <mergeCell ref="K149:L149"/>
    <mergeCell ref="A151:L151"/>
    <mergeCell ref="A152:B152"/>
    <mergeCell ref="C152:L152"/>
    <mergeCell ref="A153:B153"/>
    <mergeCell ref="C153:G153"/>
    <mergeCell ref="I153:L153"/>
    <mergeCell ref="D154:E154"/>
    <mergeCell ref="F154:G154"/>
    <mergeCell ref="D155:E155"/>
    <mergeCell ref="F155:G155"/>
    <mergeCell ref="D156:E156"/>
    <mergeCell ref="F156:G156"/>
    <mergeCell ref="D157:E157"/>
    <mergeCell ref="F157:G157"/>
    <mergeCell ref="D158:E158"/>
    <mergeCell ref="F158:G158"/>
    <mergeCell ref="B159:G159"/>
    <mergeCell ref="H159:L159"/>
    <mergeCell ref="B160:G160"/>
    <mergeCell ref="H160:L160"/>
    <mergeCell ref="K161:L161"/>
    <mergeCell ref="A162:L162"/>
    <mergeCell ref="A163:D163"/>
    <mergeCell ref="E163:G163"/>
    <mergeCell ref="H163:L163"/>
    <mergeCell ref="A164:B164"/>
    <mergeCell ref="K164:L164"/>
    <mergeCell ref="K165:L165"/>
    <mergeCell ref="K166:L166"/>
    <mergeCell ref="K167:L167"/>
    <mergeCell ref="K168:L168"/>
    <mergeCell ref="K169:L169"/>
    <mergeCell ref="K170:L170"/>
    <mergeCell ref="K171:L171"/>
    <mergeCell ref="K172:L172"/>
    <mergeCell ref="A173:B173"/>
    <mergeCell ref="K173:L173"/>
    <mergeCell ref="A174:C174"/>
    <mergeCell ref="D174:L174"/>
    <mergeCell ref="K175:L175"/>
    <mergeCell ref="K176:L176"/>
    <mergeCell ref="A178:L178"/>
    <mergeCell ref="A179:B179"/>
    <mergeCell ref="C179:L179"/>
    <mergeCell ref="A180:B180"/>
    <mergeCell ref="C180:G180"/>
    <mergeCell ref="I180:L180"/>
    <mergeCell ref="D181:E181"/>
    <mergeCell ref="F181:G181"/>
    <mergeCell ref="D182:E182"/>
    <mergeCell ref="F182:G182"/>
    <mergeCell ref="D183:E183"/>
    <mergeCell ref="F183:G183"/>
    <mergeCell ref="D184:E184"/>
    <mergeCell ref="F184:G184"/>
    <mergeCell ref="D185:E185"/>
    <mergeCell ref="F185:G185"/>
    <mergeCell ref="B186:G186"/>
    <mergeCell ref="H186:L186"/>
    <mergeCell ref="B187:G187"/>
    <mergeCell ref="H187:L187"/>
    <mergeCell ref="K188:L188"/>
    <mergeCell ref="A189:L189"/>
    <mergeCell ref="A190:D190"/>
    <mergeCell ref="E190:G190"/>
    <mergeCell ref="H190:L190"/>
    <mergeCell ref="A191:B191"/>
    <mergeCell ref="K191:L191"/>
    <mergeCell ref="K192:L192"/>
    <mergeCell ref="K193:L193"/>
    <mergeCell ref="K194:L194"/>
    <mergeCell ref="K195:L195"/>
    <mergeCell ref="K196:L196"/>
    <mergeCell ref="K197:L197"/>
    <mergeCell ref="K198:L198"/>
    <mergeCell ref="K199:L199"/>
    <mergeCell ref="A200:B200"/>
    <mergeCell ref="K200:L200"/>
    <mergeCell ref="A201:C201"/>
    <mergeCell ref="D201:L201"/>
    <mergeCell ref="K202:L202"/>
    <mergeCell ref="K203:L203"/>
    <mergeCell ref="A205:L205"/>
    <mergeCell ref="A206:B206"/>
    <mergeCell ref="C206:L206"/>
    <mergeCell ref="A207:B207"/>
    <mergeCell ref="C207:G207"/>
    <mergeCell ref="I207:L207"/>
    <mergeCell ref="D208:E208"/>
    <mergeCell ref="F208:G208"/>
    <mergeCell ref="D209:E209"/>
    <mergeCell ref="F209:G209"/>
    <mergeCell ref="D210:E210"/>
    <mergeCell ref="F210:G210"/>
    <mergeCell ref="D211:E211"/>
    <mergeCell ref="F211:G211"/>
    <mergeCell ref="D212:E212"/>
    <mergeCell ref="F212:G212"/>
    <mergeCell ref="B213:G213"/>
    <mergeCell ref="H213:L213"/>
    <mergeCell ref="B214:G214"/>
    <mergeCell ref="H214:L214"/>
    <mergeCell ref="K215:L215"/>
    <mergeCell ref="A216:L216"/>
    <mergeCell ref="A217:D217"/>
    <mergeCell ref="E217:G217"/>
    <mergeCell ref="H217:L217"/>
    <mergeCell ref="A218:B218"/>
    <mergeCell ref="K218:L218"/>
    <mergeCell ref="K219:L219"/>
    <mergeCell ref="K220:L220"/>
    <mergeCell ref="A221:B221"/>
    <mergeCell ref="K221:L221"/>
    <mergeCell ref="A222:B222"/>
    <mergeCell ref="K222:L222"/>
    <mergeCell ref="A223:C223"/>
    <mergeCell ref="D223:L223"/>
    <mergeCell ref="K224:L224"/>
    <mergeCell ref="K225:L225"/>
    <mergeCell ref="A227:L227"/>
    <mergeCell ref="A228:B228"/>
    <mergeCell ref="C228:L228"/>
    <mergeCell ref="A229:B229"/>
    <mergeCell ref="C229:G229"/>
    <mergeCell ref="I229:L229"/>
    <mergeCell ref="D230:E230"/>
    <mergeCell ref="F230:G230"/>
    <mergeCell ref="D231:E231"/>
    <mergeCell ref="F231:G231"/>
    <mergeCell ref="D232:E232"/>
    <mergeCell ref="F232:G232"/>
    <mergeCell ref="D233:E233"/>
    <mergeCell ref="F233:G233"/>
    <mergeCell ref="D234:E234"/>
    <mergeCell ref="F234:G234"/>
    <mergeCell ref="B235:G235"/>
    <mergeCell ref="H235:L235"/>
    <mergeCell ref="B236:G236"/>
    <mergeCell ref="H236:L236"/>
    <mergeCell ref="K237:L237"/>
    <mergeCell ref="A238:L238"/>
    <mergeCell ref="A239:D239"/>
    <mergeCell ref="E239:G239"/>
    <mergeCell ref="H239:L239"/>
    <mergeCell ref="A240:B240"/>
    <mergeCell ref="K240:L240"/>
    <mergeCell ref="K241:L241"/>
    <mergeCell ref="K242:L242"/>
    <mergeCell ref="K243:L243"/>
    <mergeCell ref="K244:L244"/>
    <mergeCell ref="K245:L245"/>
    <mergeCell ref="A246:B246"/>
    <mergeCell ref="K246:L246"/>
    <mergeCell ref="A247:C247"/>
    <mergeCell ref="D247:L247"/>
    <mergeCell ref="K248:L248"/>
    <mergeCell ref="K249:L249"/>
    <mergeCell ref="A251:L251"/>
    <mergeCell ref="A252:B252"/>
    <mergeCell ref="C252:L252"/>
    <mergeCell ref="A253:B253"/>
    <mergeCell ref="C253:G253"/>
    <mergeCell ref="I253:L253"/>
    <mergeCell ref="D254:E254"/>
    <mergeCell ref="F254:G254"/>
    <mergeCell ref="D255:E255"/>
    <mergeCell ref="F255:G255"/>
    <mergeCell ref="D256:E256"/>
    <mergeCell ref="F256:G256"/>
    <mergeCell ref="D257:E257"/>
    <mergeCell ref="F257:G257"/>
    <mergeCell ref="D258:E258"/>
    <mergeCell ref="F258:G258"/>
    <mergeCell ref="B259:G259"/>
    <mergeCell ref="H259:L259"/>
    <mergeCell ref="B260:G260"/>
    <mergeCell ref="H260:L260"/>
    <mergeCell ref="K261:L261"/>
    <mergeCell ref="A262:L262"/>
    <mergeCell ref="A263:D263"/>
    <mergeCell ref="E263:G263"/>
    <mergeCell ref="H263:L263"/>
    <mergeCell ref="A264:B264"/>
    <mergeCell ref="K264:L264"/>
    <mergeCell ref="K265:L265"/>
    <mergeCell ref="K266:L266"/>
    <mergeCell ref="K267:L267"/>
    <mergeCell ref="K268:L268"/>
    <mergeCell ref="K269:L269"/>
    <mergeCell ref="K270:L270"/>
    <mergeCell ref="K271:L271"/>
    <mergeCell ref="K272:L272"/>
    <mergeCell ref="K273:L273"/>
    <mergeCell ref="K274:L274"/>
    <mergeCell ref="K275:L275"/>
    <mergeCell ref="A276:B276"/>
    <mergeCell ref="K276:L276"/>
    <mergeCell ref="A277:C277"/>
    <mergeCell ref="D277:L277"/>
    <mergeCell ref="K278:L278"/>
    <mergeCell ref="K279:L279"/>
    <mergeCell ref="A281:L281"/>
    <mergeCell ref="A282:B282"/>
    <mergeCell ref="C282:L282"/>
    <mergeCell ref="A283:B283"/>
    <mergeCell ref="C283:G283"/>
    <mergeCell ref="I283:L283"/>
    <mergeCell ref="D284:E284"/>
    <mergeCell ref="F284:G284"/>
    <mergeCell ref="D285:E285"/>
    <mergeCell ref="F285:G285"/>
    <mergeCell ref="D286:E286"/>
    <mergeCell ref="F286:G286"/>
    <mergeCell ref="D287:E287"/>
    <mergeCell ref="F287:G287"/>
    <mergeCell ref="D288:E288"/>
    <mergeCell ref="F288:G288"/>
    <mergeCell ref="B289:G289"/>
    <mergeCell ref="H289:L289"/>
    <mergeCell ref="B290:G290"/>
    <mergeCell ref="H290:L290"/>
    <mergeCell ref="K291:L291"/>
    <mergeCell ref="A292:L292"/>
    <mergeCell ref="A293:D293"/>
    <mergeCell ref="E293:G293"/>
    <mergeCell ref="H293:L293"/>
    <mergeCell ref="A294:B294"/>
    <mergeCell ref="K294:L294"/>
    <mergeCell ref="K295:L295"/>
    <mergeCell ref="K296:L296"/>
    <mergeCell ref="K297:L297"/>
    <mergeCell ref="K298:L298"/>
    <mergeCell ref="K299:L299"/>
    <mergeCell ref="K300:L300"/>
    <mergeCell ref="K301:L301"/>
    <mergeCell ref="K302:L302"/>
    <mergeCell ref="K303:L303"/>
    <mergeCell ref="K304:L304"/>
    <mergeCell ref="K305:L305"/>
    <mergeCell ref="A306:B306"/>
    <mergeCell ref="K306:L306"/>
    <mergeCell ref="A307:C307"/>
    <mergeCell ref="D307:L307"/>
    <mergeCell ref="K308:L308"/>
    <mergeCell ref="K309:L309"/>
    <mergeCell ref="A312:L312"/>
    <mergeCell ref="A313:B313"/>
    <mergeCell ref="C313:L313"/>
    <mergeCell ref="A314:B314"/>
    <mergeCell ref="C314:G314"/>
    <mergeCell ref="I314:L314"/>
    <mergeCell ref="D315:E315"/>
    <mergeCell ref="F315:G315"/>
    <mergeCell ref="D316:E316"/>
    <mergeCell ref="F316:G316"/>
    <mergeCell ref="D317:E317"/>
    <mergeCell ref="F317:G317"/>
    <mergeCell ref="D318:E318"/>
    <mergeCell ref="F318:G318"/>
    <mergeCell ref="D319:E319"/>
    <mergeCell ref="F319:G319"/>
    <mergeCell ref="B320:G320"/>
    <mergeCell ref="H320:L320"/>
    <mergeCell ref="B321:G321"/>
    <mergeCell ref="H321:L321"/>
    <mergeCell ref="K322:L322"/>
    <mergeCell ref="A323:L323"/>
    <mergeCell ref="A324:D324"/>
    <mergeCell ref="E324:G324"/>
    <mergeCell ref="H324:L324"/>
    <mergeCell ref="A325:B325"/>
    <mergeCell ref="K325:L325"/>
    <mergeCell ref="K326:L326"/>
    <mergeCell ref="K327:L327"/>
    <mergeCell ref="K328:L328"/>
    <mergeCell ref="K329:L329"/>
    <mergeCell ref="K330:L330"/>
    <mergeCell ref="K331:L331"/>
    <mergeCell ref="K332:L332"/>
    <mergeCell ref="A333:B333"/>
    <mergeCell ref="K333:L333"/>
    <mergeCell ref="A334:C334"/>
    <mergeCell ref="D334:L334"/>
    <mergeCell ref="K335:L335"/>
    <mergeCell ref="K336:L336"/>
    <mergeCell ref="A338:L338"/>
    <mergeCell ref="A339:B339"/>
    <mergeCell ref="C339:L339"/>
    <mergeCell ref="A340:B340"/>
    <mergeCell ref="C340:G340"/>
    <mergeCell ref="I340:L340"/>
    <mergeCell ref="D341:E341"/>
    <mergeCell ref="F341:G341"/>
    <mergeCell ref="D342:E342"/>
    <mergeCell ref="F342:G342"/>
    <mergeCell ref="D343:E343"/>
    <mergeCell ref="F343:G343"/>
    <mergeCell ref="D344:E344"/>
    <mergeCell ref="F344:G344"/>
    <mergeCell ref="D345:E345"/>
    <mergeCell ref="F345:G345"/>
    <mergeCell ref="B346:G346"/>
    <mergeCell ref="H346:L346"/>
    <mergeCell ref="B347:G347"/>
    <mergeCell ref="H347:L347"/>
    <mergeCell ref="K348:L348"/>
    <mergeCell ref="A349:L349"/>
    <mergeCell ref="A350:D350"/>
    <mergeCell ref="E350:G350"/>
    <mergeCell ref="H350:L350"/>
    <mergeCell ref="A351:B351"/>
    <mergeCell ref="K351:L351"/>
    <mergeCell ref="K352:L352"/>
    <mergeCell ref="K353:L353"/>
    <mergeCell ref="K354:L354"/>
    <mergeCell ref="K355:L355"/>
    <mergeCell ref="K356:L356"/>
    <mergeCell ref="K357:L357"/>
    <mergeCell ref="K358:L358"/>
    <mergeCell ref="K359:L359"/>
    <mergeCell ref="K360:L360"/>
    <mergeCell ref="K361:L361"/>
    <mergeCell ref="K362:L362"/>
    <mergeCell ref="K363:L363"/>
    <mergeCell ref="K364:L364"/>
    <mergeCell ref="A365:B365"/>
    <mergeCell ref="K365:L365"/>
    <mergeCell ref="A366:C366"/>
    <mergeCell ref="D366:L366"/>
    <mergeCell ref="K367:L367"/>
    <mergeCell ref="K368:L368"/>
    <mergeCell ref="A370:L370"/>
    <mergeCell ref="A371:B371"/>
    <mergeCell ref="C371:L371"/>
    <mergeCell ref="A372:B372"/>
    <mergeCell ref="C372:G372"/>
    <mergeCell ref="I372:L372"/>
    <mergeCell ref="D373:E373"/>
    <mergeCell ref="F373:G373"/>
    <mergeCell ref="D374:E374"/>
    <mergeCell ref="F374:G374"/>
    <mergeCell ref="D375:E375"/>
    <mergeCell ref="F375:G375"/>
    <mergeCell ref="D376:E376"/>
    <mergeCell ref="F376:G376"/>
    <mergeCell ref="D377:E377"/>
    <mergeCell ref="F377:G377"/>
    <mergeCell ref="B378:G378"/>
    <mergeCell ref="H378:L378"/>
    <mergeCell ref="B379:G379"/>
    <mergeCell ref="H379:L379"/>
    <mergeCell ref="K380:L380"/>
    <mergeCell ref="A381:L381"/>
    <mergeCell ref="A382:D382"/>
    <mergeCell ref="E382:G382"/>
    <mergeCell ref="H382:L382"/>
    <mergeCell ref="A383:B383"/>
    <mergeCell ref="K383:L383"/>
    <mergeCell ref="K384:L384"/>
    <mergeCell ref="K385:L385"/>
    <mergeCell ref="K386:L386"/>
    <mergeCell ref="K387:L387"/>
    <mergeCell ref="K388:L388"/>
    <mergeCell ref="A389:B389"/>
    <mergeCell ref="K389:L389"/>
    <mergeCell ref="A390:B390"/>
    <mergeCell ref="K390:L390"/>
    <mergeCell ref="A391:C391"/>
    <mergeCell ref="D391:L391"/>
    <mergeCell ref="K392:L392"/>
    <mergeCell ref="K393:L393"/>
    <mergeCell ref="A395:L395"/>
    <mergeCell ref="A396:B396"/>
    <mergeCell ref="C396:L396"/>
    <mergeCell ref="A397:B397"/>
    <mergeCell ref="C397:G397"/>
    <mergeCell ref="I397:L397"/>
    <mergeCell ref="D398:E398"/>
    <mergeCell ref="F398:G398"/>
    <mergeCell ref="D399:E399"/>
    <mergeCell ref="F399:G399"/>
    <mergeCell ref="D400:E400"/>
    <mergeCell ref="F400:G400"/>
    <mergeCell ref="D401:E401"/>
    <mergeCell ref="F401:G401"/>
    <mergeCell ref="D402:E402"/>
    <mergeCell ref="F402:G402"/>
    <mergeCell ref="B403:G403"/>
    <mergeCell ref="H403:L403"/>
    <mergeCell ref="B404:G404"/>
    <mergeCell ref="H404:L404"/>
    <mergeCell ref="K405:L405"/>
    <mergeCell ref="A406:L406"/>
    <mergeCell ref="A407:D407"/>
    <mergeCell ref="E407:G407"/>
    <mergeCell ref="H407:L407"/>
    <mergeCell ref="A408:B408"/>
    <mergeCell ref="K408:L408"/>
    <mergeCell ref="K409:L409"/>
    <mergeCell ref="K410:L410"/>
    <mergeCell ref="K411:L411"/>
    <mergeCell ref="K412:L412"/>
    <mergeCell ref="K413:L413"/>
    <mergeCell ref="A414:B414"/>
    <mergeCell ref="K414:L414"/>
    <mergeCell ref="A415:B415"/>
    <mergeCell ref="K415:L415"/>
    <mergeCell ref="A416:C416"/>
    <mergeCell ref="D416:L416"/>
    <mergeCell ref="K417:L417"/>
    <mergeCell ref="K418:L418"/>
    <mergeCell ref="A420:L420"/>
    <mergeCell ref="A421:B421"/>
    <mergeCell ref="C421:L421"/>
    <mergeCell ref="A422:B422"/>
    <mergeCell ref="C422:G422"/>
    <mergeCell ref="I422:L422"/>
    <mergeCell ref="D423:E423"/>
    <mergeCell ref="F423:G423"/>
    <mergeCell ref="D424:E424"/>
    <mergeCell ref="F424:G424"/>
    <mergeCell ref="D425:E425"/>
    <mergeCell ref="F425:G425"/>
    <mergeCell ref="D426:E426"/>
    <mergeCell ref="F426:G426"/>
    <mergeCell ref="D427:E427"/>
    <mergeCell ref="F427:G427"/>
    <mergeCell ref="B428:G428"/>
    <mergeCell ref="H428:L428"/>
    <mergeCell ref="B429:G429"/>
    <mergeCell ref="H429:L429"/>
    <mergeCell ref="K430:L430"/>
    <mergeCell ref="A431:L431"/>
    <mergeCell ref="A432:D432"/>
    <mergeCell ref="E432:G432"/>
    <mergeCell ref="H432:L432"/>
    <mergeCell ref="A433:B433"/>
    <mergeCell ref="K433:L433"/>
    <mergeCell ref="K434:L434"/>
    <mergeCell ref="K435:L435"/>
    <mergeCell ref="K436:L436"/>
    <mergeCell ref="K437:L437"/>
    <mergeCell ref="K438:L438"/>
    <mergeCell ref="K439:L439"/>
    <mergeCell ref="K440:L440"/>
    <mergeCell ref="K441:L441"/>
    <mergeCell ref="K442:L442"/>
    <mergeCell ref="K443:L443"/>
    <mergeCell ref="K444:L444"/>
    <mergeCell ref="A445:C445"/>
    <mergeCell ref="D445:L445"/>
    <mergeCell ref="K446:L446"/>
    <mergeCell ref="K447:L447"/>
    <mergeCell ref="A449:L449"/>
    <mergeCell ref="A450:B450"/>
    <mergeCell ref="C450:L450"/>
    <mergeCell ref="A451:B451"/>
    <mergeCell ref="C451:G451"/>
    <mergeCell ref="I451:L451"/>
    <mergeCell ref="D452:E452"/>
    <mergeCell ref="F452:G452"/>
    <mergeCell ref="D453:E453"/>
    <mergeCell ref="F453:G453"/>
    <mergeCell ref="D454:E454"/>
    <mergeCell ref="F454:G454"/>
    <mergeCell ref="D455:E455"/>
    <mergeCell ref="F455:G455"/>
    <mergeCell ref="D456:E456"/>
    <mergeCell ref="F456:G456"/>
    <mergeCell ref="B457:G457"/>
    <mergeCell ref="H457:L457"/>
    <mergeCell ref="B458:G458"/>
    <mergeCell ref="H458:L458"/>
    <mergeCell ref="K459:L459"/>
    <mergeCell ref="A460:L460"/>
    <mergeCell ref="A461:D461"/>
    <mergeCell ref="E461:G461"/>
    <mergeCell ref="H461:L461"/>
    <mergeCell ref="A462:B462"/>
    <mergeCell ref="K462:L462"/>
    <mergeCell ref="K463:L463"/>
    <mergeCell ref="K464:L464"/>
    <mergeCell ref="K465:L465"/>
    <mergeCell ref="K466:L466"/>
    <mergeCell ref="K467:L467"/>
    <mergeCell ref="K468:L468"/>
    <mergeCell ref="A469:B469"/>
    <mergeCell ref="K469:L469"/>
    <mergeCell ref="A470:C470"/>
    <mergeCell ref="D470:L470"/>
    <mergeCell ref="K471:L471"/>
    <mergeCell ref="K472:L472"/>
    <mergeCell ref="A9:A10"/>
    <mergeCell ref="A30:A31"/>
    <mergeCell ref="A56:A57"/>
    <mergeCell ref="A80:A81"/>
    <mergeCell ref="A107:A108"/>
    <mergeCell ref="A132:A133"/>
    <mergeCell ref="A159:A160"/>
    <mergeCell ref="A186:A187"/>
    <mergeCell ref="A213:A214"/>
    <mergeCell ref="A235:A236"/>
    <mergeCell ref="A259:A260"/>
    <mergeCell ref="A289:A290"/>
    <mergeCell ref="A320:A321"/>
    <mergeCell ref="A346:A347"/>
    <mergeCell ref="A378:A379"/>
    <mergeCell ref="A403:A404"/>
    <mergeCell ref="A428:A429"/>
    <mergeCell ref="A457:A458"/>
    <mergeCell ref="C36:C41"/>
    <mergeCell ref="C62:C65"/>
    <mergeCell ref="C89:C91"/>
    <mergeCell ref="C138:C140"/>
    <mergeCell ref="C141:C142"/>
    <mergeCell ref="C165:C167"/>
    <mergeCell ref="C168:C169"/>
    <mergeCell ref="C192:C193"/>
    <mergeCell ref="C194:C195"/>
    <mergeCell ref="C196:C197"/>
    <mergeCell ref="C265:C268"/>
    <mergeCell ref="C269:C270"/>
    <mergeCell ref="C271:C272"/>
    <mergeCell ref="C295:C298"/>
    <mergeCell ref="C299:C300"/>
    <mergeCell ref="C301:C302"/>
    <mergeCell ref="C326:C327"/>
    <mergeCell ref="C329:C330"/>
    <mergeCell ref="C352:C355"/>
    <mergeCell ref="C359:C360"/>
    <mergeCell ref="C361:C363"/>
    <mergeCell ref="C384:C387"/>
    <mergeCell ref="C409:C410"/>
    <mergeCell ref="C434:C435"/>
    <mergeCell ref="C438:C439"/>
    <mergeCell ref="C443:C444"/>
    <mergeCell ref="I6:I8"/>
    <mergeCell ref="I27:I29"/>
    <mergeCell ref="I53:I55"/>
    <mergeCell ref="I77:I79"/>
    <mergeCell ref="I104:I106"/>
    <mergeCell ref="I129:I131"/>
    <mergeCell ref="I156:I158"/>
    <mergeCell ref="I183:I185"/>
    <mergeCell ref="I210:I212"/>
    <mergeCell ref="I232:I234"/>
    <mergeCell ref="I256:I258"/>
    <mergeCell ref="I286:I288"/>
    <mergeCell ref="I317:I319"/>
    <mergeCell ref="I343:I345"/>
    <mergeCell ref="I375:I377"/>
    <mergeCell ref="I400:I402"/>
    <mergeCell ref="I425:I427"/>
    <mergeCell ref="I454:I456"/>
    <mergeCell ref="K6:K8"/>
    <mergeCell ref="K27:K29"/>
    <mergeCell ref="K53:K55"/>
    <mergeCell ref="K77:K79"/>
    <mergeCell ref="K104:K106"/>
    <mergeCell ref="K129:K131"/>
    <mergeCell ref="K156:K158"/>
    <mergeCell ref="K183:K185"/>
    <mergeCell ref="K210:K212"/>
    <mergeCell ref="K232:K234"/>
    <mergeCell ref="K256:K258"/>
    <mergeCell ref="K286:K288"/>
    <mergeCell ref="K317:K319"/>
    <mergeCell ref="K343:K345"/>
    <mergeCell ref="K375:K377"/>
    <mergeCell ref="K400:K402"/>
    <mergeCell ref="K425:K427"/>
    <mergeCell ref="K454:K456"/>
    <mergeCell ref="L5:L8"/>
    <mergeCell ref="L26:L29"/>
    <mergeCell ref="L52:L55"/>
    <mergeCell ref="L76:L79"/>
    <mergeCell ref="L103:L106"/>
    <mergeCell ref="L128:L131"/>
    <mergeCell ref="L155:L158"/>
    <mergeCell ref="L182:L185"/>
    <mergeCell ref="L209:L212"/>
    <mergeCell ref="L231:L234"/>
    <mergeCell ref="L255:L258"/>
    <mergeCell ref="L285:L288"/>
    <mergeCell ref="L316:L319"/>
    <mergeCell ref="L342:L345"/>
    <mergeCell ref="L374:L377"/>
    <mergeCell ref="L399:L402"/>
    <mergeCell ref="L424:L427"/>
    <mergeCell ref="L453:L456"/>
    <mergeCell ref="A4:B8"/>
    <mergeCell ref="A19:H20"/>
    <mergeCell ref="A25:B29"/>
    <mergeCell ref="A36:B41"/>
    <mergeCell ref="A45:H46"/>
    <mergeCell ref="A51:B55"/>
    <mergeCell ref="A62:B65"/>
    <mergeCell ref="A69:H70"/>
    <mergeCell ref="A75:B79"/>
    <mergeCell ref="A86:B88"/>
    <mergeCell ref="A89:B92"/>
    <mergeCell ref="A96:H97"/>
    <mergeCell ref="A102:B106"/>
    <mergeCell ref="A113:B116"/>
    <mergeCell ref="A117:B118"/>
    <mergeCell ref="A121:H122"/>
    <mergeCell ref="A127:B131"/>
    <mergeCell ref="A138:B143"/>
    <mergeCell ref="A144:B145"/>
    <mergeCell ref="A148:H149"/>
    <mergeCell ref="A154:B158"/>
    <mergeCell ref="A165:B170"/>
    <mergeCell ref="A171:B172"/>
    <mergeCell ref="A175:H176"/>
    <mergeCell ref="A181:B185"/>
    <mergeCell ref="A192:B197"/>
    <mergeCell ref="A198:B199"/>
    <mergeCell ref="A202:H203"/>
    <mergeCell ref="A208:B212"/>
    <mergeCell ref="A219:B220"/>
    <mergeCell ref="A224:H225"/>
    <mergeCell ref="A230:B234"/>
    <mergeCell ref="A241:B243"/>
    <mergeCell ref="A244:B245"/>
    <mergeCell ref="A248:H249"/>
    <mergeCell ref="A254:B258"/>
    <mergeCell ref="A265:B272"/>
    <mergeCell ref="A273:B275"/>
    <mergeCell ref="A278:H279"/>
    <mergeCell ref="A284:B288"/>
    <mergeCell ref="A295:B302"/>
    <mergeCell ref="A303:B305"/>
    <mergeCell ref="A308:H309"/>
    <mergeCell ref="A315:B319"/>
    <mergeCell ref="A326:B330"/>
    <mergeCell ref="A331:B332"/>
    <mergeCell ref="A335:H336"/>
    <mergeCell ref="A341:B345"/>
    <mergeCell ref="A352:B358"/>
    <mergeCell ref="A359:B364"/>
    <mergeCell ref="A367:H368"/>
    <mergeCell ref="A373:B377"/>
    <mergeCell ref="A384:B388"/>
    <mergeCell ref="A392:H393"/>
    <mergeCell ref="A398:B402"/>
    <mergeCell ref="A409:B413"/>
    <mergeCell ref="A417:H418"/>
    <mergeCell ref="A423:B427"/>
    <mergeCell ref="A434:B437"/>
    <mergeCell ref="A438:B442"/>
    <mergeCell ref="A443:B444"/>
    <mergeCell ref="A446:H447"/>
    <mergeCell ref="A452:B456"/>
    <mergeCell ref="A463:B466"/>
    <mergeCell ref="A467:B468"/>
    <mergeCell ref="A471:H472"/>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70"/>
  <sheetViews>
    <sheetView tabSelected="1" topLeftCell="A26" workbookViewId="0">
      <selection activeCell="D56" sqref="D56"/>
    </sheetView>
  </sheetViews>
  <sheetFormatPr defaultColWidth="16" defaultRowHeight="13.5"/>
  <cols>
    <col min="1" max="3" width="3.25" customWidth="1"/>
    <col min="4" max="4" width="36.875" style="243" customWidth="1"/>
    <col min="5" max="12" width="14.875" customWidth="1"/>
  </cols>
  <sheetData>
    <row r="1" s="184" customFormat="1" ht="29.25" customHeight="1" spans="1:14">
      <c r="A1" s="202"/>
      <c r="B1" s="202"/>
      <c r="C1" s="202"/>
      <c r="D1" s="244"/>
      <c r="E1" s="202"/>
      <c r="F1" s="202"/>
      <c r="G1" s="203" t="s">
        <v>114</v>
      </c>
      <c r="H1" s="202"/>
      <c r="I1" s="202"/>
      <c r="J1" s="202"/>
      <c r="K1" s="202"/>
      <c r="L1" s="202"/>
    </row>
    <row r="2" s="184" customFormat="1" ht="18" customHeight="1" spans="1:14">
      <c r="A2" s="202"/>
      <c r="B2" s="202"/>
      <c r="C2" s="202"/>
      <c r="D2" s="244"/>
      <c r="E2" s="202"/>
      <c r="F2" s="202"/>
      <c r="G2" s="202"/>
      <c r="H2" s="202"/>
      <c r="I2" s="202"/>
      <c r="J2" s="202"/>
      <c r="K2" s="202"/>
      <c r="L2" s="204" t="s">
        <v>115</v>
      </c>
    </row>
    <row r="3" s="184" customFormat="1" ht="18" customHeight="1" spans="1:14">
      <c r="A3" s="205" t="s">
        <v>2</v>
      </c>
      <c r="B3" s="202"/>
      <c r="C3" s="202"/>
      <c r="D3" s="244"/>
      <c r="E3" s="202"/>
      <c r="F3" s="202"/>
      <c r="G3" s="206"/>
      <c r="H3" s="202"/>
      <c r="I3" s="202"/>
      <c r="J3" s="202"/>
      <c r="K3" s="202"/>
      <c r="L3" s="204" t="s">
        <v>3</v>
      </c>
    </row>
    <row r="4" s="193" customFormat="1" ht="19" customHeight="1" spans="1:14">
      <c r="A4" s="189" t="s">
        <v>7</v>
      </c>
      <c r="B4" s="189" t="s">
        <v>5</v>
      </c>
      <c r="C4" s="189" t="s">
        <v>5</v>
      </c>
      <c r="D4" s="188" t="s">
        <v>5</v>
      </c>
      <c r="E4" s="188" t="s">
        <v>98</v>
      </c>
      <c r="F4" s="188" t="s">
        <v>116</v>
      </c>
      <c r="G4" s="188" t="s">
        <v>117</v>
      </c>
      <c r="H4" s="188" t="s">
        <v>118</v>
      </c>
      <c r="I4" s="188" t="s">
        <v>5</v>
      </c>
      <c r="J4" s="188" t="s">
        <v>119</v>
      </c>
      <c r="K4" s="188" t="s">
        <v>120</v>
      </c>
      <c r="L4" s="188" t="s">
        <v>121</v>
      </c>
    </row>
    <row r="5" s="193" customFormat="1" ht="19" customHeight="1" spans="1:14">
      <c r="A5" s="188" t="s">
        <v>122</v>
      </c>
      <c r="B5" s="188" t="s">
        <v>5</v>
      </c>
      <c r="C5" s="188" t="s">
        <v>5</v>
      </c>
      <c r="D5" s="188" t="s">
        <v>123</v>
      </c>
      <c r="E5" s="188" t="s">
        <v>5</v>
      </c>
      <c r="F5" s="188" t="s">
        <v>5</v>
      </c>
      <c r="G5" s="188" t="s">
        <v>5</v>
      </c>
      <c r="H5" s="188" t="s">
        <v>124</v>
      </c>
      <c r="I5" s="188" t="s">
        <v>125</v>
      </c>
      <c r="J5" s="188" t="s">
        <v>5</v>
      </c>
      <c r="K5" s="188" t="s">
        <v>5</v>
      </c>
      <c r="L5" s="188" t="s">
        <v>124</v>
      </c>
    </row>
    <row r="6" s="193" customFormat="1" ht="19" customHeight="1" spans="1:14">
      <c r="A6" s="188" t="s">
        <v>5</v>
      </c>
      <c r="B6" s="188" t="s">
        <v>5</v>
      </c>
      <c r="C6" s="188" t="s">
        <v>5</v>
      </c>
      <c r="D6" s="188" t="s">
        <v>5</v>
      </c>
      <c r="E6" s="188" t="s">
        <v>5</v>
      </c>
      <c r="F6" s="188" t="s">
        <v>5</v>
      </c>
      <c r="G6" s="188" t="s">
        <v>5</v>
      </c>
      <c r="H6" s="188" t="s">
        <v>5</v>
      </c>
      <c r="I6" s="188" t="s">
        <v>5</v>
      </c>
      <c r="J6" s="188" t="s">
        <v>5</v>
      </c>
      <c r="K6" s="188" t="s">
        <v>5</v>
      </c>
      <c r="L6" s="188" t="s">
        <v>5</v>
      </c>
    </row>
    <row r="7" s="193" customFormat="1" ht="19" customHeight="1" spans="1:14">
      <c r="A7" s="188" t="s">
        <v>5</v>
      </c>
      <c r="B7" s="188" t="s">
        <v>5</v>
      </c>
      <c r="C7" s="188" t="s">
        <v>5</v>
      </c>
      <c r="D7" s="188" t="s">
        <v>5</v>
      </c>
      <c r="E7" s="188" t="s">
        <v>5</v>
      </c>
      <c r="F7" s="188" t="s">
        <v>5</v>
      </c>
      <c r="G7" s="188" t="s">
        <v>5</v>
      </c>
      <c r="H7" s="188" t="s">
        <v>5</v>
      </c>
      <c r="I7" s="188" t="s">
        <v>5</v>
      </c>
      <c r="J7" s="188" t="s">
        <v>5</v>
      </c>
      <c r="K7" s="188" t="s">
        <v>5</v>
      </c>
      <c r="L7" s="188" t="s">
        <v>5</v>
      </c>
    </row>
    <row r="8" s="193" customFormat="1" ht="19" customHeight="1" spans="1:14">
      <c r="A8" s="189" t="s">
        <v>126</v>
      </c>
      <c r="B8" s="189" t="s">
        <v>127</v>
      </c>
      <c r="C8" s="189" t="s">
        <v>128</v>
      </c>
      <c r="D8" s="188" t="s">
        <v>11</v>
      </c>
      <c r="E8" s="188" t="s">
        <v>12</v>
      </c>
      <c r="F8" s="188" t="s">
        <v>13</v>
      </c>
      <c r="G8" s="188" t="s">
        <v>21</v>
      </c>
      <c r="H8" s="188" t="s">
        <v>25</v>
      </c>
      <c r="I8" s="188" t="s">
        <v>29</v>
      </c>
      <c r="J8" s="188" t="s">
        <v>33</v>
      </c>
      <c r="K8" s="188" t="s">
        <v>37</v>
      </c>
      <c r="L8" s="188" t="s">
        <v>41</v>
      </c>
    </row>
    <row r="9" s="193" customFormat="1" ht="19" customHeight="1" spans="1:14">
      <c r="A9" s="189" t="s">
        <v>5</v>
      </c>
      <c r="B9" s="189" t="s">
        <v>5</v>
      </c>
      <c r="C9" s="189" t="s">
        <v>5</v>
      </c>
      <c r="D9" s="188" t="s">
        <v>129</v>
      </c>
      <c r="E9" s="200">
        <v>64490674.92</v>
      </c>
      <c r="F9" s="200">
        <v>61600362.86</v>
      </c>
      <c r="G9" s="200">
        <v>0</v>
      </c>
      <c r="H9" s="200">
        <v>0</v>
      </c>
      <c r="I9" s="200">
        <v>0</v>
      </c>
      <c r="J9" s="200">
        <v>0</v>
      </c>
      <c r="K9" s="200">
        <v>0</v>
      </c>
      <c r="L9" s="200">
        <v>2890312.06</v>
      </c>
      <c r="M9" s="193">
        <f>F9/E9</f>
        <v>0.955182480822454</v>
      </c>
      <c r="N9" s="193">
        <f>L9/E9</f>
        <v>0.0448175191775462</v>
      </c>
    </row>
    <row r="10" s="242" customFormat="1" ht="19" customHeight="1" spans="1:14">
      <c r="A10" s="198" t="s">
        <v>130</v>
      </c>
      <c r="B10" s="199"/>
      <c r="C10" s="199"/>
      <c r="D10" s="245" t="s">
        <v>131</v>
      </c>
      <c r="E10" s="200">
        <v>168950.22</v>
      </c>
      <c r="F10" s="200">
        <v>168950.22</v>
      </c>
      <c r="G10" s="200">
        <v>0</v>
      </c>
      <c r="H10" s="200">
        <v>0</v>
      </c>
      <c r="I10" s="200">
        <v>0</v>
      </c>
      <c r="J10" s="200">
        <v>0</v>
      </c>
      <c r="K10" s="200">
        <v>0</v>
      </c>
      <c r="L10" s="200">
        <v>0</v>
      </c>
    </row>
    <row r="11" s="242" customFormat="1" ht="19" customHeight="1" spans="1:14">
      <c r="A11" s="198" t="s">
        <v>132</v>
      </c>
      <c r="B11" s="199"/>
      <c r="C11" s="199"/>
      <c r="D11" s="245" t="s">
        <v>133</v>
      </c>
      <c r="E11" s="200">
        <v>96600</v>
      </c>
      <c r="F11" s="200">
        <v>0</v>
      </c>
      <c r="G11" s="200">
        <v>0</v>
      </c>
      <c r="H11" s="200">
        <v>0</v>
      </c>
      <c r="I11" s="200">
        <v>0</v>
      </c>
      <c r="J11" s="200">
        <v>0</v>
      </c>
      <c r="K11" s="200">
        <v>0</v>
      </c>
      <c r="L11" s="200">
        <v>96600</v>
      </c>
    </row>
    <row r="12" s="242" customFormat="1" ht="19" customHeight="1" spans="1:14">
      <c r="A12" s="198" t="s">
        <v>134</v>
      </c>
      <c r="B12" s="199"/>
      <c r="C12" s="199"/>
      <c r="D12" s="245" t="s">
        <v>131</v>
      </c>
      <c r="E12" s="200">
        <v>3580252.52</v>
      </c>
      <c r="F12" s="200">
        <v>3580252.52</v>
      </c>
      <c r="G12" s="200">
        <v>0</v>
      </c>
      <c r="H12" s="200">
        <v>0</v>
      </c>
      <c r="I12" s="200">
        <v>0</v>
      </c>
      <c r="J12" s="200">
        <v>0</v>
      </c>
      <c r="K12" s="200">
        <v>0</v>
      </c>
      <c r="L12" s="200">
        <v>0</v>
      </c>
    </row>
    <row r="13" s="242" customFormat="1" ht="19" customHeight="1" spans="1:14">
      <c r="A13" s="198" t="s">
        <v>135</v>
      </c>
      <c r="B13" s="199"/>
      <c r="C13" s="199"/>
      <c r="D13" s="245" t="s">
        <v>133</v>
      </c>
      <c r="E13" s="200">
        <v>2191272.21</v>
      </c>
      <c r="F13" s="200">
        <v>0</v>
      </c>
      <c r="G13" s="200">
        <v>0</v>
      </c>
      <c r="H13" s="200">
        <v>0</v>
      </c>
      <c r="I13" s="200">
        <v>0</v>
      </c>
      <c r="J13" s="200">
        <v>0</v>
      </c>
      <c r="K13" s="200">
        <v>0</v>
      </c>
      <c r="L13" s="200">
        <v>2191272.21</v>
      </c>
    </row>
    <row r="14" s="242" customFormat="1" ht="19" customHeight="1" spans="1:14">
      <c r="A14" s="198" t="s">
        <v>136</v>
      </c>
      <c r="B14" s="199"/>
      <c r="C14" s="199"/>
      <c r="D14" s="245" t="s">
        <v>137</v>
      </c>
      <c r="E14" s="200">
        <v>6199751.36</v>
      </c>
      <c r="F14" s="200">
        <v>6199751.36</v>
      </c>
      <c r="G14" s="200">
        <v>0</v>
      </c>
      <c r="H14" s="200">
        <v>0</v>
      </c>
      <c r="I14" s="200">
        <v>0</v>
      </c>
      <c r="J14" s="200">
        <v>0</v>
      </c>
      <c r="K14" s="200">
        <v>0</v>
      </c>
      <c r="L14" s="200">
        <v>0</v>
      </c>
    </row>
    <row r="15" s="242" customFormat="1" ht="19" customHeight="1" spans="1:14">
      <c r="A15" s="198" t="s">
        <v>138</v>
      </c>
      <c r="B15" s="199"/>
      <c r="C15" s="199"/>
      <c r="D15" s="245" t="s">
        <v>139</v>
      </c>
      <c r="E15" s="200">
        <v>261000</v>
      </c>
      <c r="F15" s="200">
        <v>261000</v>
      </c>
      <c r="G15" s="200">
        <v>0</v>
      </c>
      <c r="H15" s="200">
        <v>0</v>
      </c>
      <c r="I15" s="200">
        <v>0</v>
      </c>
      <c r="J15" s="200">
        <v>0</v>
      </c>
      <c r="K15" s="200">
        <v>0</v>
      </c>
      <c r="L15" s="200">
        <v>0</v>
      </c>
    </row>
    <row r="16" s="242" customFormat="1" ht="19" customHeight="1" spans="1:14">
      <c r="A16" s="198" t="s">
        <v>140</v>
      </c>
      <c r="B16" s="199"/>
      <c r="C16" s="199"/>
      <c r="D16" s="245" t="s">
        <v>141</v>
      </c>
      <c r="E16" s="200">
        <v>42300</v>
      </c>
      <c r="F16" s="200">
        <v>42300</v>
      </c>
      <c r="G16" s="200">
        <v>0</v>
      </c>
      <c r="H16" s="200">
        <v>0</v>
      </c>
      <c r="I16" s="200">
        <v>0</v>
      </c>
      <c r="J16" s="200">
        <v>0</v>
      </c>
      <c r="K16" s="200">
        <v>0</v>
      </c>
      <c r="L16" s="200">
        <v>0</v>
      </c>
    </row>
    <row r="17" s="242" customFormat="1" ht="19" customHeight="1" spans="1:12">
      <c r="A17" s="198" t="s">
        <v>142</v>
      </c>
      <c r="B17" s="199"/>
      <c r="C17" s="199"/>
      <c r="D17" s="245" t="s">
        <v>131</v>
      </c>
      <c r="E17" s="200">
        <v>508093.52</v>
      </c>
      <c r="F17" s="200">
        <v>508093.52</v>
      </c>
      <c r="G17" s="200">
        <v>0</v>
      </c>
      <c r="H17" s="200">
        <v>0</v>
      </c>
      <c r="I17" s="200">
        <v>0</v>
      </c>
      <c r="J17" s="200">
        <v>0</v>
      </c>
      <c r="K17" s="200">
        <v>0</v>
      </c>
      <c r="L17" s="200">
        <v>0</v>
      </c>
    </row>
    <row r="18" s="242" customFormat="1" ht="19" customHeight="1" spans="1:12">
      <c r="A18" s="198" t="s">
        <v>143</v>
      </c>
      <c r="B18" s="199"/>
      <c r="C18" s="199"/>
      <c r="D18" s="245" t="s">
        <v>144</v>
      </c>
      <c r="E18" s="200">
        <v>50000</v>
      </c>
      <c r="F18" s="200">
        <v>50000</v>
      </c>
      <c r="G18" s="200">
        <v>0</v>
      </c>
      <c r="H18" s="200">
        <v>0</v>
      </c>
      <c r="I18" s="200">
        <v>0</v>
      </c>
      <c r="J18" s="200">
        <v>0</v>
      </c>
      <c r="K18" s="200">
        <v>0</v>
      </c>
      <c r="L18" s="200">
        <v>0</v>
      </c>
    </row>
    <row r="19" s="242" customFormat="1" ht="19" customHeight="1" spans="1:12">
      <c r="A19" s="198" t="s">
        <v>145</v>
      </c>
      <c r="B19" s="199"/>
      <c r="C19" s="199"/>
      <c r="D19" s="245" t="s">
        <v>146</v>
      </c>
      <c r="E19" s="200">
        <v>210000</v>
      </c>
      <c r="F19" s="200">
        <v>210000</v>
      </c>
      <c r="G19" s="200">
        <v>0</v>
      </c>
      <c r="H19" s="200">
        <v>0</v>
      </c>
      <c r="I19" s="200">
        <v>0</v>
      </c>
      <c r="J19" s="200">
        <v>0</v>
      </c>
      <c r="K19" s="200">
        <v>0</v>
      </c>
      <c r="L19" s="200">
        <v>0</v>
      </c>
    </row>
    <row r="20" s="242" customFormat="1" ht="19" customHeight="1" spans="1:12">
      <c r="A20" s="198" t="s">
        <v>147</v>
      </c>
      <c r="B20" s="199"/>
      <c r="C20" s="199"/>
      <c r="D20" s="245" t="s">
        <v>131</v>
      </c>
      <c r="E20" s="200">
        <v>327095.3</v>
      </c>
      <c r="F20" s="200">
        <v>327095.3</v>
      </c>
      <c r="G20" s="200">
        <v>0</v>
      </c>
      <c r="H20" s="200">
        <v>0</v>
      </c>
      <c r="I20" s="200">
        <v>0</v>
      </c>
      <c r="J20" s="200">
        <v>0</v>
      </c>
      <c r="K20" s="200">
        <v>0</v>
      </c>
      <c r="L20" s="200">
        <v>0</v>
      </c>
    </row>
    <row r="21" s="242" customFormat="1" ht="19" customHeight="1" spans="1:12">
      <c r="A21" s="198" t="s">
        <v>148</v>
      </c>
      <c r="B21" s="199"/>
      <c r="C21" s="199"/>
      <c r="D21" s="245" t="s">
        <v>149</v>
      </c>
      <c r="E21" s="200">
        <v>362798.31</v>
      </c>
      <c r="F21" s="200">
        <v>225620</v>
      </c>
      <c r="G21" s="200">
        <v>0</v>
      </c>
      <c r="H21" s="200">
        <v>0</v>
      </c>
      <c r="I21" s="200">
        <v>0</v>
      </c>
      <c r="J21" s="200">
        <v>0</v>
      </c>
      <c r="K21" s="200">
        <v>0</v>
      </c>
      <c r="L21" s="200">
        <v>137178.31</v>
      </c>
    </row>
    <row r="22" s="242" customFormat="1" ht="19" customHeight="1" spans="1:12">
      <c r="A22" s="198" t="s">
        <v>150</v>
      </c>
      <c r="B22" s="199"/>
      <c r="C22" s="199"/>
      <c r="D22" s="245" t="s">
        <v>151</v>
      </c>
      <c r="E22" s="200">
        <v>10000</v>
      </c>
      <c r="F22" s="200">
        <v>0</v>
      </c>
      <c r="G22" s="200">
        <v>0</v>
      </c>
      <c r="H22" s="200">
        <v>0</v>
      </c>
      <c r="I22" s="200">
        <v>0</v>
      </c>
      <c r="J22" s="200">
        <v>0</v>
      </c>
      <c r="K22" s="200">
        <v>0</v>
      </c>
      <c r="L22" s="200">
        <v>10000</v>
      </c>
    </row>
    <row r="23" s="242" customFormat="1" ht="19" customHeight="1" spans="1:12">
      <c r="A23" s="198" t="s">
        <v>152</v>
      </c>
      <c r="B23" s="199"/>
      <c r="C23" s="199"/>
      <c r="D23" s="245" t="s">
        <v>133</v>
      </c>
      <c r="E23" s="200">
        <v>2364381.74</v>
      </c>
      <c r="F23" s="200">
        <v>2364381.74</v>
      </c>
      <c r="G23" s="200">
        <v>0</v>
      </c>
      <c r="H23" s="200">
        <v>0</v>
      </c>
      <c r="I23" s="200">
        <v>0</v>
      </c>
      <c r="J23" s="200">
        <v>0</v>
      </c>
      <c r="K23" s="200">
        <v>0</v>
      </c>
      <c r="L23" s="200">
        <v>0</v>
      </c>
    </row>
    <row r="24" s="242" customFormat="1" ht="19" customHeight="1" spans="1:12">
      <c r="A24" s="198" t="s">
        <v>153</v>
      </c>
      <c r="B24" s="199"/>
      <c r="C24" s="199"/>
      <c r="D24" s="245" t="s">
        <v>154</v>
      </c>
      <c r="E24" s="200">
        <v>643274.6</v>
      </c>
      <c r="F24" s="200">
        <v>643274.6</v>
      </c>
      <c r="G24" s="200">
        <v>0</v>
      </c>
      <c r="H24" s="200">
        <v>0</v>
      </c>
      <c r="I24" s="200">
        <v>0</v>
      </c>
      <c r="J24" s="200">
        <v>0</v>
      </c>
      <c r="K24" s="200">
        <v>0</v>
      </c>
      <c r="L24" s="200">
        <v>0</v>
      </c>
    </row>
    <row r="25" s="242" customFormat="1" ht="19" customHeight="1" spans="1:12">
      <c r="A25" s="198" t="s">
        <v>155</v>
      </c>
      <c r="B25" s="199"/>
      <c r="C25" s="199"/>
      <c r="D25" s="245" t="s">
        <v>156</v>
      </c>
      <c r="E25" s="200">
        <v>148362</v>
      </c>
      <c r="F25" s="200">
        <v>148362</v>
      </c>
      <c r="G25" s="200">
        <v>0</v>
      </c>
      <c r="H25" s="200">
        <v>0</v>
      </c>
      <c r="I25" s="200">
        <v>0</v>
      </c>
      <c r="J25" s="200">
        <v>0</v>
      </c>
      <c r="K25" s="200">
        <v>0</v>
      </c>
      <c r="L25" s="200">
        <v>0</v>
      </c>
    </row>
    <row r="26" s="242" customFormat="1" ht="19" customHeight="1" spans="1:12">
      <c r="A26" s="198" t="s">
        <v>157</v>
      </c>
      <c r="B26" s="199"/>
      <c r="C26" s="199"/>
      <c r="D26" s="245" t="s">
        <v>158</v>
      </c>
      <c r="E26" s="200">
        <v>32500</v>
      </c>
      <c r="F26" s="200">
        <v>32500</v>
      </c>
      <c r="G26" s="200">
        <v>0</v>
      </c>
      <c r="H26" s="200">
        <v>0</v>
      </c>
      <c r="I26" s="200">
        <v>0</v>
      </c>
      <c r="J26" s="200">
        <v>0</v>
      </c>
      <c r="K26" s="200">
        <v>0</v>
      </c>
      <c r="L26" s="200">
        <v>0</v>
      </c>
    </row>
    <row r="27" s="242" customFormat="1" ht="19" customHeight="1" spans="1:12">
      <c r="A27" s="198" t="s">
        <v>159</v>
      </c>
      <c r="B27" s="199"/>
      <c r="C27" s="199"/>
      <c r="D27" s="245" t="s">
        <v>160</v>
      </c>
      <c r="E27" s="200">
        <v>50000</v>
      </c>
      <c r="F27" s="200">
        <v>50000</v>
      </c>
      <c r="G27" s="200">
        <v>0</v>
      </c>
      <c r="H27" s="200">
        <v>0</v>
      </c>
      <c r="I27" s="200">
        <v>0</v>
      </c>
      <c r="J27" s="200">
        <v>0</v>
      </c>
      <c r="K27" s="200">
        <v>0</v>
      </c>
      <c r="L27" s="200">
        <v>0</v>
      </c>
    </row>
    <row r="28" s="242" customFormat="1" ht="19" customHeight="1" spans="1:12">
      <c r="A28" s="198" t="s">
        <v>161</v>
      </c>
      <c r="B28" s="199"/>
      <c r="C28" s="199"/>
      <c r="D28" s="245" t="s">
        <v>162</v>
      </c>
      <c r="E28" s="200">
        <v>73000</v>
      </c>
      <c r="F28" s="200">
        <v>73000</v>
      </c>
      <c r="G28" s="200">
        <v>0</v>
      </c>
      <c r="H28" s="200">
        <v>0</v>
      </c>
      <c r="I28" s="200">
        <v>0</v>
      </c>
      <c r="J28" s="200">
        <v>0</v>
      </c>
      <c r="K28" s="200">
        <v>0</v>
      </c>
      <c r="L28" s="200">
        <v>0</v>
      </c>
    </row>
    <row r="29" s="242" customFormat="1" ht="19" customHeight="1" spans="1:12">
      <c r="A29" s="198" t="s">
        <v>163</v>
      </c>
      <c r="B29" s="199"/>
      <c r="C29" s="199"/>
      <c r="D29" s="245" t="s">
        <v>164</v>
      </c>
      <c r="E29" s="200">
        <v>104675.11</v>
      </c>
      <c r="F29" s="200">
        <v>0</v>
      </c>
      <c r="G29" s="200">
        <v>0</v>
      </c>
      <c r="H29" s="200">
        <v>0</v>
      </c>
      <c r="I29" s="200">
        <v>0</v>
      </c>
      <c r="J29" s="200">
        <v>0</v>
      </c>
      <c r="K29" s="200">
        <v>0</v>
      </c>
      <c r="L29" s="200">
        <v>104675.11</v>
      </c>
    </row>
    <row r="30" s="242" customFormat="1" ht="19" customHeight="1" spans="1:12">
      <c r="A30" s="198" t="s">
        <v>165</v>
      </c>
      <c r="B30" s="199"/>
      <c r="C30" s="199"/>
      <c r="D30" s="245" t="s">
        <v>166</v>
      </c>
      <c r="E30" s="200">
        <v>148500</v>
      </c>
      <c r="F30" s="200">
        <v>148500</v>
      </c>
      <c r="G30" s="200">
        <v>0</v>
      </c>
      <c r="H30" s="200">
        <v>0</v>
      </c>
      <c r="I30" s="200">
        <v>0</v>
      </c>
      <c r="J30" s="200">
        <v>0</v>
      </c>
      <c r="K30" s="200">
        <v>0</v>
      </c>
      <c r="L30" s="200">
        <v>0</v>
      </c>
    </row>
    <row r="31" s="242" customFormat="1" ht="19" customHeight="1" spans="1:12">
      <c r="A31" s="198" t="s">
        <v>167</v>
      </c>
      <c r="B31" s="199"/>
      <c r="C31" s="199"/>
      <c r="D31" s="245" t="s">
        <v>168</v>
      </c>
      <c r="E31" s="200">
        <v>72000</v>
      </c>
      <c r="F31" s="200">
        <v>72000</v>
      </c>
      <c r="G31" s="200">
        <v>0</v>
      </c>
      <c r="H31" s="200">
        <v>0</v>
      </c>
      <c r="I31" s="200">
        <v>0</v>
      </c>
      <c r="J31" s="200">
        <v>0</v>
      </c>
      <c r="K31" s="200">
        <v>0</v>
      </c>
      <c r="L31" s="200">
        <v>0</v>
      </c>
    </row>
    <row r="32" s="242" customFormat="1" ht="19" customHeight="1" spans="1:12">
      <c r="A32" s="198" t="s">
        <v>169</v>
      </c>
      <c r="B32" s="199"/>
      <c r="C32" s="199"/>
      <c r="D32" s="245" t="s">
        <v>170</v>
      </c>
      <c r="E32" s="200">
        <v>1341144.95</v>
      </c>
      <c r="F32" s="200">
        <v>1341144.95</v>
      </c>
      <c r="G32" s="200">
        <v>0</v>
      </c>
      <c r="H32" s="200">
        <v>0</v>
      </c>
      <c r="I32" s="200">
        <v>0</v>
      </c>
      <c r="J32" s="200">
        <v>0</v>
      </c>
      <c r="K32" s="200">
        <v>0</v>
      </c>
      <c r="L32" s="200">
        <v>0</v>
      </c>
    </row>
    <row r="33" s="242" customFormat="1" ht="19" customHeight="1" spans="1:12">
      <c r="A33" s="198" t="s">
        <v>171</v>
      </c>
      <c r="B33" s="199"/>
      <c r="C33" s="199"/>
      <c r="D33" s="245" t="s">
        <v>172</v>
      </c>
      <c r="E33" s="200">
        <v>220777.05</v>
      </c>
      <c r="F33" s="200">
        <v>220777.05</v>
      </c>
      <c r="G33" s="200">
        <v>0</v>
      </c>
      <c r="H33" s="200">
        <v>0</v>
      </c>
      <c r="I33" s="200">
        <v>0</v>
      </c>
      <c r="J33" s="200">
        <v>0</v>
      </c>
      <c r="K33" s="200">
        <v>0</v>
      </c>
      <c r="L33" s="200">
        <v>0</v>
      </c>
    </row>
    <row r="34" s="242" customFormat="1" ht="19" customHeight="1" spans="1:12">
      <c r="A34" s="198" t="s">
        <v>173</v>
      </c>
      <c r="B34" s="199"/>
      <c r="C34" s="199"/>
      <c r="D34" s="245" t="s">
        <v>174</v>
      </c>
      <c r="E34" s="200">
        <v>0</v>
      </c>
      <c r="F34" s="200">
        <v>0</v>
      </c>
      <c r="G34" s="200">
        <v>0</v>
      </c>
      <c r="H34" s="200">
        <v>0</v>
      </c>
      <c r="I34" s="200">
        <v>0</v>
      </c>
      <c r="J34" s="200">
        <v>0</v>
      </c>
      <c r="K34" s="200">
        <v>0</v>
      </c>
      <c r="L34" s="200">
        <v>0</v>
      </c>
    </row>
    <row r="35" s="242" customFormat="1" ht="19" customHeight="1" spans="1:12">
      <c r="A35" s="198" t="s">
        <v>175</v>
      </c>
      <c r="B35" s="199"/>
      <c r="C35" s="199"/>
      <c r="D35" s="245" t="s">
        <v>176</v>
      </c>
      <c r="E35" s="200">
        <v>852589.25</v>
      </c>
      <c r="F35" s="200">
        <v>852563.72</v>
      </c>
      <c r="G35" s="200">
        <v>0</v>
      </c>
      <c r="H35" s="200">
        <v>0</v>
      </c>
      <c r="I35" s="200">
        <v>0</v>
      </c>
      <c r="J35" s="200">
        <v>0</v>
      </c>
      <c r="K35" s="200">
        <v>0</v>
      </c>
      <c r="L35" s="200">
        <v>25.53</v>
      </c>
    </row>
    <row r="36" s="242" customFormat="1" ht="19" customHeight="1" spans="1:12">
      <c r="A36" s="198" t="s">
        <v>177</v>
      </c>
      <c r="B36" s="199"/>
      <c r="C36" s="199"/>
      <c r="D36" s="245" t="s">
        <v>178</v>
      </c>
      <c r="E36" s="200">
        <v>31441.71</v>
      </c>
      <c r="F36" s="200">
        <v>31441.71</v>
      </c>
      <c r="G36" s="200">
        <v>0</v>
      </c>
      <c r="H36" s="200">
        <v>0</v>
      </c>
      <c r="I36" s="200">
        <v>0</v>
      </c>
      <c r="J36" s="200">
        <v>0</v>
      </c>
      <c r="K36" s="200">
        <v>0</v>
      </c>
      <c r="L36" s="200">
        <v>0</v>
      </c>
    </row>
    <row r="37" s="242" customFormat="1" ht="19" customHeight="1" spans="1:12">
      <c r="A37" s="198" t="s">
        <v>179</v>
      </c>
      <c r="B37" s="199"/>
      <c r="C37" s="199"/>
      <c r="D37" s="245" t="s">
        <v>180</v>
      </c>
      <c r="E37" s="200">
        <v>11390</v>
      </c>
      <c r="F37" s="200">
        <v>11390</v>
      </c>
      <c r="G37" s="200">
        <v>0</v>
      </c>
      <c r="H37" s="200">
        <v>0</v>
      </c>
      <c r="I37" s="200">
        <v>0</v>
      </c>
      <c r="J37" s="200">
        <v>0</v>
      </c>
      <c r="K37" s="200">
        <v>0</v>
      </c>
      <c r="L37" s="200">
        <v>0</v>
      </c>
    </row>
    <row r="38" s="242" customFormat="1" ht="19" customHeight="1" spans="1:12">
      <c r="A38" s="198" t="s">
        <v>181</v>
      </c>
      <c r="B38" s="199"/>
      <c r="C38" s="199"/>
      <c r="D38" s="245" t="s">
        <v>182</v>
      </c>
      <c r="E38" s="200">
        <v>14140.69</v>
      </c>
      <c r="F38" s="200">
        <v>14140.69</v>
      </c>
      <c r="G38" s="200">
        <v>0</v>
      </c>
      <c r="H38" s="200">
        <v>0</v>
      </c>
      <c r="I38" s="200">
        <v>0</v>
      </c>
      <c r="J38" s="200">
        <v>0</v>
      </c>
      <c r="K38" s="200">
        <v>0</v>
      </c>
      <c r="L38" s="200">
        <v>0</v>
      </c>
    </row>
    <row r="39" s="242" customFormat="1" ht="19" customHeight="1" spans="1:12">
      <c r="A39" s="198" t="s">
        <v>183</v>
      </c>
      <c r="B39" s="199"/>
      <c r="C39" s="199"/>
      <c r="D39" s="245" t="s">
        <v>184</v>
      </c>
      <c r="E39" s="200">
        <v>427000</v>
      </c>
      <c r="F39" s="200">
        <v>427000</v>
      </c>
      <c r="G39" s="200">
        <v>0</v>
      </c>
      <c r="H39" s="200">
        <v>0</v>
      </c>
      <c r="I39" s="200">
        <v>0</v>
      </c>
      <c r="J39" s="200">
        <v>0</v>
      </c>
      <c r="K39" s="200">
        <v>0</v>
      </c>
      <c r="L39" s="200">
        <v>0</v>
      </c>
    </row>
    <row r="40" s="242" customFormat="1" ht="19" customHeight="1" spans="1:12">
      <c r="A40" s="198" t="s">
        <v>185</v>
      </c>
      <c r="B40" s="199"/>
      <c r="C40" s="199"/>
      <c r="D40" s="245" t="s">
        <v>186</v>
      </c>
      <c r="E40" s="200">
        <v>146895.23</v>
      </c>
      <c r="F40" s="200">
        <v>146895.23</v>
      </c>
      <c r="G40" s="200">
        <v>0</v>
      </c>
      <c r="H40" s="200">
        <v>0</v>
      </c>
      <c r="I40" s="200">
        <v>0</v>
      </c>
      <c r="J40" s="200">
        <v>0</v>
      </c>
      <c r="K40" s="200">
        <v>0</v>
      </c>
      <c r="L40" s="200">
        <v>0</v>
      </c>
    </row>
    <row r="41" s="242" customFormat="1" ht="19" customHeight="1" spans="1:12">
      <c r="A41" s="198" t="s">
        <v>187</v>
      </c>
      <c r="B41" s="199"/>
      <c r="C41" s="199"/>
      <c r="D41" s="245" t="s">
        <v>188</v>
      </c>
      <c r="E41" s="200">
        <v>45000</v>
      </c>
      <c r="F41" s="200">
        <v>45000</v>
      </c>
      <c r="G41" s="200">
        <v>0</v>
      </c>
      <c r="H41" s="200">
        <v>0</v>
      </c>
      <c r="I41" s="200">
        <v>0</v>
      </c>
      <c r="J41" s="200">
        <v>0</v>
      </c>
      <c r="K41" s="200">
        <v>0</v>
      </c>
      <c r="L41" s="200">
        <v>0</v>
      </c>
    </row>
    <row r="42" s="242" customFormat="1" ht="19" customHeight="1" spans="1:12">
      <c r="A42" s="198" t="s">
        <v>189</v>
      </c>
      <c r="B42" s="199"/>
      <c r="C42" s="199"/>
      <c r="D42" s="245" t="s">
        <v>190</v>
      </c>
      <c r="E42" s="200">
        <v>30600</v>
      </c>
      <c r="F42" s="200">
        <v>30600</v>
      </c>
      <c r="G42" s="200">
        <v>0</v>
      </c>
      <c r="H42" s="200">
        <v>0</v>
      </c>
      <c r="I42" s="200">
        <v>0</v>
      </c>
      <c r="J42" s="200">
        <v>0</v>
      </c>
      <c r="K42" s="200">
        <v>0</v>
      </c>
      <c r="L42" s="200">
        <v>0</v>
      </c>
    </row>
    <row r="43" s="242" customFormat="1" ht="19" customHeight="1" spans="1:12">
      <c r="A43" s="198" t="s">
        <v>191</v>
      </c>
      <c r="B43" s="199"/>
      <c r="C43" s="199"/>
      <c r="D43" s="245" t="s">
        <v>192</v>
      </c>
      <c r="E43" s="200">
        <v>968755.68</v>
      </c>
      <c r="F43" s="200">
        <v>964629.78</v>
      </c>
      <c r="G43" s="200">
        <v>0</v>
      </c>
      <c r="H43" s="200">
        <v>0</v>
      </c>
      <c r="I43" s="200">
        <v>0</v>
      </c>
      <c r="J43" s="200">
        <v>0</v>
      </c>
      <c r="K43" s="200">
        <v>0</v>
      </c>
      <c r="L43" s="200">
        <v>4125.9</v>
      </c>
    </row>
    <row r="44" s="242" customFormat="1" ht="19" customHeight="1" spans="1:12">
      <c r="A44" s="198" t="s">
        <v>193</v>
      </c>
      <c r="B44" s="199"/>
      <c r="C44" s="199"/>
      <c r="D44" s="245" t="s">
        <v>194</v>
      </c>
      <c r="E44" s="200">
        <v>5196.6</v>
      </c>
      <c r="F44" s="200">
        <v>5196.6</v>
      </c>
      <c r="G44" s="200">
        <v>0</v>
      </c>
      <c r="H44" s="200">
        <v>0</v>
      </c>
      <c r="I44" s="200">
        <v>0</v>
      </c>
      <c r="J44" s="200">
        <v>0</v>
      </c>
      <c r="K44" s="200">
        <v>0</v>
      </c>
      <c r="L44" s="200">
        <v>0</v>
      </c>
    </row>
    <row r="45" s="242" customFormat="1" ht="19" customHeight="1" spans="1:12">
      <c r="A45" s="198" t="s">
        <v>195</v>
      </c>
      <c r="B45" s="199"/>
      <c r="C45" s="199"/>
      <c r="D45" s="245" t="s">
        <v>196</v>
      </c>
      <c r="E45" s="200">
        <v>82882</v>
      </c>
      <c r="F45" s="200">
        <v>82882</v>
      </c>
      <c r="G45" s="200">
        <v>0</v>
      </c>
      <c r="H45" s="200">
        <v>0</v>
      </c>
      <c r="I45" s="200">
        <v>0</v>
      </c>
      <c r="J45" s="200">
        <v>0</v>
      </c>
      <c r="K45" s="200">
        <v>0</v>
      </c>
      <c r="L45" s="200">
        <v>0</v>
      </c>
    </row>
    <row r="46" s="242" customFormat="1" ht="19" customHeight="1" spans="1:12">
      <c r="A46" s="198" t="s">
        <v>197</v>
      </c>
      <c r="B46" s="199"/>
      <c r="C46" s="199"/>
      <c r="D46" s="245" t="s">
        <v>198</v>
      </c>
      <c r="E46" s="200">
        <v>239259.85</v>
      </c>
      <c r="F46" s="200">
        <v>239259.85</v>
      </c>
      <c r="G46" s="200">
        <v>0</v>
      </c>
      <c r="H46" s="200">
        <v>0</v>
      </c>
      <c r="I46" s="200">
        <v>0</v>
      </c>
      <c r="J46" s="200">
        <v>0</v>
      </c>
      <c r="K46" s="200">
        <v>0</v>
      </c>
      <c r="L46" s="200">
        <v>0</v>
      </c>
    </row>
    <row r="47" s="242" customFormat="1" ht="19" customHeight="1" spans="1:12">
      <c r="A47" s="198" t="s">
        <v>199</v>
      </c>
      <c r="B47" s="199"/>
      <c r="C47" s="199"/>
      <c r="D47" s="245" t="s">
        <v>200</v>
      </c>
      <c r="E47" s="200">
        <v>433993.08</v>
      </c>
      <c r="F47" s="200">
        <v>433993.08</v>
      </c>
      <c r="G47" s="200">
        <v>0</v>
      </c>
      <c r="H47" s="200">
        <v>0</v>
      </c>
      <c r="I47" s="200">
        <v>0</v>
      </c>
      <c r="J47" s="200">
        <v>0</v>
      </c>
      <c r="K47" s="200">
        <v>0</v>
      </c>
      <c r="L47" s="200">
        <v>0</v>
      </c>
    </row>
    <row r="48" s="242" customFormat="1" ht="19" customHeight="1" spans="1:12">
      <c r="A48" s="198" t="s">
        <v>201</v>
      </c>
      <c r="B48" s="199"/>
      <c r="C48" s="199"/>
      <c r="D48" s="245" t="s">
        <v>202</v>
      </c>
      <c r="E48" s="200">
        <v>476035.92</v>
      </c>
      <c r="F48" s="200">
        <v>476035.92</v>
      </c>
      <c r="G48" s="200">
        <v>0</v>
      </c>
      <c r="H48" s="200">
        <v>0</v>
      </c>
      <c r="I48" s="200">
        <v>0</v>
      </c>
      <c r="J48" s="200">
        <v>0</v>
      </c>
      <c r="K48" s="200">
        <v>0</v>
      </c>
      <c r="L48" s="200">
        <v>0</v>
      </c>
    </row>
    <row r="49" s="242" customFormat="1" ht="19" customHeight="1" spans="1:12">
      <c r="A49" s="198" t="s">
        <v>203</v>
      </c>
      <c r="B49" s="199"/>
      <c r="C49" s="199"/>
      <c r="D49" s="245" t="s">
        <v>204</v>
      </c>
      <c r="E49" s="200">
        <v>15092.15</v>
      </c>
      <c r="F49" s="200">
        <v>15092.15</v>
      </c>
      <c r="G49" s="200">
        <v>0</v>
      </c>
      <c r="H49" s="200">
        <v>0</v>
      </c>
      <c r="I49" s="200">
        <v>0</v>
      </c>
      <c r="J49" s="200">
        <v>0</v>
      </c>
      <c r="K49" s="200">
        <v>0</v>
      </c>
      <c r="L49" s="200">
        <v>0</v>
      </c>
    </row>
    <row r="50" s="242" customFormat="1" ht="19" customHeight="1" spans="1:12">
      <c r="A50" s="198" t="s">
        <v>205</v>
      </c>
      <c r="B50" s="199"/>
      <c r="C50" s="199"/>
      <c r="D50" s="245" t="s">
        <v>206</v>
      </c>
      <c r="E50" s="200">
        <v>597610.31</v>
      </c>
      <c r="F50" s="200">
        <v>597610.31</v>
      </c>
      <c r="G50" s="200">
        <v>0</v>
      </c>
      <c r="H50" s="200">
        <v>0</v>
      </c>
      <c r="I50" s="200">
        <v>0</v>
      </c>
      <c r="J50" s="200">
        <v>0</v>
      </c>
      <c r="K50" s="200">
        <v>0</v>
      </c>
      <c r="L50" s="200">
        <v>0</v>
      </c>
    </row>
    <row r="51" s="242" customFormat="1" ht="19" customHeight="1" spans="1:12">
      <c r="A51" s="198" t="s">
        <v>207</v>
      </c>
      <c r="B51" s="199"/>
      <c r="C51" s="199"/>
      <c r="D51" s="245" t="s">
        <v>208</v>
      </c>
      <c r="E51" s="200">
        <v>96435</v>
      </c>
      <c r="F51" s="200">
        <v>0</v>
      </c>
      <c r="G51" s="200">
        <v>0</v>
      </c>
      <c r="H51" s="200">
        <v>0</v>
      </c>
      <c r="I51" s="200">
        <v>0</v>
      </c>
      <c r="J51" s="200">
        <v>0</v>
      </c>
      <c r="K51" s="200">
        <v>0</v>
      </c>
      <c r="L51" s="200">
        <v>96435</v>
      </c>
    </row>
    <row r="52" s="242" customFormat="1" ht="19" customHeight="1" spans="1:12">
      <c r="A52" s="198" t="s">
        <v>209</v>
      </c>
      <c r="B52" s="199"/>
      <c r="C52" s="199"/>
      <c r="D52" s="245" t="s">
        <v>210</v>
      </c>
      <c r="E52" s="200">
        <v>17500</v>
      </c>
      <c r="F52" s="200">
        <v>0</v>
      </c>
      <c r="G52" s="200">
        <v>0</v>
      </c>
      <c r="H52" s="200">
        <v>0</v>
      </c>
      <c r="I52" s="200">
        <v>0</v>
      </c>
      <c r="J52" s="200">
        <v>0</v>
      </c>
      <c r="K52" s="200">
        <v>0</v>
      </c>
      <c r="L52" s="200">
        <v>17500</v>
      </c>
    </row>
    <row r="53" s="242" customFormat="1" ht="19" customHeight="1" spans="1:12">
      <c r="A53" s="198" t="s">
        <v>211</v>
      </c>
      <c r="B53" s="199"/>
      <c r="C53" s="199"/>
      <c r="D53" s="245" t="s">
        <v>212</v>
      </c>
      <c r="E53" s="200">
        <v>17238385</v>
      </c>
      <c r="F53" s="200">
        <v>17238385</v>
      </c>
      <c r="G53" s="200">
        <v>0</v>
      </c>
      <c r="H53" s="200">
        <v>0</v>
      </c>
      <c r="I53" s="200">
        <v>0</v>
      </c>
      <c r="J53" s="200">
        <v>0</v>
      </c>
      <c r="K53" s="200">
        <v>0</v>
      </c>
      <c r="L53" s="200">
        <v>0</v>
      </c>
    </row>
    <row r="54" s="242" customFormat="1" ht="19" customHeight="1" spans="1:12">
      <c r="A54" s="198" t="s">
        <v>213</v>
      </c>
      <c r="B54" s="199"/>
      <c r="C54" s="199"/>
      <c r="D54" s="245" t="s">
        <v>214</v>
      </c>
      <c r="E54" s="200">
        <v>14622500</v>
      </c>
      <c r="F54" s="200">
        <v>14622500</v>
      </c>
      <c r="G54" s="200">
        <v>0</v>
      </c>
      <c r="H54" s="200">
        <v>0</v>
      </c>
      <c r="I54" s="200">
        <v>0</v>
      </c>
      <c r="J54" s="200">
        <v>0</v>
      </c>
      <c r="K54" s="200">
        <v>0</v>
      </c>
      <c r="L54" s="200">
        <v>0</v>
      </c>
    </row>
    <row r="55" s="242" customFormat="1" ht="19" customHeight="1" spans="1:12">
      <c r="A55" s="198" t="s">
        <v>215</v>
      </c>
      <c r="B55" s="199"/>
      <c r="C55" s="199"/>
      <c r="D55" s="245" t="s">
        <v>216</v>
      </c>
      <c r="E55" s="200">
        <v>80000</v>
      </c>
      <c r="F55" s="200">
        <v>80000</v>
      </c>
      <c r="G55" s="200">
        <v>0</v>
      </c>
      <c r="H55" s="200">
        <v>0</v>
      </c>
      <c r="I55" s="200">
        <v>0</v>
      </c>
      <c r="J55" s="200">
        <v>0</v>
      </c>
      <c r="K55" s="200">
        <v>0</v>
      </c>
      <c r="L55" s="200">
        <v>0</v>
      </c>
    </row>
    <row r="56" s="242" customFormat="1" ht="19" customHeight="1" spans="1:12">
      <c r="A56" s="198" t="s">
        <v>217</v>
      </c>
      <c r="B56" s="199"/>
      <c r="C56" s="199"/>
      <c r="D56" s="245" t="s">
        <v>218</v>
      </c>
      <c r="E56" s="200">
        <v>843900</v>
      </c>
      <c r="F56" s="200">
        <v>683900</v>
      </c>
      <c r="G56" s="200">
        <v>0</v>
      </c>
      <c r="H56" s="200">
        <v>0</v>
      </c>
      <c r="I56" s="200">
        <v>0</v>
      </c>
      <c r="J56" s="200">
        <v>0</v>
      </c>
      <c r="K56" s="200">
        <v>0</v>
      </c>
      <c r="L56" s="200">
        <v>160000</v>
      </c>
    </row>
    <row r="57" s="242" customFormat="1" ht="19" customHeight="1" spans="1:12">
      <c r="A57" s="198" t="s">
        <v>219</v>
      </c>
      <c r="B57" s="199"/>
      <c r="C57" s="199"/>
      <c r="D57" s="245" t="s">
        <v>220</v>
      </c>
      <c r="E57" s="200">
        <v>947000</v>
      </c>
      <c r="F57" s="200">
        <v>947000</v>
      </c>
      <c r="G57" s="200">
        <v>0</v>
      </c>
      <c r="H57" s="200">
        <v>0</v>
      </c>
      <c r="I57" s="200">
        <v>0</v>
      </c>
      <c r="J57" s="200">
        <v>0</v>
      </c>
      <c r="K57" s="200">
        <v>0</v>
      </c>
      <c r="L57" s="200">
        <v>0</v>
      </c>
    </row>
    <row r="58" s="242" customFormat="1" ht="19" customHeight="1" spans="1:12">
      <c r="A58" s="198" t="s">
        <v>221</v>
      </c>
      <c r="B58" s="199"/>
      <c r="C58" s="199"/>
      <c r="D58" s="245" t="s">
        <v>222</v>
      </c>
      <c r="E58" s="200">
        <v>2238278.56</v>
      </c>
      <c r="F58" s="200">
        <v>2238278.56</v>
      </c>
      <c r="G58" s="200">
        <v>0</v>
      </c>
      <c r="H58" s="200">
        <v>0</v>
      </c>
      <c r="I58" s="200">
        <v>0</v>
      </c>
      <c r="J58" s="200">
        <v>0</v>
      </c>
      <c r="K58" s="200">
        <v>0</v>
      </c>
      <c r="L58" s="200">
        <v>0</v>
      </c>
    </row>
    <row r="59" s="242" customFormat="1" ht="19" customHeight="1" spans="1:12">
      <c r="A59" s="198" t="s">
        <v>223</v>
      </c>
      <c r="B59" s="199"/>
      <c r="C59" s="199"/>
      <c r="D59" s="245" t="s">
        <v>224</v>
      </c>
      <c r="E59" s="200">
        <v>459600</v>
      </c>
      <c r="F59" s="200">
        <v>459600</v>
      </c>
      <c r="G59" s="200">
        <v>0</v>
      </c>
      <c r="H59" s="200">
        <v>0</v>
      </c>
      <c r="I59" s="200">
        <v>0</v>
      </c>
      <c r="J59" s="200">
        <v>0</v>
      </c>
      <c r="K59" s="200">
        <v>0</v>
      </c>
      <c r="L59" s="200">
        <v>0</v>
      </c>
    </row>
    <row r="60" s="242" customFormat="1" ht="19" customHeight="1" spans="1:12">
      <c r="A60" s="198" t="s">
        <v>225</v>
      </c>
      <c r="B60" s="199"/>
      <c r="C60" s="199"/>
      <c r="D60" s="245" t="s">
        <v>226</v>
      </c>
      <c r="E60" s="200">
        <v>267170</v>
      </c>
      <c r="F60" s="200">
        <v>267170</v>
      </c>
      <c r="G60" s="200">
        <v>0</v>
      </c>
      <c r="H60" s="200">
        <v>0</v>
      </c>
      <c r="I60" s="200">
        <v>0</v>
      </c>
      <c r="J60" s="200">
        <v>0</v>
      </c>
      <c r="K60" s="200">
        <v>0</v>
      </c>
      <c r="L60" s="200">
        <v>0</v>
      </c>
    </row>
    <row r="61" s="242" customFormat="1" ht="19" customHeight="1" spans="1:12">
      <c r="A61" s="198" t="s">
        <v>227</v>
      </c>
      <c r="B61" s="199"/>
      <c r="C61" s="199"/>
      <c r="D61" s="245" t="s">
        <v>228</v>
      </c>
      <c r="E61" s="200">
        <v>20000</v>
      </c>
      <c r="F61" s="200">
        <v>0</v>
      </c>
      <c r="G61" s="200">
        <v>0</v>
      </c>
      <c r="H61" s="200">
        <v>0</v>
      </c>
      <c r="I61" s="200">
        <v>0</v>
      </c>
      <c r="J61" s="200">
        <v>0</v>
      </c>
      <c r="K61" s="200">
        <v>0</v>
      </c>
      <c r="L61" s="200">
        <v>20000</v>
      </c>
    </row>
    <row r="62" s="242" customFormat="1" ht="19" customHeight="1" spans="1:12">
      <c r="A62" s="198" t="s">
        <v>229</v>
      </c>
      <c r="B62" s="199"/>
      <c r="C62" s="199"/>
      <c r="D62" s="245" t="s">
        <v>230</v>
      </c>
      <c r="E62" s="200">
        <v>1052947</v>
      </c>
      <c r="F62" s="200">
        <v>1052947</v>
      </c>
      <c r="G62" s="200">
        <v>0</v>
      </c>
      <c r="H62" s="200">
        <v>0</v>
      </c>
      <c r="I62" s="200">
        <v>0</v>
      </c>
      <c r="J62" s="200">
        <v>0</v>
      </c>
      <c r="K62" s="200">
        <v>0</v>
      </c>
      <c r="L62" s="200">
        <v>0</v>
      </c>
    </row>
    <row r="63" s="242" customFormat="1" ht="19" customHeight="1" spans="1:12">
      <c r="A63" s="198" t="s">
        <v>231</v>
      </c>
      <c r="B63" s="199"/>
      <c r="C63" s="199"/>
      <c r="D63" s="245" t="s">
        <v>232</v>
      </c>
      <c r="E63" s="200">
        <v>6960</v>
      </c>
      <c r="F63" s="200">
        <v>6960</v>
      </c>
      <c r="G63" s="200">
        <v>0</v>
      </c>
      <c r="H63" s="200">
        <v>0</v>
      </c>
      <c r="I63" s="200">
        <v>0</v>
      </c>
      <c r="J63" s="200">
        <v>0</v>
      </c>
      <c r="K63" s="200">
        <v>0</v>
      </c>
      <c r="L63" s="200">
        <v>0</v>
      </c>
    </row>
    <row r="64" s="242" customFormat="1" ht="19" customHeight="1" spans="1:12">
      <c r="A64" s="198" t="s">
        <v>233</v>
      </c>
      <c r="B64" s="199"/>
      <c r="C64" s="199"/>
      <c r="D64" s="245" t="s">
        <v>234</v>
      </c>
      <c r="E64" s="200">
        <v>52500</v>
      </c>
      <c r="F64" s="200">
        <v>0</v>
      </c>
      <c r="G64" s="200">
        <v>0</v>
      </c>
      <c r="H64" s="200">
        <v>0</v>
      </c>
      <c r="I64" s="200">
        <v>0</v>
      </c>
      <c r="J64" s="200">
        <v>0</v>
      </c>
      <c r="K64" s="200">
        <v>0</v>
      </c>
      <c r="L64" s="200">
        <v>52500</v>
      </c>
    </row>
    <row r="65" s="242" customFormat="1" ht="19" customHeight="1" spans="1:12">
      <c r="A65" s="198" t="s">
        <v>235</v>
      </c>
      <c r="B65" s="199"/>
      <c r="C65" s="199"/>
      <c r="D65" s="245" t="s">
        <v>236</v>
      </c>
      <c r="E65" s="200">
        <v>80000</v>
      </c>
      <c r="F65" s="200">
        <v>80000</v>
      </c>
      <c r="G65" s="200">
        <v>0</v>
      </c>
      <c r="H65" s="200">
        <v>0</v>
      </c>
      <c r="I65" s="200">
        <v>0</v>
      </c>
      <c r="J65" s="200">
        <v>0</v>
      </c>
      <c r="K65" s="200">
        <v>0</v>
      </c>
      <c r="L65" s="200">
        <v>0</v>
      </c>
    </row>
    <row r="66" s="242" customFormat="1" ht="19" customHeight="1" spans="1:12">
      <c r="A66" s="198" t="s">
        <v>237</v>
      </c>
      <c r="B66" s="199"/>
      <c r="C66" s="199"/>
      <c r="D66" s="245" t="s">
        <v>238</v>
      </c>
      <c r="E66" s="200">
        <v>150000</v>
      </c>
      <c r="F66" s="200">
        <v>150000</v>
      </c>
      <c r="G66" s="200">
        <v>0</v>
      </c>
      <c r="H66" s="200">
        <v>0</v>
      </c>
      <c r="I66" s="200">
        <v>0</v>
      </c>
      <c r="J66" s="200">
        <v>0</v>
      </c>
      <c r="K66" s="200">
        <v>0</v>
      </c>
      <c r="L66" s="200">
        <v>0</v>
      </c>
    </row>
    <row r="67" s="242" customFormat="1" ht="19" customHeight="1" spans="1:12">
      <c r="A67" s="198" t="s">
        <v>239</v>
      </c>
      <c r="B67" s="199"/>
      <c r="C67" s="199"/>
      <c r="D67" s="245" t="s">
        <v>240</v>
      </c>
      <c r="E67" s="200">
        <v>2335888</v>
      </c>
      <c r="F67" s="200">
        <v>2335888</v>
      </c>
      <c r="G67" s="200">
        <v>0</v>
      </c>
      <c r="H67" s="200">
        <v>0</v>
      </c>
      <c r="I67" s="200">
        <v>0</v>
      </c>
      <c r="J67" s="200">
        <v>0</v>
      </c>
      <c r="K67" s="200">
        <v>0</v>
      </c>
      <c r="L67" s="200">
        <v>0</v>
      </c>
    </row>
    <row r="68" s="242" customFormat="1" ht="19" customHeight="1" spans="1:12">
      <c r="A68" s="198" t="s">
        <v>241</v>
      </c>
      <c r="B68" s="199"/>
      <c r="C68" s="199"/>
      <c r="D68" s="245" t="s">
        <v>242</v>
      </c>
      <c r="E68" s="200">
        <v>160000</v>
      </c>
      <c r="F68" s="200">
        <v>160000</v>
      </c>
      <c r="G68" s="200">
        <v>0</v>
      </c>
      <c r="H68" s="200">
        <v>0</v>
      </c>
      <c r="I68" s="200">
        <v>0</v>
      </c>
      <c r="J68" s="200">
        <v>0</v>
      </c>
      <c r="K68" s="200">
        <v>0</v>
      </c>
      <c r="L68" s="200">
        <v>0</v>
      </c>
    </row>
    <row r="69" s="242" customFormat="1" ht="19" customHeight="1" spans="1:12">
      <c r="A69" s="198" t="s">
        <v>243</v>
      </c>
      <c r="B69" s="199"/>
      <c r="C69" s="199"/>
      <c r="D69" s="245" t="s">
        <v>244</v>
      </c>
      <c r="E69" s="200">
        <v>237000</v>
      </c>
      <c r="F69" s="200">
        <v>237000</v>
      </c>
      <c r="G69" s="200">
        <v>0</v>
      </c>
      <c r="H69" s="200">
        <v>0</v>
      </c>
      <c r="I69" s="200">
        <v>0</v>
      </c>
      <c r="J69" s="200">
        <v>0</v>
      </c>
      <c r="K69" s="200">
        <v>0</v>
      </c>
      <c r="L69" s="200">
        <v>0</v>
      </c>
    </row>
    <row r="70" s="242" customFormat="1" ht="19" customHeight="1" spans="1:12">
      <c r="A70" s="201" t="s">
        <v>245</v>
      </c>
      <c r="B70" s="201" t="s">
        <v>5</v>
      </c>
      <c r="C70" s="201" t="s">
        <v>5</v>
      </c>
      <c r="D70" s="246" t="s">
        <v>5</v>
      </c>
      <c r="E70" s="201" t="s">
        <v>5</v>
      </c>
      <c r="F70" s="201" t="s">
        <v>5</v>
      </c>
      <c r="G70" s="201" t="s">
        <v>5</v>
      </c>
      <c r="H70" s="201" t="s">
        <v>5</v>
      </c>
      <c r="I70" s="201" t="s">
        <v>5</v>
      </c>
      <c r="J70" s="201" t="s">
        <v>5</v>
      </c>
      <c r="K70" s="201" t="s">
        <v>5</v>
      </c>
      <c r="L70" s="201" t="s">
        <v>5</v>
      </c>
    </row>
  </sheetData>
  <mergeCells count="7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L70"/>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0"/>
  <sheetViews>
    <sheetView topLeftCell="A35" workbookViewId="0">
      <selection activeCell="D65" sqref="D65"/>
    </sheetView>
  </sheetViews>
  <sheetFormatPr defaultColWidth="16" defaultRowHeight="13.5"/>
  <cols>
    <col min="1" max="3" width="3.25" customWidth="1"/>
    <col min="4" max="4" width="37.625" customWidth="1"/>
    <col min="5" max="10" width="17.875" customWidth="1"/>
  </cols>
  <sheetData>
    <row r="1" s="184" customFormat="1" ht="36" customHeight="1" spans="1:10">
      <c r="A1" s="203" t="s">
        <v>246</v>
      </c>
      <c r="B1" s="203"/>
      <c r="C1" s="203"/>
      <c r="D1" s="203"/>
      <c r="E1" s="203"/>
      <c r="F1" s="203"/>
      <c r="G1" s="203"/>
      <c r="H1" s="203"/>
      <c r="I1" s="203"/>
      <c r="J1" s="203"/>
    </row>
    <row r="2" s="184" customFormat="1" ht="18" customHeight="1" spans="1:10">
      <c r="A2" s="202"/>
      <c r="B2" s="202"/>
      <c r="C2" s="202"/>
      <c r="D2" s="202"/>
      <c r="E2" s="202"/>
      <c r="F2" s="202"/>
      <c r="G2" s="202"/>
      <c r="H2" s="202"/>
      <c r="I2" s="202"/>
      <c r="J2" s="204" t="s">
        <v>247</v>
      </c>
    </row>
    <row r="3" s="184" customFormat="1" ht="18" customHeight="1" spans="1:10">
      <c r="A3" s="205" t="s">
        <v>2</v>
      </c>
      <c r="B3" s="202"/>
      <c r="C3" s="202"/>
      <c r="D3" s="202"/>
      <c r="E3" s="202"/>
      <c r="F3" s="206"/>
      <c r="G3" s="202"/>
      <c r="H3" s="202"/>
      <c r="I3" s="202"/>
      <c r="J3" s="204" t="s">
        <v>3</v>
      </c>
    </row>
    <row r="4" s="193" customFormat="1" ht="19" customHeight="1" spans="1:10">
      <c r="A4" s="189" t="s">
        <v>7</v>
      </c>
      <c r="B4" s="189" t="s">
        <v>5</v>
      </c>
      <c r="C4" s="189" t="s">
        <v>5</v>
      </c>
      <c r="D4" s="189" t="s">
        <v>5</v>
      </c>
      <c r="E4" s="188" t="s">
        <v>100</v>
      </c>
      <c r="F4" s="188" t="s">
        <v>248</v>
      </c>
      <c r="G4" s="188" t="s">
        <v>249</v>
      </c>
      <c r="H4" s="188" t="s">
        <v>250</v>
      </c>
      <c r="I4" s="188" t="s">
        <v>251</v>
      </c>
      <c r="J4" s="188" t="s">
        <v>252</v>
      </c>
    </row>
    <row r="5" s="193" customFormat="1" ht="19" customHeight="1" spans="1:10">
      <c r="A5" s="188" t="s">
        <v>122</v>
      </c>
      <c r="B5" s="188" t="s">
        <v>5</v>
      </c>
      <c r="C5" s="188" t="s">
        <v>5</v>
      </c>
      <c r="D5" s="189" t="s">
        <v>123</v>
      </c>
      <c r="E5" s="188" t="s">
        <v>5</v>
      </c>
      <c r="F5" s="188" t="s">
        <v>5</v>
      </c>
      <c r="G5" s="188" t="s">
        <v>5</v>
      </c>
      <c r="H5" s="188" t="s">
        <v>5</v>
      </c>
      <c r="I5" s="188" t="s">
        <v>5</v>
      </c>
      <c r="J5" s="188" t="s">
        <v>5</v>
      </c>
    </row>
    <row r="6" s="193" customFormat="1" ht="19" customHeight="1" spans="1:10">
      <c r="A6" s="188" t="s">
        <v>5</v>
      </c>
      <c r="B6" s="188" t="s">
        <v>5</v>
      </c>
      <c r="C6" s="188" t="s">
        <v>5</v>
      </c>
      <c r="D6" s="189" t="s">
        <v>5</v>
      </c>
      <c r="E6" s="188" t="s">
        <v>5</v>
      </c>
      <c r="F6" s="188" t="s">
        <v>5</v>
      </c>
      <c r="G6" s="188" t="s">
        <v>5</v>
      </c>
      <c r="H6" s="188" t="s">
        <v>5</v>
      </c>
      <c r="I6" s="188" t="s">
        <v>5</v>
      </c>
      <c r="J6" s="188" t="s">
        <v>5</v>
      </c>
    </row>
    <row r="7" s="193" customFormat="1" ht="19" customHeight="1" spans="1:10">
      <c r="A7" s="188" t="s">
        <v>5</v>
      </c>
      <c r="B7" s="188" t="s">
        <v>5</v>
      </c>
      <c r="C7" s="188" t="s">
        <v>5</v>
      </c>
      <c r="D7" s="189" t="s">
        <v>5</v>
      </c>
      <c r="E7" s="188" t="s">
        <v>5</v>
      </c>
      <c r="F7" s="188" t="s">
        <v>5</v>
      </c>
      <c r="G7" s="188" t="s">
        <v>5</v>
      </c>
      <c r="H7" s="188" t="s">
        <v>5</v>
      </c>
      <c r="I7" s="188" t="s">
        <v>5</v>
      </c>
      <c r="J7" s="188" t="s">
        <v>5</v>
      </c>
    </row>
    <row r="8" s="193" customFormat="1" ht="19" customHeight="1" spans="1:10">
      <c r="A8" s="189" t="s">
        <v>126</v>
      </c>
      <c r="B8" s="189" t="s">
        <v>127</v>
      </c>
      <c r="C8" s="189" t="s">
        <v>128</v>
      </c>
      <c r="D8" s="189" t="s">
        <v>11</v>
      </c>
      <c r="E8" s="188" t="s">
        <v>12</v>
      </c>
      <c r="F8" s="188" t="s">
        <v>13</v>
      </c>
      <c r="G8" s="188" t="s">
        <v>21</v>
      </c>
      <c r="H8" s="188" t="s">
        <v>25</v>
      </c>
      <c r="I8" s="188" t="s">
        <v>29</v>
      </c>
      <c r="J8" s="188" t="s">
        <v>33</v>
      </c>
    </row>
    <row r="9" s="193" customFormat="1" ht="19" customHeight="1" spans="1:10">
      <c r="A9" s="189" t="s">
        <v>5</v>
      </c>
      <c r="B9" s="189" t="s">
        <v>5</v>
      </c>
      <c r="C9" s="207" t="s">
        <v>5</v>
      </c>
      <c r="D9" s="189" t="s">
        <v>129</v>
      </c>
      <c r="E9" s="200">
        <v>66678544.13</v>
      </c>
      <c r="F9" s="200">
        <v>18826488.1</v>
      </c>
      <c r="G9" s="200">
        <v>47852056.03</v>
      </c>
      <c r="H9" s="200">
        <v>0</v>
      </c>
      <c r="I9" s="200">
        <v>0</v>
      </c>
      <c r="J9" s="200">
        <v>0</v>
      </c>
    </row>
    <row r="10" s="193" customFormat="1" ht="19" customHeight="1" spans="1:10">
      <c r="A10" s="239" t="s">
        <v>130</v>
      </c>
      <c r="B10" s="240"/>
      <c r="C10" s="241"/>
      <c r="D10" s="199" t="s">
        <v>131</v>
      </c>
      <c r="E10" s="200">
        <v>168950.22</v>
      </c>
      <c r="F10" s="200">
        <v>168950.22</v>
      </c>
      <c r="G10" s="200">
        <v>0</v>
      </c>
      <c r="H10" s="200">
        <v>0</v>
      </c>
      <c r="I10" s="200">
        <v>0</v>
      </c>
      <c r="J10" s="200">
        <v>0</v>
      </c>
    </row>
    <row r="11" s="193" customFormat="1" ht="19" customHeight="1" spans="1:10">
      <c r="A11" s="239" t="s">
        <v>132</v>
      </c>
      <c r="B11" s="240"/>
      <c r="C11" s="241"/>
      <c r="D11" s="199" t="s">
        <v>133</v>
      </c>
      <c r="E11" s="200">
        <v>135755</v>
      </c>
      <c r="F11" s="200">
        <v>0</v>
      </c>
      <c r="G11" s="200">
        <v>135755</v>
      </c>
      <c r="H11" s="200">
        <v>0</v>
      </c>
      <c r="I11" s="200">
        <v>0</v>
      </c>
      <c r="J11" s="200">
        <v>0</v>
      </c>
    </row>
    <row r="12" s="193" customFormat="1" ht="19" customHeight="1" spans="1:10">
      <c r="A12" s="239" t="s">
        <v>134</v>
      </c>
      <c r="B12" s="240"/>
      <c r="C12" s="241"/>
      <c r="D12" s="199" t="s">
        <v>131</v>
      </c>
      <c r="E12" s="200">
        <v>3580252.52</v>
      </c>
      <c r="F12" s="200">
        <v>3580252.52</v>
      </c>
      <c r="G12" s="200">
        <v>0</v>
      </c>
      <c r="H12" s="200">
        <v>0</v>
      </c>
      <c r="I12" s="200">
        <v>0</v>
      </c>
      <c r="J12" s="200">
        <v>0</v>
      </c>
    </row>
    <row r="13" s="193" customFormat="1" ht="19" customHeight="1" spans="1:10">
      <c r="A13" s="239" t="s">
        <v>135</v>
      </c>
      <c r="B13" s="240"/>
      <c r="C13" s="241"/>
      <c r="D13" s="199" t="s">
        <v>133</v>
      </c>
      <c r="E13" s="200">
        <v>3568775</v>
      </c>
      <c r="F13" s="200">
        <v>0</v>
      </c>
      <c r="G13" s="200">
        <v>3568775</v>
      </c>
      <c r="H13" s="200">
        <v>0</v>
      </c>
      <c r="I13" s="200">
        <v>0</v>
      </c>
      <c r="J13" s="200">
        <v>0</v>
      </c>
    </row>
    <row r="14" s="193" customFormat="1" ht="19" customHeight="1" spans="1:10">
      <c r="A14" s="239" t="s">
        <v>136</v>
      </c>
      <c r="B14" s="240"/>
      <c r="C14" s="241"/>
      <c r="D14" s="199" t="s">
        <v>137</v>
      </c>
      <c r="E14" s="200">
        <v>6199751.36</v>
      </c>
      <c r="F14" s="200">
        <v>6199751.36</v>
      </c>
      <c r="G14" s="200">
        <v>0</v>
      </c>
      <c r="H14" s="200">
        <v>0</v>
      </c>
      <c r="I14" s="200">
        <v>0</v>
      </c>
      <c r="J14" s="200">
        <v>0</v>
      </c>
    </row>
    <row r="15" s="193" customFormat="1" ht="19" customHeight="1" spans="1:10">
      <c r="A15" s="239" t="s">
        <v>138</v>
      </c>
      <c r="B15" s="240"/>
      <c r="C15" s="241"/>
      <c r="D15" s="199" t="s">
        <v>139</v>
      </c>
      <c r="E15" s="200">
        <v>263500</v>
      </c>
      <c r="F15" s="200">
        <v>51000</v>
      </c>
      <c r="G15" s="200">
        <v>212500</v>
      </c>
      <c r="H15" s="200">
        <v>0</v>
      </c>
      <c r="I15" s="200">
        <v>0</v>
      </c>
      <c r="J15" s="200">
        <v>0</v>
      </c>
    </row>
    <row r="16" s="193" customFormat="1" ht="19" customHeight="1" spans="1:10">
      <c r="A16" s="239" t="s">
        <v>140</v>
      </c>
      <c r="B16" s="240"/>
      <c r="C16" s="241"/>
      <c r="D16" s="199" t="s">
        <v>141</v>
      </c>
      <c r="E16" s="200">
        <v>42300</v>
      </c>
      <c r="F16" s="200">
        <v>0</v>
      </c>
      <c r="G16" s="200">
        <v>42300</v>
      </c>
      <c r="H16" s="200">
        <v>0</v>
      </c>
      <c r="I16" s="200">
        <v>0</v>
      </c>
      <c r="J16" s="200">
        <v>0</v>
      </c>
    </row>
    <row r="17" s="193" customFormat="1" ht="19" customHeight="1" spans="1:10">
      <c r="A17" s="239" t="s">
        <v>142</v>
      </c>
      <c r="B17" s="240"/>
      <c r="C17" s="241"/>
      <c r="D17" s="199" t="s">
        <v>131</v>
      </c>
      <c r="E17" s="200">
        <v>508093.52</v>
      </c>
      <c r="F17" s="200">
        <v>508093.52</v>
      </c>
      <c r="G17" s="200">
        <v>0</v>
      </c>
      <c r="H17" s="200">
        <v>0</v>
      </c>
      <c r="I17" s="200">
        <v>0</v>
      </c>
      <c r="J17" s="200">
        <v>0</v>
      </c>
    </row>
    <row r="18" s="193" customFormat="1" ht="19" customHeight="1" spans="1:10">
      <c r="A18" s="239" t="s">
        <v>143</v>
      </c>
      <c r="B18" s="240"/>
      <c r="C18" s="241"/>
      <c r="D18" s="199" t="s">
        <v>144</v>
      </c>
      <c r="E18" s="200">
        <v>50000</v>
      </c>
      <c r="F18" s="200">
        <v>0</v>
      </c>
      <c r="G18" s="200">
        <v>50000</v>
      </c>
      <c r="H18" s="200">
        <v>0</v>
      </c>
      <c r="I18" s="200">
        <v>0</v>
      </c>
      <c r="J18" s="200">
        <v>0</v>
      </c>
    </row>
    <row r="19" s="193" customFormat="1" ht="19" customHeight="1" spans="1:10">
      <c r="A19" s="239" t="s">
        <v>145</v>
      </c>
      <c r="B19" s="240"/>
      <c r="C19" s="241"/>
      <c r="D19" s="199" t="s">
        <v>146</v>
      </c>
      <c r="E19" s="200">
        <v>210000</v>
      </c>
      <c r="F19" s="200">
        <v>0</v>
      </c>
      <c r="G19" s="200">
        <v>210000</v>
      </c>
      <c r="H19" s="200">
        <v>0</v>
      </c>
      <c r="I19" s="200">
        <v>0</v>
      </c>
      <c r="J19" s="200">
        <v>0</v>
      </c>
    </row>
    <row r="20" s="193" customFormat="1" ht="19" customHeight="1" spans="1:10">
      <c r="A20" s="239" t="s">
        <v>147</v>
      </c>
      <c r="B20" s="240"/>
      <c r="C20" s="241"/>
      <c r="D20" s="199" t="s">
        <v>131</v>
      </c>
      <c r="E20" s="200">
        <v>327095.3</v>
      </c>
      <c r="F20" s="200">
        <v>327095.3</v>
      </c>
      <c r="G20" s="200">
        <v>0</v>
      </c>
      <c r="H20" s="200">
        <v>0</v>
      </c>
      <c r="I20" s="200">
        <v>0</v>
      </c>
      <c r="J20" s="200">
        <v>0</v>
      </c>
    </row>
    <row r="21" s="193" customFormat="1" ht="19" customHeight="1" spans="1:10">
      <c r="A21" s="239" t="s">
        <v>253</v>
      </c>
      <c r="B21" s="240"/>
      <c r="C21" s="241"/>
      <c r="D21" s="199" t="s">
        <v>133</v>
      </c>
      <c r="E21" s="200">
        <v>0</v>
      </c>
      <c r="F21" s="200">
        <v>0</v>
      </c>
      <c r="G21" s="200">
        <v>0</v>
      </c>
      <c r="H21" s="200">
        <v>0</v>
      </c>
      <c r="I21" s="200">
        <v>0</v>
      </c>
      <c r="J21" s="200">
        <v>0</v>
      </c>
    </row>
    <row r="22" s="193" customFormat="1" ht="19" customHeight="1" spans="1:10">
      <c r="A22" s="239" t="s">
        <v>148</v>
      </c>
      <c r="B22" s="240"/>
      <c r="C22" s="241"/>
      <c r="D22" s="199" t="s">
        <v>149</v>
      </c>
      <c r="E22" s="200">
        <v>374861.58</v>
      </c>
      <c r="F22" s="200">
        <v>0</v>
      </c>
      <c r="G22" s="200">
        <v>374861.58</v>
      </c>
      <c r="H22" s="200">
        <v>0</v>
      </c>
      <c r="I22" s="200">
        <v>0</v>
      </c>
      <c r="J22" s="200">
        <v>0</v>
      </c>
    </row>
    <row r="23" s="193" customFormat="1" ht="19" customHeight="1" spans="1:10">
      <c r="A23" s="239" t="s">
        <v>254</v>
      </c>
      <c r="B23" s="240"/>
      <c r="C23" s="241"/>
      <c r="D23" s="199" t="s">
        <v>255</v>
      </c>
      <c r="E23" s="200">
        <v>30000</v>
      </c>
      <c r="F23" s="200">
        <v>0</v>
      </c>
      <c r="G23" s="200">
        <v>30000</v>
      </c>
      <c r="H23" s="200">
        <v>0</v>
      </c>
      <c r="I23" s="200">
        <v>0</v>
      </c>
      <c r="J23" s="200">
        <v>0</v>
      </c>
    </row>
    <row r="24" s="193" customFormat="1" ht="19" customHeight="1" spans="1:10">
      <c r="A24" s="239" t="s">
        <v>152</v>
      </c>
      <c r="B24" s="240"/>
      <c r="C24" s="241"/>
      <c r="D24" s="199" t="s">
        <v>133</v>
      </c>
      <c r="E24" s="200">
        <v>2364381.74</v>
      </c>
      <c r="F24" s="200">
        <v>0</v>
      </c>
      <c r="G24" s="200">
        <v>2364381.74</v>
      </c>
      <c r="H24" s="200">
        <v>0</v>
      </c>
      <c r="I24" s="200">
        <v>0</v>
      </c>
      <c r="J24" s="200">
        <v>0</v>
      </c>
    </row>
    <row r="25" s="193" customFormat="1" ht="19" customHeight="1" spans="1:10">
      <c r="A25" s="239" t="s">
        <v>153</v>
      </c>
      <c r="B25" s="240"/>
      <c r="C25" s="241"/>
      <c r="D25" s="199" t="s">
        <v>154</v>
      </c>
      <c r="E25" s="200">
        <v>643274.6</v>
      </c>
      <c r="F25" s="200">
        <v>620774.6</v>
      </c>
      <c r="G25" s="200">
        <v>22500</v>
      </c>
      <c r="H25" s="200">
        <v>0</v>
      </c>
      <c r="I25" s="200">
        <v>0</v>
      </c>
      <c r="J25" s="200">
        <v>0</v>
      </c>
    </row>
    <row r="26" s="193" customFormat="1" ht="19" customHeight="1" spans="1:10">
      <c r="A26" s="239" t="s">
        <v>155</v>
      </c>
      <c r="B26" s="240"/>
      <c r="C26" s="241"/>
      <c r="D26" s="199" t="s">
        <v>156</v>
      </c>
      <c r="E26" s="200">
        <v>148362</v>
      </c>
      <c r="F26" s="200">
        <v>0</v>
      </c>
      <c r="G26" s="200">
        <v>148362</v>
      </c>
      <c r="H26" s="200">
        <v>0</v>
      </c>
      <c r="I26" s="200">
        <v>0</v>
      </c>
      <c r="J26" s="200">
        <v>0</v>
      </c>
    </row>
    <row r="27" s="193" customFormat="1" ht="19" customHeight="1" spans="1:10">
      <c r="A27" s="239" t="s">
        <v>256</v>
      </c>
      <c r="B27" s="240"/>
      <c r="C27" s="241"/>
      <c r="D27" s="199" t="s">
        <v>257</v>
      </c>
      <c r="E27" s="200">
        <v>0</v>
      </c>
      <c r="F27" s="200">
        <v>0</v>
      </c>
      <c r="G27" s="200">
        <v>0</v>
      </c>
      <c r="H27" s="200">
        <v>0</v>
      </c>
      <c r="I27" s="200">
        <v>0</v>
      </c>
      <c r="J27" s="200">
        <v>0</v>
      </c>
    </row>
    <row r="28" s="193" customFormat="1" ht="19" customHeight="1" spans="1:10">
      <c r="A28" s="239" t="s">
        <v>157</v>
      </c>
      <c r="B28" s="240"/>
      <c r="C28" s="241"/>
      <c r="D28" s="199" t="s">
        <v>158</v>
      </c>
      <c r="E28" s="200">
        <v>32500</v>
      </c>
      <c r="F28" s="200">
        <v>32500</v>
      </c>
      <c r="G28" s="200">
        <v>0</v>
      </c>
      <c r="H28" s="200">
        <v>0</v>
      </c>
      <c r="I28" s="200">
        <v>0</v>
      </c>
      <c r="J28" s="200">
        <v>0</v>
      </c>
    </row>
    <row r="29" s="193" customFormat="1" ht="19" customHeight="1" spans="1:10">
      <c r="A29" s="239" t="s">
        <v>258</v>
      </c>
      <c r="B29" s="240"/>
      <c r="C29" s="241"/>
      <c r="D29" s="199" t="s">
        <v>259</v>
      </c>
      <c r="E29" s="200">
        <v>7.42</v>
      </c>
      <c r="F29" s="200">
        <v>0</v>
      </c>
      <c r="G29" s="200">
        <v>7.42</v>
      </c>
      <c r="H29" s="200">
        <v>0</v>
      </c>
      <c r="I29" s="200">
        <v>0</v>
      </c>
      <c r="J29" s="200">
        <v>0</v>
      </c>
    </row>
    <row r="30" s="193" customFormat="1" ht="19" customHeight="1" spans="1:10">
      <c r="A30" s="239" t="s">
        <v>159</v>
      </c>
      <c r="B30" s="240"/>
      <c r="C30" s="241"/>
      <c r="D30" s="199" t="s">
        <v>160</v>
      </c>
      <c r="E30" s="200">
        <v>50000</v>
      </c>
      <c r="F30" s="200">
        <v>0</v>
      </c>
      <c r="G30" s="200">
        <v>50000</v>
      </c>
      <c r="H30" s="200">
        <v>0</v>
      </c>
      <c r="I30" s="200">
        <v>0</v>
      </c>
      <c r="J30" s="200">
        <v>0</v>
      </c>
    </row>
    <row r="31" s="193" customFormat="1" ht="19" customHeight="1" spans="1:10">
      <c r="A31" s="239" t="s">
        <v>260</v>
      </c>
      <c r="B31" s="240"/>
      <c r="C31" s="241"/>
      <c r="D31" s="199" t="s">
        <v>261</v>
      </c>
      <c r="E31" s="200">
        <v>30000</v>
      </c>
      <c r="F31" s="200">
        <v>0</v>
      </c>
      <c r="G31" s="200">
        <v>30000</v>
      </c>
      <c r="H31" s="200">
        <v>0</v>
      </c>
      <c r="I31" s="200">
        <v>0</v>
      </c>
      <c r="J31" s="200">
        <v>0</v>
      </c>
    </row>
    <row r="32" s="193" customFormat="1" ht="19" customHeight="1" spans="1:10">
      <c r="A32" s="239" t="s">
        <v>262</v>
      </c>
      <c r="B32" s="240"/>
      <c r="C32" s="241"/>
      <c r="D32" s="199" t="s">
        <v>263</v>
      </c>
      <c r="E32" s="200">
        <v>0</v>
      </c>
      <c r="F32" s="200">
        <v>0</v>
      </c>
      <c r="G32" s="200">
        <v>0</v>
      </c>
      <c r="H32" s="200">
        <v>0</v>
      </c>
      <c r="I32" s="200">
        <v>0</v>
      </c>
      <c r="J32" s="200">
        <v>0</v>
      </c>
    </row>
    <row r="33" s="193" customFormat="1" ht="19" customHeight="1" spans="1:10">
      <c r="A33" s="239" t="s">
        <v>161</v>
      </c>
      <c r="B33" s="240"/>
      <c r="C33" s="241"/>
      <c r="D33" s="199" t="s">
        <v>162</v>
      </c>
      <c r="E33" s="200">
        <v>137881.92</v>
      </c>
      <c r="F33" s="200">
        <v>0</v>
      </c>
      <c r="G33" s="200">
        <v>137881.92</v>
      </c>
      <c r="H33" s="200">
        <v>0</v>
      </c>
      <c r="I33" s="200">
        <v>0</v>
      </c>
      <c r="J33" s="200">
        <v>0</v>
      </c>
    </row>
    <row r="34" s="193" customFormat="1" ht="19" customHeight="1" spans="1:10">
      <c r="A34" s="239" t="s">
        <v>264</v>
      </c>
      <c r="B34" s="240"/>
      <c r="C34" s="241"/>
      <c r="D34" s="199" t="s">
        <v>265</v>
      </c>
      <c r="E34" s="200">
        <v>39642.59</v>
      </c>
      <c r="F34" s="200">
        <v>0</v>
      </c>
      <c r="G34" s="200">
        <v>39642.59</v>
      </c>
      <c r="H34" s="200">
        <v>0</v>
      </c>
      <c r="I34" s="200">
        <v>0</v>
      </c>
      <c r="J34" s="200">
        <v>0</v>
      </c>
    </row>
    <row r="35" s="193" customFormat="1" ht="19" customHeight="1" spans="1:10">
      <c r="A35" s="239" t="s">
        <v>163</v>
      </c>
      <c r="B35" s="240"/>
      <c r="C35" s="241"/>
      <c r="D35" s="199" t="s">
        <v>164</v>
      </c>
      <c r="E35" s="200">
        <v>287540</v>
      </c>
      <c r="F35" s="200">
        <v>0</v>
      </c>
      <c r="G35" s="200">
        <v>287540</v>
      </c>
      <c r="H35" s="200">
        <v>0</v>
      </c>
      <c r="I35" s="200">
        <v>0</v>
      </c>
      <c r="J35" s="200">
        <v>0</v>
      </c>
    </row>
    <row r="36" s="193" customFormat="1" ht="19" customHeight="1" spans="1:10">
      <c r="A36" s="239" t="s">
        <v>165</v>
      </c>
      <c r="B36" s="240"/>
      <c r="C36" s="241"/>
      <c r="D36" s="199" t="s">
        <v>166</v>
      </c>
      <c r="E36" s="200">
        <v>148500</v>
      </c>
      <c r="F36" s="200">
        <v>148500</v>
      </c>
      <c r="G36" s="200">
        <v>0</v>
      </c>
      <c r="H36" s="200">
        <v>0</v>
      </c>
      <c r="I36" s="200">
        <v>0</v>
      </c>
      <c r="J36" s="200">
        <v>0</v>
      </c>
    </row>
    <row r="37" s="193" customFormat="1" ht="19" customHeight="1" spans="1:10">
      <c r="A37" s="239" t="s">
        <v>167</v>
      </c>
      <c r="B37" s="240"/>
      <c r="C37" s="241"/>
      <c r="D37" s="199" t="s">
        <v>168</v>
      </c>
      <c r="E37" s="200">
        <v>72000</v>
      </c>
      <c r="F37" s="200">
        <v>72000</v>
      </c>
      <c r="G37" s="200">
        <v>0</v>
      </c>
      <c r="H37" s="200">
        <v>0</v>
      </c>
      <c r="I37" s="200">
        <v>0</v>
      </c>
      <c r="J37" s="200">
        <v>0</v>
      </c>
    </row>
    <row r="38" s="193" customFormat="1" ht="19" customHeight="1" spans="1:10">
      <c r="A38" s="239" t="s">
        <v>169</v>
      </c>
      <c r="B38" s="240"/>
      <c r="C38" s="241"/>
      <c r="D38" s="199" t="s">
        <v>170</v>
      </c>
      <c r="E38" s="200">
        <v>1341144.95</v>
      </c>
      <c r="F38" s="200">
        <v>1341144.95</v>
      </c>
      <c r="G38" s="200">
        <v>0</v>
      </c>
      <c r="H38" s="200">
        <v>0</v>
      </c>
      <c r="I38" s="200">
        <v>0</v>
      </c>
      <c r="J38" s="200">
        <v>0</v>
      </c>
    </row>
    <row r="39" s="193" customFormat="1" ht="19" customHeight="1" spans="1:10">
      <c r="A39" s="239" t="s">
        <v>171</v>
      </c>
      <c r="B39" s="240"/>
      <c r="C39" s="241"/>
      <c r="D39" s="199" t="s">
        <v>172</v>
      </c>
      <c r="E39" s="200">
        <v>220777.05</v>
      </c>
      <c r="F39" s="200">
        <v>220777.05</v>
      </c>
      <c r="G39" s="200">
        <v>0</v>
      </c>
      <c r="H39" s="200">
        <v>0</v>
      </c>
      <c r="I39" s="200">
        <v>0</v>
      </c>
      <c r="J39" s="200">
        <v>0</v>
      </c>
    </row>
    <row r="40" s="193" customFormat="1" ht="19" customHeight="1" spans="1:10">
      <c r="A40" s="239" t="s">
        <v>175</v>
      </c>
      <c r="B40" s="240"/>
      <c r="C40" s="241"/>
      <c r="D40" s="199" t="s">
        <v>176</v>
      </c>
      <c r="E40" s="200">
        <v>852563.72</v>
      </c>
      <c r="F40" s="200">
        <v>0</v>
      </c>
      <c r="G40" s="200">
        <v>852563.72</v>
      </c>
      <c r="H40" s="200">
        <v>0</v>
      </c>
      <c r="I40" s="200">
        <v>0</v>
      </c>
      <c r="J40" s="200">
        <v>0</v>
      </c>
    </row>
    <row r="41" s="193" customFormat="1" ht="19" customHeight="1" spans="1:10">
      <c r="A41" s="239" t="s">
        <v>177</v>
      </c>
      <c r="B41" s="240"/>
      <c r="C41" s="241"/>
      <c r="D41" s="199" t="s">
        <v>178</v>
      </c>
      <c r="E41" s="200">
        <v>31441.71</v>
      </c>
      <c r="F41" s="200">
        <v>31441.71</v>
      </c>
      <c r="G41" s="200">
        <v>0</v>
      </c>
      <c r="H41" s="200">
        <v>0</v>
      </c>
      <c r="I41" s="200">
        <v>0</v>
      </c>
      <c r="J41" s="200">
        <v>0</v>
      </c>
    </row>
    <row r="42" s="193" customFormat="1" ht="19" customHeight="1" spans="1:10">
      <c r="A42" s="239" t="s">
        <v>179</v>
      </c>
      <c r="B42" s="240"/>
      <c r="C42" s="241"/>
      <c r="D42" s="199" t="s">
        <v>180</v>
      </c>
      <c r="E42" s="200">
        <v>11390</v>
      </c>
      <c r="F42" s="200">
        <v>11390</v>
      </c>
      <c r="G42" s="200">
        <v>0</v>
      </c>
      <c r="H42" s="200">
        <v>0</v>
      </c>
      <c r="I42" s="200">
        <v>0</v>
      </c>
      <c r="J42" s="200">
        <v>0</v>
      </c>
    </row>
    <row r="43" s="193" customFormat="1" ht="19" customHeight="1" spans="1:10">
      <c r="A43" s="239" t="s">
        <v>181</v>
      </c>
      <c r="B43" s="240"/>
      <c r="C43" s="241"/>
      <c r="D43" s="199" t="s">
        <v>182</v>
      </c>
      <c r="E43" s="200">
        <v>14140.69</v>
      </c>
      <c r="F43" s="200">
        <v>0</v>
      </c>
      <c r="G43" s="200">
        <v>14140.69</v>
      </c>
      <c r="H43" s="200">
        <v>0</v>
      </c>
      <c r="I43" s="200">
        <v>0</v>
      </c>
      <c r="J43" s="200">
        <v>0</v>
      </c>
    </row>
    <row r="44" s="193" customFormat="1" ht="19" customHeight="1" spans="1:10">
      <c r="A44" s="239" t="s">
        <v>183</v>
      </c>
      <c r="B44" s="240"/>
      <c r="C44" s="241"/>
      <c r="D44" s="199" t="s">
        <v>184</v>
      </c>
      <c r="E44" s="200">
        <v>427000</v>
      </c>
      <c r="F44" s="200">
        <v>0</v>
      </c>
      <c r="G44" s="200">
        <v>427000</v>
      </c>
      <c r="H44" s="200">
        <v>0</v>
      </c>
      <c r="I44" s="200">
        <v>0</v>
      </c>
      <c r="J44" s="200">
        <v>0</v>
      </c>
    </row>
    <row r="45" s="193" customFormat="1" ht="19" customHeight="1" spans="1:10">
      <c r="A45" s="239" t="s">
        <v>185</v>
      </c>
      <c r="B45" s="240"/>
      <c r="C45" s="241"/>
      <c r="D45" s="199" t="s">
        <v>186</v>
      </c>
      <c r="E45" s="200">
        <v>146895.23</v>
      </c>
      <c r="F45" s="200">
        <v>0</v>
      </c>
      <c r="G45" s="200">
        <v>146895.23</v>
      </c>
      <c r="H45" s="200">
        <v>0</v>
      </c>
      <c r="I45" s="200">
        <v>0</v>
      </c>
      <c r="J45" s="200">
        <v>0</v>
      </c>
    </row>
    <row r="46" s="193" customFormat="1" ht="19" customHeight="1" spans="1:10">
      <c r="A46" s="239" t="s">
        <v>187</v>
      </c>
      <c r="B46" s="240"/>
      <c r="C46" s="241"/>
      <c r="D46" s="199" t="s">
        <v>188</v>
      </c>
      <c r="E46" s="200">
        <v>45000</v>
      </c>
      <c r="F46" s="200">
        <v>0</v>
      </c>
      <c r="G46" s="200">
        <v>45000</v>
      </c>
      <c r="H46" s="200">
        <v>0</v>
      </c>
      <c r="I46" s="200">
        <v>0</v>
      </c>
      <c r="J46" s="200">
        <v>0</v>
      </c>
    </row>
    <row r="47" s="193" customFormat="1" ht="19" customHeight="1" spans="1:10">
      <c r="A47" s="239" t="s">
        <v>189</v>
      </c>
      <c r="B47" s="240"/>
      <c r="C47" s="241"/>
      <c r="D47" s="199" t="s">
        <v>190</v>
      </c>
      <c r="E47" s="200">
        <v>30600</v>
      </c>
      <c r="F47" s="200">
        <v>0</v>
      </c>
      <c r="G47" s="200">
        <v>30600</v>
      </c>
      <c r="H47" s="200">
        <v>0</v>
      </c>
      <c r="I47" s="200">
        <v>0</v>
      </c>
      <c r="J47" s="200">
        <v>0</v>
      </c>
    </row>
    <row r="48" s="193" customFormat="1" ht="19" customHeight="1" spans="1:10">
      <c r="A48" s="239" t="s">
        <v>191</v>
      </c>
      <c r="B48" s="240"/>
      <c r="C48" s="241"/>
      <c r="D48" s="199" t="s">
        <v>192</v>
      </c>
      <c r="E48" s="200">
        <v>975805.12</v>
      </c>
      <c r="F48" s="200">
        <v>0</v>
      </c>
      <c r="G48" s="200">
        <v>975805.12</v>
      </c>
      <c r="H48" s="200">
        <v>0</v>
      </c>
      <c r="I48" s="200">
        <v>0</v>
      </c>
      <c r="J48" s="200">
        <v>0</v>
      </c>
    </row>
    <row r="49" s="193" customFormat="1" ht="19" customHeight="1" spans="1:10">
      <c r="A49" s="239" t="s">
        <v>266</v>
      </c>
      <c r="B49" s="240"/>
      <c r="C49" s="241"/>
      <c r="D49" s="199" t="s">
        <v>267</v>
      </c>
      <c r="E49" s="200">
        <v>0</v>
      </c>
      <c r="F49" s="200">
        <v>0</v>
      </c>
      <c r="G49" s="200">
        <v>0</v>
      </c>
      <c r="H49" s="200">
        <v>0</v>
      </c>
      <c r="I49" s="200">
        <v>0</v>
      </c>
      <c r="J49" s="200">
        <v>0</v>
      </c>
    </row>
    <row r="50" s="193" customFormat="1" ht="19" customHeight="1" spans="1:10">
      <c r="A50" s="239" t="s">
        <v>193</v>
      </c>
      <c r="B50" s="240"/>
      <c r="C50" s="241"/>
      <c r="D50" s="199" t="s">
        <v>194</v>
      </c>
      <c r="E50" s="200">
        <v>5196.6</v>
      </c>
      <c r="F50" s="200">
        <v>0</v>
      </c>
      <c r="G50" s="200">
        <v>5196.6</v>
      </c>
      <c r="H50" s="200">
        <v>0</v>
      </c>
      <c r="I50" s="200">
        <v>0</v>
      </c>
      <c r="J50" s="200">
        <v>0</v>
      </c>
    </row>
    <row r="51" s="193" customFormat="1" ht="19" customHeight="1" spans="1:10">
      <c r="A51" s="239" t="s">
        <v>195</v>
      </c>
      <c r="B51" s="240"/>
      <c r="C51" s="241"/>
      <c r="D51" s="199" t="s">
        <v>196</v>
      </c>
      <c r="E51" s="200">
        <v>87882</v>
      </c>
      <c r="F51" s="200">
        <v>0</v>
      </c>
      <c r="G51" s="200">
        <v>87882</v>
      </c>
      <c r="H51" s="200">
        <v>0</v>
      </c>
      <c r="I51" s="200">
        <v>0</v>
      </c>
      <c r="J51" s="200">
        <v>0</v>
      </c>
    </row>
    <row r="52" s="193" customFormat="1" ht="19" customHeight="1" spans="1:10">
      <c r="A52" s="239" t="s">
        <v>197</v>
      </c>
      <c r="B52" s="240"/>
      <c r="C52" s="241"/>
      <c r="D52" s="199" t="s">
        <v>198</v>
      </c>
      <c r="E52" s="200">
        <v>239259.85</v>
      </c>
      <c r="F52" s="200">
        <v>239259.85</v>
      </c>
      <c r="G52" s="200">
        <v>0</v>
      </c>
      <c r="H52" s="200">
        <v>0</v>
      </c>
      <c r="I52" s="200">
        <v>0</v>
      </c>
      <c r="J52" s="200">
        <v>0</v>
      </c>
    </row>
    <row r="53" s="193" customFormat="1" ht="19" customHeight="1" spans="1:10">
      <c r="A53" s="239" t="s">
        <v>199</v>
      </c>
      <c r="B53" s="240"/>
      <c r="C53" s="241"/>
      <c r="D53" s="199" t="s">
        <v>200</v>
      </c>
      <c r="E53" s="200">
        <v>433993.08</v>
      </c>
      <c r="F53" s="200">
        <v>433993.08</v>
      </c>
      <c r="G53" s="200">
        <v>0</v>
      </c>
      <c r="H53" s="200">
        <v>0</v>
      </c>
      <c r="I53" s="200">
        <v>0</v>
      </c>
      <c r="J53" s="200">
        <v>0</v>
      </c>
    </row>
    <row r="54" s="193" customFormat="1" ht="19" customHeight="1" spans="1:10">
      <c r="A54" s="239" t="s">
        <v>201</v>
      </c>
      <c r="B54" s="240"/>
      <c r="C54" s="241"/>
      <c r="D54" s="199" t="s">
        <v>202</v>
      </c>
      <c r="E54" s="200">
        <v>476035.92</v>
      </c>
      <c r="F54" s="200">
        <v>476035.92</v>
      </c>
      <c r="G54" s="200">
        <v>0</v>
      </c>
      <c r="H54" s="200">
        <v>0</v>
      </c>
      <c r="I54" s="200">
        <v>0</v>
      </c>
      <c r="J54" s="200">
        <v>0</v>
      </c>
    </row>
    <row r="55" s="193" customFormat="1" ht="19" customHeight="1" spans="1:10">
      <c r="A55" s="239" t="s">
        <v>203</v>
      </c>
      <c r="B55" s="240"/>
      <c r="C55" s="241"/>
      <c r="D55" s="199" t="s">
        <v>204</v>
      </c>
      <c r="E55" s="200">
        <v>15092.15</v>
      </c>
      <c r="F55" s="200">
        <v>15092.15</v>
      </c>
      <c r="G55" s="200">
        <v>0</v>
      </c>
      <c r="H55" s="200">
        <v>0</v>
      </c>
      <c r="I55" s="200">
        <v>0</v>
      </c>
      <c r="J55" s="200">
        <v>0</v>
      </c>
    </row>
    <row r="56" s="193" customFormat="1" ht="19" customHeight="1" spans="1:10">
      <c r="A56" s="239" t="s">
        <v>268</v>
      </c>
      <c r="B56" s="240"/>
      <c r="C56" s="241"/>
      <c r="D56" s="199" t="s">
        <v>269</v>
      </c>
      <c r="E56" s="200">
        <v>5000</v>
      </c>
      <c r="F56" s="200">
        <v>0</v>
      </c>
      <c r="G56" s="200">
        <v>5000</v>
      </c>
      <c r="H56" s="200">
        <v>0</v>
      </c>
      <c r="I56" s="200">
        <v>0</v>
      </c>
      <c r="J56" s="200">
        <v>0</v>
      </c>
    </row>
    <row r="57" s="193" customFormat="1" ht="19" customHeight="1" spans="1:10">
      <c r="A57" s="239" t="s">
        <v>270</v>
      </c>
      <c r="B57" s="240"/>
      <c r="C57" s="241"/>
      <c r="D57" s="199" t="s">
        <v>271</v>
      </c>
      <c r="E57" s="200">
        <v>250000</v>
      </c>
      <c r="F57" s="200">
        <v>0</v>
      </c>
      <c r="G57" s="200">
        <v>250000</v>
      </c>
      <c r="H57" s="200">
        <v>0</v>
      </c>
      <c r="I57" s="200">
        <v>0</v>
      </c>
      <c r="J57" s="200">
        <v>0</v>
      </c>
    </row>
    <row r="58" s="193" customFormat="1" ht="19" customHeight="1" spans="1:10">
      <c r="A58" s="239" t="s">
        <v>205</v>
      </c>
      <c r="B58" s="240"/>
      <c r="C58" s="241"/>
      <c r="D58" s="199" t="s">
        <v>206</v>
      </c>
      <c r="E58" s="200">
        <v>597610.31</v>
      </c>
      <c r="F58" s="200">
        <v>597610.31</v>
      </c>
      <c r="G58" s="200">
        <v>0</v>
      </c>
      <c r="H58" s="200">
        <v>0</v>
      </c>
      <c r="I58" s="200">
        <v>0</v>
      </c>
      <c r="J58" s="200">
        <v>0</v>
      </c>
    </row>
    <row r="59" s="193" customFormat="1" ht="19" customHeight="1" spans="1:10">
      <c r="A59" s="239" t="s">
        <v>207</v>
      </c>
      <c r="B59" s="240"/>
      <c r="C59" s="241"/>
      <c r="D59" s="199" t="s">
        <v>208</v>
      </c>
      <c r="E59" s="200">
        <v>185845</v>
      </c>
      <c r="F59" s="200">
        <v>0</v>
      </c>
      <c r="G59" s="200">
        <v>185845</v>
      </c>
      <c r="H59" s="200">
        <v>0</v>
      </c>
      <c r="I59" s="200">
        <v>0</v>
      </c>
      <c r="J59" s="200">
        <v>0</v>
      </c>
    </row>
    <row r="60" s="193" customFormat="1" ht="19" customHeight="1" spans="1:10">
      <c r="A60" s="239" t="s">
        <v>209</v>
      </c>
      <c r="B60" s="240"/>
      <c r="C60" s="241"/>
      <c r="D60" s="199" t="s">
        <v>210</v>
      </c>
      <c r="E60" s="200">
        <v>70138.95</v>
      </c>
      <c r="F60" s="200">
        <v>0</v>
      </c>
      <c r="G60" s="200">
        <v>70138.95</v>
      </c>
      <c r="H60" s="200">
        <v>0</v>
      </c>
      <c r="I60" s="200">
        <v>0</v>
      </c>
      <c r="J60" s="200">
        <v>0</v>
      </c>
    </row>
    <row r="61" s="193" customFormat="1" ht="19" customHeight="1" spans="1:10">
      <c r="A61" s="239" t="s">
        <v>272</v>
      </c>
      <c r="B61" s="240"/>
      <c r="C61" s="241"/>
      <c r="D61" s="199" t="s">
        <v>273</v>
      </c>
      <c r="E61" s="200">
        <v>144939.8</v>
      </c>
      <c r="F61" s="200">
        <v>0</v>
      </c>
      <c r="G61" s="200">
        <v>144939.8</v>
      </c>
      <c r="H61" s="200">
        <v>0</v>
      </c>
      <c r="I61" s="200">
        <v>0</v>
      </c>
      <c r="J61" s="200">
        <v>0</v>
      </c>
    </row>
    <row r="62" s="193" customFormat="1" ht="19" customHeight="1" spans="1:10">
      <c r="A62" s="239" t="s">
        <v>211</v>
      </c>
      <c r="B62" s="240"/>
      <c r="C62" s="241"/>
      <c r="D62" s="199" t="s">
        <v>212</v>
      </c>
      <c r="E62" s="200">
        <v>17238385</v>
      </c>
      <c r="F62" s="200">
        <v>0</v>
      </c>
      <c r="G62" s="200">
        <v>17238385</v>
      </c>
      <c r="H62" s="200">
        <v>0</v>
      </c>
      <c r="I62" s="200">
        <v>0</v>
      </c>
      <c r="J62" s="200">
        <v>0</v>
      </c>
    </row>
    <row r="63" s="193" customFormat="1" ht="19" customHeight="1" spans="1:10">
      <c r="A63" s="239" t="s">
        <v>213</v>
      </c>
      <c r="B63" s="240"/>
      <c r="C63" s="241"/>
      <c r="D63" s="199" t="s">
        <v>214</v>
      </c>
      <c r="E63" s="200">
        <v>14622500</v>
      </c>
      <c r="F63" s="200">
        <v>0</v>
      </c>
      <c r="G63" s="200">
        <v>14622500</v>
      </c>
      <c r="H63" s="200">
        <v>0</v>
      </c>
      <c r="I63" s="200">
        <v>0</v>
      </c>
      <c r="J63" s="200">
        <v>0</v>
      </c>
    </row>
    <row r="64" s="193" customFormat="1" ht="19" customHeight="1" spans="1:10">
      <c r="A64" s="239" t="s">
        <v>215</v>
      </c>
      <c r="B64" s="240"/>
      <c r="C64" s="241"/>
      <c r="D64" s="199" t="s">
        <v>216</v>
      </c>
      <c r="E64" s="200">
        <v>80000</v>
      </c>
      <c r="F64" s="200">
        <v>0</v>
      </c>
      <c r="G64" s="200">
        <v>80000</v>
      </c>
      <c r="H64" s="200">
        <v>0</v>
      </c>
      <c r="I64" s="200">
        <v>0</v>
      </c>
      <c r="J64" s="200">
        <v>0</v>
      </c>
    </row>
    <row r="65" s="193" customFormat="1" ht="19" customHeight="1" spans="1:10">
      <c r="A65" s="239" t="s">
        <v>217</v>
      </c>
      <c r="B65" s="240"/>
      <c r="C65" s="241"/>
      <c r="D65" s="199" t="s">
        <v>218</v>
      </c>
      <c r="E65" s="200">
        <v>752038.67</v>
      </c>
      <c r="F65" s="200">
        <v>0</v>
      </c>
      <c r="G65" s="200">
        <v>752038.67</v>
      </c>
      <c r="H65" s="200">
        <v>0</v>
      </c>
      <c r="I65" s="200">
        <v>0</v>
      </c>
      <c r="J65" s="200">
        <v>0</v>
      </c>
    </row>
    <row r="66" s="193" customFormat="1" ht="19" customHeight="1" spans="1:10">
      <c r="A66" s="239" t="s">
        <v>219</v>
      </c>
      <c r="B66" s="240"/>
      <c r="C66" s="241"/>
      <c r="D66" s="199" t="s">
        <v>220</v>
      </c>
      <c r="E66" s="200">
        <v>947000</v>
      </c>
      <c r="F66" s="200">
        <v>0</v>
      </c>
      <c r="G66" s="200">
        <v>947000</v>
      </c>
      <c r="H66" s="200">
        <v>0</v>
      </c>
      <c r="I66" s="200">
        <v>0</v>
      </c>
      <c r="J66" s="200">
        <v>0</v>
      </c>
    </row>
    <row r="67" s="193" customFormat="1" ht="19" customHeight="1" spans="1:10">
      <c r="A67" s="239" t="s">
        <v>221</v>
      </c>
      <c r="B67" s="240"/>
      <c r="C67" s="241"/>
      <c r="D67" s="199" t="s">
        <v>222</v>
      </c>
      <c r="E67" s="200">
        <v>2238278.56</v>
      </c>
      <c r="F67" s="200">
        <v>2238278.56</v>
      </c>
      <c r="G67" s="200">
        <v>0</v>
      </c>
      <c r="H67" s="200">
        <v>0</v>
      </c>
      <c r="I67" s="200">
        <v>0</v>
      </c>
      <c r="J67" s="200">
        <v>0</v>
      </c>
    </row>
    <row r="68" s="193" customFormat="1" ht="19" customHeight="1" spans="1:10">
      <c r="A68" s="239" t="s">
        <v>223</v>
      </c>
      <c r="B68" s="240"/>
      <c r="C68" s="241"/>
      <c r="D68" s="199" t="s">
        <v>224</v>
      </c>
      <c r="E68" s="200">
        <v>459600</v>
      </c>
      <c r="F68" s="200">
        <v>459600</v>
      </c>
      <c r="G68" s="200">
        <v>0</v>
      </c>
      <c r="H68" s="200">
        <v>0</v>
      </c>
      <c r="I68" s="200">
        <v>0</v>
      </c>
      <c r="J68" s="200">
        <v>0</v>
      </c>
    </row>
    <row r="69" s="193" customFormat="1" ht="19" customHeight="1" spans="1:10">
      <c r="A69" s="239" t="s">
        <v>225</v>
      </c>
      <c r="B69" s="240"/>
      <c r="C69" s="241"/>
      <c r="D69" s="199" t="s">
        <v>226</v>
      </c>
      <c r="E69" s="200">
        <v>267170</v>
      </c>
      <c r="F69" s="200">
        <v>0</v>
      </c>
      <c r="G69" s="200">
        <v>267170</v>
      </c>
      <c r="H69" s="200">
        <v>0</v>
      </c>
      <c r="I69" s="200">
        <v>0</v>
      </c>
      <c r="J69" s="200">
        <v>0</v>
      </c>
    </row>
    <row r="70" s="193" customFormat="1" ht="19" customHeight="1" spans="1:10">
      <c r="A70" s="239" t="s">
        <v>227</v>
      </c>
      <c r="B70" s="240"/>
      <c r="C70" s="241"/>
      <c r="D70" s="199" t="s">
        <v>228</v>
      </c>
      <c r="E70" s="200">
        <v>20000</v>
      </c>
      <c r="F70" s="200">
        <v>0</v>
      </c>
      <c r="G70" s="200">
        <v>20000</v>
      </c>
      <c r="H70" s="200">
        <v>0</v>
      </c>
      <c r="I70" s="200">
        <v>0</v>
      </c>
      <c r="J70" s="200">
        <v>0</v>
      </c>
    </row>
    <row r="71" s="193" customFormat="1" ht="19" customHeight="1" spans="1:10">
      <c r="A71" s="239" t="s">
        <v>229</v>
      </c>
      <c r="B71" s="240"/>
      <c r="C71" s="241"/>
      <c r="D71" s="199" t="s">
        <v>230</v>
      </c>
      <c r="E71" s="200">
        <v>1052947</v>
      </c>
      <c r="F71" s="200">
        <v>1052947</v>
      </c>
      <c r="G71" s="200">
        <v>0</v>
      </c>
      <c r="H71" s="200">
        <v>0</v>
      </c>
      <c r="I71" s="200">
        <v>0</v>
      </c>
      <c r="J71" s="200">
        <v>0</v>
      </c>
    </row>
    <row r="72" s="193" customFormat="1" ht="19" customHeight="1" spans="1:10">
      <c r="A72" s="239" t="s">
        <v>231</v>
      </c>
      <c r="B72" s="240"/>
      <c r="C72" s="241"/>
      <c r="D72" s="199" t="s">
        <v>232</v>
      </c>
      <c r="E72" s="200">
        <v>6960</v>
      </c>
      <c r="F72" s="200">
        <v>0</v>
      </c>
      <c r="G72" s="200">
        <v>6960</v>
      </c>
      <c r="H72" s="200">
        <v>0</v>
      </c>
      <c r="I72" s="200">
        <v>0</v>
      </c>
      <c r="J72" s="200">
        <v>0</v>
      </c>
    </row>
    <row r="73" s="193" customFormat="1" ht="19" customHeight="1" spans="1:10">
      <c r="A73" s="239" t="s">
        <v>274</v>
      </c>
      <c r="B73" s="240"/>
      <c r="C73" s="241"/>
      <c r="D73" s="199" t="s">
        <v>275</v>
      </c>
      <c r="E73" s="200">
        <v>0</v>
      </c>
      <c r="F73" s="200">
        <v>0</v>
      </c>
      <c r="G73" s="200">
        <v>0</v>
      </c>
      <c r="H73" s="200">
        <v>0</v>
      </c>
      <c r="I73" s="200">
        <v>0</v>
      </c>
      <c r="J73" s="200">
        <v>0</v>
      </c>
    </row>
    <row r="74" s="193" customFormat="1" ht="19" customHeight="1" spans="1:10">
      <c r="A74" s="239" t="s">
        <v>233</v>
      </c>
      <c r="B74" s="240"/>
      <c r="C74" s="241"/>
      <c r="D74" s="199" t="s">
        <v>234</v>
      </c>
      <c r="E74" s="200">
        <v>9600</v>
      </c>
      <c r="F74" s="200">
        <v>0</v>
      </c>
      <c r="G74" s="200">
        <v>9600</v>
      </c>
      <c r="H74" s="200">
        <v>0</v>
      </c>
      <c r="I74" s="200">
        <v>0</v>
      </c>
      <c r="J74" s="200">
        <v>0</v>
      </c>
    </row>
    <row r="75" s="193" customFormat="1" ht="19" customHeight="1" spans="1:10">
      <c r="A75" s="239" t="s">
        <v>235</v>
      </c>
      <c r="B75" s="240"/>
      <c r="C75" s="241"/>
      <c r="D75" s="199" t="s">
        <v>236</v>
      </c>
      <c r="E75" s="200">
        <v>80000</v>
      </c>
      <c r="F75" s="200">
        <v>0</v>
      </c>
      <c r="G75" s="200">
        <v>80000</v>
      </c>
      <c r="H75" s="200">
        <v>0</v>
      </c>
      <c r="I75" s="200">
        <v>0</v>
      </c>
      <c r="J75" s="200">
        <v>0</v>
      </c>
    </row>
    <row r="76" s="193" customFormat="1" ht="19" customHeight="1" spans="1:10">
      <c r="A76" s="239" t="s">
        <v>237</v>
      </c>
      <c r="B76" s="240"/>
      <c r="C76" s="241"/>
      <c r="D76" s="199" t="s">
        <v>238</v>
      </c>
      <c r="E76" s="200">
        <v>150000</v>
      </c>
      <c r="F76" s="200">
        <v>0</v>
      </c>
      <c r="G76" s="200">
        <v>150000</v>
      </c>
      <c r="H76" s="200">
        <v>0</v>
      </c>
      <c r="I76" s="200">
        <v>0</v>
      </c>
      <c r="J76" s="200">
        <v>0</v>
      </c>
    </row>
    <row r="77" s="193" customFormat="1" ht="19" customHeight="1" spans="1:10">
      <c r="A77" s="239" t="s">
        <v>239</v>
      </c>
      <c r="B77" s="240"/>
      <c r="C77" s="241"/>
      <c r="D77" s="199" t="s">
        <v>240</v>
      </c>
      <c r="E77" s="200">
        <v>2335888</v>
      </c>
      <c r="F77" s="200">
        <v>0</v>
      </c>
      <c r="G77" s="200">
        <v>2335888</v>
      </c>
      <c r="H77" s="200">
        <v>0</v>
      </c>
      <c r="I77" s="200">
        <v>0</v>
      </c>
      <c r="J77" s="200">
        <v>0</v>
      </c>
    </row>
    <row r="78" s="193" customFormat="1" ht="19" customHeight="1" spans="1:10">
      <c r="A78" s="239" t="s">
        <v>241</v>
      </c>
      <c r="B78" s="240"/>
      <c r="C78" s="241"/>
      <c r="D78" s="199" t="s">
        <v>242</v>
      </c>
      <c r="E78" s="200">
        <v>160000</v>
      </c>
      <c r="F78" s="200">
        <v>0</v>
      </c>
      <c r="G78" s="200">
        <v>160000</v>
      </c>
      <c r="H78" s="200">
        <v>0</v>
      </c>
      <c r="I78" s="200">
        <v>0</v>
      </c>
      <c r="J78" s="200">
        <v>0</v>
      </c>
    </row>
    <row r="79" s="193" customFormat="1" ht="19" customHeight="1" spans="1:10">
      <c r="A79" s="239" t="s">
        <v>243</v>
      </c>
      <c r="B79" s="240"/>
      <c r="C79" s="241"/>
      <c r="D79" s="199" t="s">
        <v>244</v>
      </c>
      <c r="E79" s="200">
        <v>237000</v>
      </c>
      <c r="F79" s="200">
        <v>0</v>
      </c>
      <c r="G79" s="200">
        <v>237000</v>
      </c>
      <c r="H79" s="200">
        <v>0</v>
      </c>
      <c r="I79" s="200">
        <v>0</v>
      </c>
      <c r="J79" s="200">
        <v>0</v>
      </c>
    </row>
    <row r="80" s="193" customFormat="1" ht="19" customHeight="1" spans="1:10">
      <c r="A80" s="201" t="s">
        <v>276</v>
      </c>
      <c r="B80" s="201" t="s">
        <v>5</v>
      </c>
      <c r="C80" s="201" t="s">
        <v>5</v>
      </c>
      <c r="D80" s="201" t="s">
        <v>5</v>
      </c>
      <c r="E80" s="201" t="s">
        <v>5</v>
      </c>
      <c r="F80" s="201" t="s">
        <v>5</v>
      </c>
      <c r="G80" s="201" t="s">
        <v>5</v>
      </c>
      <c r="H80" s="201" t="s">
        <v>5</v>
      </c>
      <c r="I80" s="201" t="s">
        <v>5</v>
      </c>
      <c r="J80" s="201" t="s">
        <v>5</v>
      </c>
    </row>
  </sheetData>
  <mergeCells count="84">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J80"/>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3" sqref="A3"/>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84" customFormat="1" ht="25.5" customHeight="1" spans="1:9">
      <c r="A1" s="233" t="s">
        <v>277</v>
      </c>
      <c r="B1" s="233"/>
      <c r="C1" s="233"/>
      <c r="D1" s="233"/>
      <c r="E1" s="233"/>
      <c r="F1" s="233"/>
      <c r="G1" s="233"/>
      <c r="H1" s="233"/>
      <c r="I1" s="233"/>
    </row>
    <row r="2" s="195" customFormat="1" ht="18" customHeight="1" spans="1:9">
      <c r="A2" s="234"/>
      <c r="B2" s="234"/>
      <c r="C2" s="234"/>
      <c r="D2" s="234"/>
      <c r="E2" s="234"/>
      <c r="F2" s="234"/>
      <c r="G2" s="234"/>
      <c r="H2" s="234"/>
      <c r="I2" s="235" t="s">
        <v>278</v>
      </c>
    </row>
    <row r="3" s="195" customFormat="1" ht="18" customHeight="1" spans="1:9">
      <c r="A3" s="236" t="s">
        <v>2</v>
      </c>
      <c r="B3" s="234"/>
      <c r="C3" s="234"/>
      <c r="D3" s="237"/>
      <c r="E3" s="234"/>
      <c r="F3" s="234"/>
      <c r="G3" s="234"/>
      <c r="H3" s="234"/>
      <c r="I3" s="235" t="s">
        <v>3</v>
      </c>
    </row>
    <row r="4" ht="19" customHeight="1" spans="1:9">
      <c r="A4" s="189" t="s">
        <v>279</v>
      </c>
      <c r="B4" s="189" t="s">
        <v>5</v>
      </c>
      <c r="C4" s="189" t="s">
        <v>5</v>
      </c>
      <c r="D4" s="189" t="s">
        <v>280</v>
      </c>
      <c r="E4" s="189" t="s">
        <v>5</v>
      </c>
      <c r="F4" s="189" t="s">
        <v>5</v>
      </c>
      <c r="G4" s="189" t="s">
        <v>5</v>
      </c>
      <c r="H4" s="189" t="s">
        <v>5</v>
      </c>
      <c r="I4" s="189" t="s">
        <v>5</v>
      </c>
    </row>
    <row r="5" ht="19" customHeight="1" spans="1:9">
      <c r="A5" s="188" t="s">
        <v>281</v>
      </c>
      <c r="B5" s="188" t="s">
        <v>8</v>
      </c>
      <c r="C5" s="188" t="s">
        <v>282</v>
      </c>
      <c r="D5" s="188" t="s">
        <v>283</v>
      </c>
      <c r="E5" s="188" t="s">
        <v>8</v>
      </c>
      <c r="F5" s="189" t="s">
        <v>129</v>
      </c>
      <c r="G5" s="188" t="s">
        <v>284</v>
      </c>
      <c r="H5" s="188" t="s">
        <v>285</v>
      </c>
      <c r="I5" s="188" t="s">
        <v>286</v>
      </c>
    </row>
    <row r="6" ht="19" customHeight="1" spans="1:9">
      <c r="A6" s="188" t="s">
        <v>5</v>
      </c>
      <c r="B6" s="188" t="s">
        <v>5</v>
      </c>
      <c r="C6" s="188" t="s">
        <v>5</v>
      </c>
      <c r="D6" s="188" t="s">
        <v>5</v>
      </c>
      <c r="E6" s="188" t="s">
        <v>5</v>
      </c>
      <c r="F6" s="189" t="s">
        <v>124</v>
      </c>
      <c r="G6" s="188" t="s">
        <v>284</v>
      </c>
      <c r="H6" s="188" t="s">
        <v>5</v>
      </c>
      <c r="I6" s="188" t="s">
        <v>5</v>
      </c>
    </row>
    <row r="7" ht="19" customHeight="1" spans="1:9">
      <c r="A7" s="189" t="s">
        <v>287</v>
      </c>
      <c r="B7" s="189" t="s">
        <v>5</v>
      </c>
      <c r="C7" s="189" t="s">
        <v>12</v>
      </c>
      <c r="D7" s="189" t="s">
        <v>287</v>
      </c>
      <c r="E7" s="189" t="s">
        <v>5</v>
      </c>
      <c r="F7" s="189" t="s">
        <v>13</v>
      </c>
      <c r="G7" s="189" t="s">
        <v>21</v>
      </c>
      <c r="H7" s="189" t="s">
        <v>25</v>
      </c>
      <c r="I7" s="189" t="s">
        <v>29</v>
      </c>
    </row>
    <row r="8" ht="19" customHeight="1" spans="1:9">
      <c r="A8" s="209" t="s">
        <v>288</v>
      </c>
      <c r="B8" s="189" t="s">
        <v>12</v>
      </c>
      <c r="C8" s="200">
        <v>58860514.86</v>
      </c>
      <c r="D8" s="209" t="s">
        <v>15</v>
      </c>
      <c r="E8" s="189" t="s">
        <v>23</v>
      </c>
      <c r="F8" s="200">
        <v>14729081.26</v>
      </c>
      <c r="G8" s="200">
        <v>14729081.26</v>
      </c>
      <c r="H8" s="200">
        <v>0</v>
      </c>
      <c r="I8" s="200">
        <v>0</v>
      </c>
    </row>
    <row r="9" ht="19" customHeight="1" spans="1:9">
      <c r="A9" s="209" t="s">
        <v>289</v>
      </c>
      <c r="B9" s="189" t="s">
        <v>13</v>
      </c>
      <c r="C9" s="200">
        <v>2732888</v>
      </c>
      <c r="D9" s="209" t="s">
        <v>18</v>
      </c>
      <c r="E9" s="189" t="s">
        <v>27</v>
      </c>
      <c r="F9" s="200">
        <v>0</v>
      </c>
      <c r="G9" s="200">
        <v>0</v>
      </c>
      <c r="H9" s="200">
        <v>0</v>
      </c>
      <c r="I9" s="200">
        <v>0</v>
      </c>
    </row>
    <row r="10" ht="19" customHeight="1" spans="1:9">
      <c r="A10" s="209" t="s">
        <v>290</v>
      </c>
      <c r="B10" s="189" t="s">
        <v>21</v>
      </c>
      <c r="C10" s="200">
        <v>6960</v>
      </c>
      <c r="D10" s="209" t="s">
        <v>22</v>
      </c>
      <c r="E10" s="189" t="s">
        <v>31</v>
      </c>
      <c r="F10" s="200">
        <v>0</v>
      </c>
      <c r="G10" s="200">
        <v>0</v>
      </c>
      <c r="H10" s="200">
        <v>0</v>
      </c>
      <c r="I10" s="200">
        <v>0</v>
      </c>
    </row>
    <row r="11" ht="19" customHeight="1" spans="1:9">
      <c r="A11" s="209" t="s">
        <v>5</v>
      </c>
      <c r="B11" s="189" t="s">
        <v>25</v>
      </c>
      <c r="C11" s="197" t="s">
        <v>5</v>
      </c>
      <c r="D11" s="209" t="s">
        <v>26</v>
      </c>
      <c r="E11" s="189" t="s">
        <v>35</v>
      </c>
      <c r="F11" s="200">
        <v>32500</v>
      </c>
      <c r="G11" s="200">
        <v>32500</v>
      </c>
      <c r="H11" s="200">
        <v>0</v>
      </c>
      <c r="I11" s="200">
        <v>0</v>
      </c>
    </row>
    <row r="12" ht="19" customHeight="1" spans="1:9">
      <c r="A12" s="209" t="s">
        <v>5</v>
      </c>
      <c r="B12" s="189" t="s">
        <v>29</v>
      </c>
      <c r="C12" s="197" t="s">
        <v>5</v>
      </c>
      <c r="D12" s="209" t="s">
        <v>30</v>
      </c>
      <c r="E12" s="189" t="s">
        <v>39</v>
      </c>
      <c r="F12" s="200">
        <v>50000</v>
      </c>
      <c r="G12" s="200">
        <v>50000</v>
      </c>
      <c r="H12" s="200">
        <v>0</v>
      </c>
      <c r="I12" s="200">
        <v>0</v>
      </c>
    </row>
    <row r="13" ht="19" customHeight="1" spans="1:9">
      <c r="A13" s="209" t="s">
        <v>5</v>
      </c>
      <c r="B13" s="189" t="s">
        <v>33</v>
      </c>
      <c r="C13" s="197" t="s">
        <v>5</v>
      </c>
      <c r="D13" s="209" t="s">
        <v>34</v>
      </c>
      <c r="E13" s="189" t="s">
        <v>43</v>
      </c>
      <c r="F13" s="200">
        <v>0</v>
      </c>
      <c r="G13" s="200">
        <v>0</v>
      </c>
      <c r="H13" s="200">
        <v>0</v>
      </c>
      <c r="I13" s="200">
        <v>0</v>
      </c>
    </row>
    <row r="14" ht="19" customHeight="1" spans="1:9">
      <c r="A14" s="209" t="s">
        <v>5</v>
      </c>
      <c r="B14" s="189" t="s">
        <v>37</v>
      </c>
      <c r="C14" s="197" t="s">
        <v>5</v>
      </c>
      <c r="D14" s="209" t="s">
        <v>38</v>
      </c>
      <c r="E14" s="189" t="s">
        <v>46</v>
      </c>
      <c r="F14" s="200">
        <v>73000</v>
      </c>
      <c r="G14" s="200">
        <v>73000</v>
      </c>
      <c r="H14" s="200">
        <v>0</v>
      </c>
      <c r="I14" s="200">
        <v>0</v>
      </c>
    </row>
    <row r="15" ht="19" customHeight="1" spans="1:9">
      <c r="A15" s="209" t="s">
        <v>5</v>
      </c>
      <c r="B15" s="189" t="s">
        <v>41</v>
      </c>
      <c r="C15" s="197" t="s">
        <v>5</v>
      </c>
      <c r="D15" s="209" t="s">
        <v>42</v>
      </c>
      <c r="E15" s="189" t="s">
        <v>49</v>
      </c>
      <c r="F15" s="200">
        <v>4306083.13</v>
      </c>
      <c r="G15" s="200">
        <v>4306083.13</v>
      </c>
      <c r="H15" s="200">
        <v>0</v>
      </c>
      <c r="I15" s="200">
        <v>0</v>
      </c>
    </row>
    <row r="16" ht="19" customHeight="1" spans="1:9">
      <c r="A16" s="209" t="s">
        <v>5</v>
      </c>
      <c r="B16" s="189" t="s">
        <v>44</v>
      </c>
      <c r="C16" s="197" t="s">
        <v>5</v>
      </c>
      <c r="D16" s="209" t="s">
        <v>45</v>
      </c>
      <c r="E16" s="189" t="s">
        <v>52</v>
      </c>
      <c r="F16" s="200">
        <v>1252459.6</v>
      </c>
      <c r="G16" s="200">
        <v>1252459.6</v>
      </c>
      <c r="H16" s="200">
        <v>0</v>
      </c>
      <c r="I16" s="200">
        <v>0</v>
      </c>
    </row>
    <row r="17" ht="19" customHeight="1" spans="1:9">
      <c r="A17" s="209" t="s">
        <v>5</v>
      </c>
      <c r="B17" s="189" t="s">
        <v>47</v>
      </c>
      <c r="C17" s="197" t="s">
        <v>5</v>
      </c>
      <c r="D17" s="209" t="s">
        <v>48</v>
      </c>
      <c r="E17" s="189" t="s">
        <v>55</v>
      </c>
      <c r="F17" s="200">
        <v>0</v>
      </c>
      <c r="G17" s="200">
        <v>0</v>
      </c>
      <c r="H17" s="200">
        <v>0</v>
      </c>
      <c r="I17" s="200">
        <v>0</v>
      </c>
    </row>
    <row r="18" ht="19" customHeight="1" spans="1:9">
      <c r="A18" s="209" t="s">
        <v>5</v>
      </c>
      <c r="B18" s="189" t="s">
        <v>50</v>
      </c>
      <c r="C18" s="197" t="s">
        <v>5</v>
      </c>
      <c r="D18" s="209" t="s">
        <v>51</v>
      </c>
      <c r="E18" s="189" t="s">
        <v>58</v>
      </c>
      <c r="F18" s="200">
        <v>0</v>
      </c>
      <c r="G18" s="200">
        <v>0</v>
      </c>
      <c r="H18" s="200">
        <v>0</v>
      </c>
      <c r="I18" s="200">
        <v>0</v>
      </c>
    </row>
    <row r="19" ht="19" customHeight="1" spans="1:9">
      <c r="A19" s="209" t="s">
        <v>5</v>
      </c>
      <c r="B19" s="189" t="s">
        <v>53</v>
      </c>
      <c r="C19" s="197" t="s">
        <v>5</v>
      </c>
      <c r="D19" s="209" t="s">
        <v>54</v>
      </c>
      <c r="E19" s="189" t="s">
        <v>61</v>
      </c>
      <c r="F19" s="200">
        <v>36867273.87</v>
      </c>
      <c r="G19" s="200">
        <v>36867273.87</v>
      </c>
      <c r="H19" s="200">
        <v>0</v>
      </c>
      <c r="I19" s="200">
        <v>0</v>
      </c>
    </row>
    <row r="20" ht="19" customHeight="1" spans="1:9">
      <c r="A20" s="209" t="s">
        <v>5</v>
      </c>
      <c r="B20" s="189" t="s">
        <v>56</v>
      </c>
      <c r="C20" s="197" t="s">
        <v>5</v>
      </c>
      <c r="D20" s="209" t="s">
        <v>57</v>
      </c>
      <c r="E20" s="189" t="s">
        <v>64</v>
      </c>
      <c r="F20" s="200">
        <v>267170</v>
      </c>
      <c r="G20" s="200">
        <v>267170</v>
      </c>
      <c r="H20" s="200">
        <v>0</v>
      </c>
      <c r="I20" s="200">
        <v>0</v>
      </c>
    </row>
    <row r="21" ht="19" customHeight="1" spans="1:9">
      <c r="A21" s="209" t="s">
        <v>5</v>
      </c>
      <c r="B21" s="189" t="s">
        <v>59</v>
      </c>
      <c r="C21" s="197" t="s">
        <v>5</v>
      </c>
      <c r="D21" s="209" t="s">
        <v>60</v>
      </c>
      <c r="E21" s="189" t="s">
        <v>67</v>
      </c>
      <c r="F21" s="200">
        <v>0</v>
      </c>
      <c r="G21" s="200">
        <v>0</v>
      </c>
      <c r="H21" s="200">
        <v>0</v>
      </c>
      <c r="I21" s="200">
        <v>0</v>
      </c>
    </row>
    <row r="22" ht="19" customHeight="1" spans="1:9">
      <c r="A22" s="209" t="s">
        <v>5</v>
      </c>
      <c r="B22" s="189" t="s">
        <v>62</v>
      </c>
      <c r="C22" s="197" t="s">
        <v>5</v>
      </c>
      <c r="D22" s="209" t="s">
        <v>63</v>
      </c>
      <c r="E22" s="189" t="s">
        <v>70</v>
      </c>
      <c r="F22" s="200">
        <v>0</v>
      </c>
      <c r="G22" s="200">
        <v>0</v>
      </c>
      <c r="H22" s="200">
        <v>0</v>
      </c>
      <c r="I22" s="200">
        <v>0</v>
      </c>
    </row>
    <row r="23" ht="19" customHeight="1" spans="1:9">
      <c r="A23" s="209" t="s">
        <v>5</v>
      </c>
      <c r="B23" s="189" t="s">
        <v>65</v>
      </c>
      <c r="C23" s="197" t="s">
        <v>5</v>
      </c>
      <c r="D23" s="209" t="s">
        <v>66</v>
      </c>
      <c r="E23" s="189" t="s">
        <v>73</v>
      </c>
      <c r="F23" s="200">
        <v>0</v>
      </c>
      <c r="G23" s="200">
        <v>0</v>
      </c>
      <c r="H23" s="200">
        <v>0</v>
      </c>
      <c r="I23" s="200">
        <v>0</v>
      </c>
    </row>
    <row r="24" ht="19" customHeight="1" spans="1:9">
      <c r="A24" s="209" t="s">
        <v>5</v>
      </c>
      <c r="B24" s="189" t="s">
        <v>68</v>
      </c>
      <c r="C24" s="197" t="s">
        <v>5</v>
      </c>
      <c r="D24" s="209" t="s">
        <v>69</v>
      </c>
      <c r="E24" s="189" t="s">
        <v>76</v>
      </c>
      <c r="F24" s="200">
        <v>0</v>
      </c>
      <c r="G24" s="200">
        <v>0</v>
      </c>
      <c r="H24" s="200">
        <v>0</v>
      </c>
      <c r="I24" s="200">
        <v>0</v>
      </c>
    </row>
    <row r="25" ht="19" customHeight="1" spans="1:9">
      <c r="A25" s="209" t="s">
        <v>5</v>
      </c>
      <c r="B25" s="189" t="s">
        <v>71</v>
      </c>
      <c r="C25" s="197" t="s">
        <v>5</v>
      </c>
      <c r="D25" s="209" t="s">
        <v>72</v>
      </c>
      <c r="E25" s="189" t="s">
        <v>79</v>
      </c>
      <c r="F25" s="200">
        <v>0</v>
      </c>
      <c r="G25" s="200">
        <v>0</v>
      </c>
      <c r="H25" s="200">
        <v>0</v>
      </c>
      <c r="I25" s="200">
        <v>0</v>
      </c>
    </row>
    <row r="26" ht="19" customHeight="1" spans="1:9">
      <c r="A26" s="209" t="s">
        <v>5</v>
      </c>
      <c r="B26" s="189" t="s">
        <v>74</v>
      </c>
      <c r="C26" s="197" t="s">
        <v>5</v>
      </c>
      <c r="D26" s="209" t="s">
        <v>75</v>
      </c>
      <c r="E26" s="189" t="s">
        <v>82</v>
      </c>
      <c r="F26" s="200">
        <v>1052947</v>
      </c>
      <c r="G26" s="200">
        <v>1052947</v>
      </c>
      <c r="H26" s="200">
        <v>0</v>
      </c>
      <c r="I26" s="200">
        <v>0</v>
      </c>
    </row>
    <row r="27" ht="19" customHeight="1" spans="1:9">
      <c r="A27" s="209" t="s">
        <v>5</v>
      </c>
      <c r="B27" s="189" t="s">
        <v>77</v>
      </c>
      <c r="C27" s="197" t="s">
        <v>5</v>
      </c>
      <c r="D27" s="209" t="s">
        <v>78</v>
      </c>
      <c r="E27" s="189" t="s">
        <v>85</v>
      </c>
      <c r="F27" s="200">
        <v>0</v>
      </c>
      <c r="G27" s="200">
        <v>0</v>
      </c>
      <c r="H27" s="200">
        <v>0</v>
      </c>
      <c r="I27" s="200">
        <v>0</v>
      </c>
    </row>
    <row r="28" ht="19" customHeight="1" spans="1:9">
      <c r="A28" s="209" t="s">
        <v>5</v>
      </c>
      <c r="B28" s="189" t="s">
        <v>80</v>
      </c>
      <c r="C28" s="197" t="s">
        <v>5</v>
      </c>
      <c r="D28" s="209" t="s">
        <v>81</v>
      </c>
      <c r="E28" s="189" t="s">
        <v>88</v>
      </c>
      <c r="F28" s="200">
        <v>6960</v>
      </c>
      <c r="G28" s="200">
        <v>0</v>
      </c>
      <c r="H28" s="200">
        <v>0</v>
      </c>
      <c r="I28" s="200">
        <v>6960</v>
      </c>
    </row>
    <row r="29" ht="19" customHeight="1" spans="1:9">
      <c r="A29" s="209" t="s">
        <v>5</v>
      </c>
      <c r="B29" s="189" t="s">
        <v>83</v>
      </c>
      <c r="C29" s="197" t="s">
        <v>5</v>
      </c>
      <c r="D29" s="209" t="s">
        <v>84</v>
      </c>
      <c r="E29" s="189" t="s">
        <v>91</v>
      </c>
      <c r="F29" s="200">
        <v>230000</v>
      </c>
      <c r="G29" s="200">
        <v>230000</v>
      </c>
      <c r="H29" s="200">
        <v>0</v>
      </c>
      <c r="I29" s="200">
        <v>0</v>
      </c>
    </row>
    <row r="30" ht="19" customHeight="1" spans="1:9">
      <c r="A30" s="209" t="s">
        <v>5</v>
      </c>
      <c r="B30" s="189" t="s">
        <v>86</v>
      </c>
      <c r="C30" s="197" t="s">
        <v>5</v>
      </c>
      <c r="D30" s="209" t="s">
        <v>87</v>
      </c>
      <c r="E30" s="189" t="s">
        <v>94</v>
      </c>
      <c r="F30" s="200">
        <v>2732888</v>
      </c>
      <c r="G30" s="200">
        <v>0</v>
      </c>
      <c r="H30" s="200">
        <v>2732888</v>
      </c>
      <c r="I30" s="200">
        <v>0</v>
      </c>
    </row>
    <row r="31" ht="19" customHeight="1" spans="1:9">
      <c r="A31" s="209" t="s">
        <v>5</v>
      </c>
      <c r="B31" s="189" t="s">
        <v>89</v>
      </c>
      <c r="C31" s="197" t="s">
        <v>5</v>
      </c>
      <c r="D31" s="209" t="s">
        <v>90</v>
      </c>
      <c r="E31" s="189" t="s">
        <v>97</v>
      </c>
      <c r="F31" s="200">
        <v>0</v>
      </c>
      <c r="G31" s="200">
        <v>0</v>
      </c>
      <c r="H31" s="200">
        <v>0</v>
      </c>
      <c r="I31" s="200">
        <v>0</v>
      </c>
    </row>
    <row r="32" ht="19" customHeight="1" spans="1:9">
      <c r="A32" s="209" t="s">
        <v>5</v>
      </c>
      <c r="B32" s="189" t="s">
        <v>92</v>
      </c>
      <c r="C32" s="197" t="s">
        <v>5</v>
      </c>
      <c r="D32" s="209" t="s">
        <v>93</v>
      </c>
      <c r="E32" s="189" t="s">
        <v>101</v>
      </c>
      <c r="F32" s="200">
        <v>0</v>
      </c>
      <c r="G32" s="200">
        <v>0</v>
      </c>
      <c r="H32" s="200">
        <v>0</v>
      </c>
      <c r="I32" s="200">
        <v>0</v>
      </c>
    </row>
    <row r="33" ht="19" customHeight="1" spans="1:9">
      <c r="A33" s="209" t="s">
        <v>5</v>
      </c>
      <c r="B33" s="189" t="s">
        <v>95</v>
      </c>
      <c r="C33" s="197" t="s">
        <v>5</v>
      </c>
      <c r="D33" s="209" t="s">
        <v>96</v>
      </c>
      <c r="E33" s="189" t="s">
        <v>105</v>
      </c>
      <c r="F33" s="200">
        <v>0</v>
      </c>
      <c r="G33" s="200">
        <v>0</v>
      </c>
      <c r="H33" s="200">
        <v>0</v>
      </c>
      <c r="I33" s="200">
        <v>0</v>
      </c>
    </row>
    <row r="34" ht="19" customHeight="1" spans="1:9">
      <c r="A34" s="189" t="s">
        <v>98</v>
      </c>
      <c r="B34" s="189" t="s">
        <v>99</v>
      </c>
      <c r="C34" s="200">
        <v>61600362.86</v>
      </c>
      <c r="D34" s="189" t="s">
        <v>100</v>
      </c>
      <c r="E34" s="189" t="s">
        <v>109</v>
      </c>
      <c r="F34" s="200">
        <v>61600362.86</v>
      </c>
      <c r="G34" s="200">
        <v>58860514.86</v>
      </c>
      <c r="H34" s="200">
        <v>2732888</v>
      </c>
      <c r="I34" s="200">
        <v>6960</v>
      </c>
    </row>
    <row r="35" ht="19" customHeight="1" spans="1:9">
      <c r="A35" s="209" t="s">
        <v>291</v>
      </c>
      <c r="B35" s="189" t="s">
        <v>103</v>
      </c>
      <c r="C35" s="200">
        <v>4610.43</v>
      </c>
      <c r="D35" s="209" t="s">
        <v>292</v>
      </c>
      <c r="E35" s="189" t="s">
        <v>112</v>
      </c>
      <c r="F35" s="200">
        <v>4610.43</v>
      </c>
      <c r="G35" s="200">
        <v>4610.43</v>
      </c>
      <c r="H35" s="200">
        <v>0</v>
      </c>
      <c r="I35" s="200">
        <v>0</v>
      </c>
    </row>
    <row r="36" ht="19" customHeight="1" spans="1:9">
      <c r="A36" s="209" t="s">
        <v>288</v>
      </c>
      <c r="B36" s="189" t="s">
        <v>107</v>
      </c>
      <c r="C36" s="200">
        <v>4610.43</v>
      </c>
      <c r="D36" s="209" t="s">
        <v>5</v>
      </c>
      <c r="E36" s="189" t="s">
        <v>293</v>
      </c>
      <c r="F36" s="238"/>
      <c r="G36" s="238"/>
      <c r="H36" s="238"/>
      <c r="I36" s="238"/>
    </row>
    <row r="37" ht="19" customHeight="1" spans="1:9">
      <c r="A37" s="209" t="s">
        <v>289</v>
      </c>
      <c r="B37" s="189" t="s">
        <v>111</v>
      </c>
      <c r="C37" s="200">
        <v>0</v>
      </c>
      <c r="D37" s="189" t="s">
        <v>5</v>
      </c>
      <c r="E37" s="189" t="s">
        <v>294</v>
      </c>
      <c r="F37" s="238"/>
      <c r="G37" s="238"/>
      <c r="H37" s="238"/>
      <c r="I37" s="238"/>
    </row>
    <row r="38" ht="19" customHeight="1" spans="1:9">
      <c r="A38" s="209" t="s">
        <v>290</v>
      </c>
      <c r="B38" s="189" t="s">
        <v>16</v>
      </c>
      <c r="C38" s="200">
        <v>0</v>
      </c>
      <c r="D38" s="209" t="s">
        <v>5</v>
      </c>
      <c r="E38" s="189" t="s">
        <v>295</v>
      </c>
      <c r="F38" s="238"/>
      <c r="G38" s="238"/>
      <c r="H38" s="238"/>
      <c r="I38" s="238"/>
    </row>
    <row r="39" ht="19" customHeight="1" spans="1:9">
      <c r="A39" s="189" t="s">
        <v>110</v>
      </c>
      <c r="B39" s="189" t="s">
        <v>19</v>
      </c>
      <c r="C39" s="200">
        <v>61604973.29</v>
      </c>
      <c r="D39" s="189" t="s">
        <v>110</v>
      </c>
      <c r="E39" s="189" t="s">
        <v>296</v>
      </c>
      <c r="F39" s="200">
        <v>61604973.29</v>
      </c>
      <c r="G39" s="200">
        <v>58865125.29</v>
      </c>
      <c r="H39" s="200">
        <v>2732888</v>
      </c>
      <c r="I39" s="200">
        <v>6960</v>
      </c>
    </row>
    <row r="40" ht="19" customHeight="1" spans="1:9">
      <c r="A40" s="201" t="s">
        <v>297</v>
      </c>
      <c r="B40" s="201" t="s">
        <v>5</v>
      </c>
      <c r="C40" s="201" t="s">
        <v>5</v>
      </c>
      <c r="D40" s="201" t="s">
        <v>5</v>
      </c>
      <c r="E40" s="201" t="s">
        <v>5</v>
      </c>
      <c r="F40" s="201" t="s">
        <v>5</v>
      </c>
      <c r="G40" s="201" t="s">
        <v>5</v>
      </c>
      <c r="H40" s="201" t="s">
        <v>5</v>
      </c>
      <c r="I40" s="201"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58"/>
  <sheetViews>
    <sheetView topLeftCell="A20" workbookViewId="0">
      <selection activeCell="D50" sqref="D50"/>
    </sheetView>
  </sheetViews>
  <sheetFormatPr defaultColWidth="16" defaultRowHeight="13.5"/>
  <cols>
    <col min="1" max="3" width="2.25" customWidth="1"/>
    <col min="4" max="4" width="29.25" customWidth="1"/>
    <col min="5" max="7" width="8.5" customWidth="1"/>
    <col min="8" max="8" width="11.875" customWidth="1"/>
    <col min="9" max="15" width="12" customWidth="1"/>
    <col min="16" max="20" width="8.5" customWidth="1"/>
  </cols>
  <sheetData>
    <row r="1" s="173" customFormat="1" ht="36" customHeight="1" spans="1:20">
      <c r="A1" s="221" t="s">
        <v>298</v>
      </c>
      <c r="B1" s="221"/>
      <c r="C1" s="221"/>
      <c r="D1" s="221"/>
      <c r="E1" s="221"/>
      <c r="F1" s="221"/>
      <c r="G1" s="221"/>
      <c r="H1" s="221"/>
      <c r="I1" s="221"/>
      <c r="J1" s="221"/>
      <c r="K1" s="221"/>
      <c r="L1" s="221"/>
      <c r="M1" s="221"/>
      <c r="N1" s="221"/>
      <c r="O1" s="221"/>
      <c r="P1" s="221"/>
      <c r="Q1" s="221"/>
      <c r="R1" s="221"/>
      <c r="S1" s="221"/>
      <c r="T1" s="221"/>
    </row>
    <row r="2" s="173" customFormat="1" ht="19.5" customHeight="1" spans="1:20">
      <c r="A2" s="222"/>
      <c r="B2" s="222"/>
      <c r="C2" s="222"/>
      <c r="D2" s="222"/>
      <c r="E2" s="222"/>
      <c r="F2" s="222"/>
      <c r="G2" s="222"/>
      <c r="H2" s="222"/>
      <c r="I2" s="222"/>
      <c r="J2" s="222"/>
      <c r="K2" s="222"/>
      <c r="L2" s="222"/>
      <c r="M2" s="222"/>
      <c r="N2" s="222"/>
      <c r="O2" s="222"/>
      <c r="P2" s="223"/>
      <c r="Q2" s="224"/>
      <c r="R2" s="224"/>
      <c r="S2" s="177" t="s">
        <v>299</v>
      </c>
      <c r="T2" s="177"/>
    </row>
    <row r="3" s="220" customFormat="1" ht="19.5" customHeight="1" spans="1:20">
      <c r="A3" s="225" t="s">
        <v>2</v>
      </c>
      <c r="B3" s="225"/>
      <c r="C3" s="225"/>
      <c r="D3" s="225"/>
      <c r="E3" s="225"/>
      <c r="F3" s="225"/>
      <c r="G3" s="226"/>
      <c r="H3" s="226"/>
      <c r="I3" s="226"/>
      <c r="J3" s="226"/>
      <c r="K3" s="227"/>
      <c r="L3" s="227"/>
      <c r="M3" s="227"/>
      <c r="N3" s="228"/>
      <c r="O3" s="228"/>
      <c r="P3" s="229"/>
      <c r="Q3" s="230"/>
      <c r="R3" s="230"/>
      <c r="S3" s="217" t="s">
        <v>300</v>
      </c>
      <c r="T3" s="217"/>
    </row>
    <row r="4" ht="19" customHeight="1" spans="1:20">
      <c r="A4" s="231" t="s">
        <v>7</v>
      </c>
      <c r="B4" s="231" t="s">
        <v>5</v>
      </c>
      <c r="C4" s="231" t="s">
        <v>5</v>
      </c>
      <c r="D4" s="231" t="s">
        <v>5</v>
      </c>
      <c r="E4" s="231" t="s">
        <v>106</v>
      </c>
      <c r="F4" s="231" t="s">
        <v>5</v>
      </c>
      <c r="G4" s="231" t="s">
        <v>5</v>
      </c>
      <c r="H4" s="231" t="s">
        <v>301</v>
      </c>
      <c r="I4" s="231" t="s">
        <v>5</v>
      </c>
      <c r="J4" s="231" t="s">
        <v>5</v>
      </c>
      <c r="K4" s="231" t="s">
        <v>302</v>
      </c>
      <c r="L4" s="231" t="s">
        <v>5</v>
      </c>
      <c r="M4" s="231" t="s">
        <v>5</v>
      </c>
      <c r="N4" s="231" t="s">
        <v>5</v>
      </c>
      <c r="O4" s="231" t="s">
        <v>5</v>
      </c>
      <c r="P4" s="231" t="s">
        <v>108</v>
      </c>
      <c r="Q4" s="231" t="s">
        <v>5</v>
      </c>
      <c r="R4" s="231" t="s">
        <v>5</v>
      </c>
      <c r="S4" s="231" t="s">
        <v>5</v>
      </c>
      <c r="T4" s="231" t="s">
        <v>5</v>
      </c>
    </row>
    <row r="5" ht="19" customHeight="1" spans="1:20">
      <c r="A5" s="231" t="s">
        <v>122</v>
      </c>
      <c r="B5" s="231" t="s">
        <v>5</v>
      </c>
      <c r="C5" s="231" t="s">
        <v>5</v>
      </c>
      <c r="D5" s="231" t="s">
        <v>123</v>
      </c>
      <c r="E5" s="231" t="s">
        <v>129</v>
      </c>
      <c r="F5" s="231" t="s">
        <v>303</v>
      </c>
      <c r="G5" s="231" t="s">
        <v>304</v>
      </c>
      <c r="H5" s="231" t="s">
        <v>129</v>
      </c>
      <c r="I5" s="231" t="s">
        <v>248</v>
      </c>
      <c r="J5" s="231" t="s">
        <v>249</v>
      </c>
      <c r="K5" s="231" t="s">
        <v>129</v>
      </c>
      <c r="L5" s="231" t="s">
        <v>248</v>
      </c>
      <c r="M5" s="231" t="s">
        <v>5</v>
      </c>
      <c r="N5" s="231" t="s">
        <v>248</v>
      </c>
      <c r="O5" s="231" t="s">
        <v>249</v>
      </c>
      <c r="P5" s="231" t="s">
        <v>129</v>
      </c>
      <c r="Q5" s="231" t="s">
        <v>303</v>
      </c>
      <c r="R5" s="231" t="s">
        <v>304</v>
      </c>
      <c r="S5" s="231" t="s">
        <v>304</v>
      </c>
      <c r="T5" s="231" t="s">
        <v>5</v>
      </c>
    </row>
    <row r="6" ht="19" customHeight="1" spans="1:20">
      <c r="A6" s="231" t="s">
        <v>5</v>
      </c>
      <c r="B6" s="231" t="s">
        <v>5</v>
      </c>
      <c r="C6" s="231" t="s">
        <v>5</v>
      </c>
      <c r="D6" s="231" t="s">
        <v>5</v>
      </c>
      <c r="E6" s="231" t="s">
        <v>5</v>
      </c>
      <c r="F6" s="231" t="s">
        <v>5</v>
      </c>
      <c r="G6" s="231" t="s">
        <v>124</v>
      </c>
      <c r="H6" s="231" t="s">
        <v>5</v>
      </c>
      <c r="I6" s="231" t="s">
        <v>305</v>
      </c>
      <c r="J6" s="231" t="s">
        <v>124</v>
      </c>
      <c r="K6" s="231" t="s">
        <v>5</v>
      </c>
      <c r="L6" s="231" t="s">
        <v>124</v>
      </c>
      <c r="M6" s="231" t="s">
        <v>306</v>
      </c>
      <c r="N6" s="231" t="s">
        <v>305</v>
      </c>
      <c r="O6" s="231" t="s">
        <v>124</v>
      </c>
      <c r="P6" s="231" t="s">
        <v>5</v>
      </c>
      <c r="Q6" s="231" t="s">
        <v>5</v>
      </c>
      <c r="R6" s="231" t="s">
        <v>124</v>
      </c>
      <c r="S6" s="231" t="s">
        <v>307</v>
      </c>
      <c r="T6" s="231" t="s">
        <v>308</v>
      </c>
    </row>
    <row r="7" ht="19" customHeight="1" spans="1:20">
      <c r="A7" s="231" t="s">
        <v>5</v>
      </c>
      <c r="B7" s="231" t="s">
        <v>5</v>
      </c>
      <c r="C7" s="231" t="s">
        <v>5</v>
      </c>
      <c r="D7" s="231" t="s">
        <v>5</v>
      </c>
      <c r="E7" s="231" t="s">
        <v>5</v>
      </c>
      <c r="F7" s="231" t="s">
        <v>5</v>
      </c>
      <c r="G7" s="231" t="s">
        <v>5</v>
      </c>
      <c r="H7" s="231" t="s">
        <v>5</v>
      </c>
      <c r="I7" s="231" t="s">
        <v>5</v>
      </c>
      <c r="J7" s="231" t="s">
        <v>5</v>
      </c>
      <c r="K7" s="231" t="s">
        <v>5</v>
      </c>
      <c r="L7" s="231" t="s">
        <v>5</v>
      </c>
      <c r="M7" s="231" t="s">
        <v>5</v>
      </c>
      <c r="N7" s="231" t="s">
        <v>5</v>
      </c>
      <c r="O7" s="231" t="s">
        <v>5</v>
      </c>
      <c r="P7" s="231" t="s">
        <v>5</v>
      </c>
      <c r="Q7" s="231" t="s">
        <v>5</v>
      </c>
      <c r="R7" s="231" t="s">
        <v>5</v>
      </c>
      <c r="S7" s="231" t="s">
        <v>5</v>
      </c>
      <c r="T7" s="231" t="s">
        <v>5</v>
      </c>
    </row>
    <row r="8" ht="19" customHeight="1" spans="1:20">
      <c r="A8" s="231" t="s">
        <v>126</v>
      </c>
      <c r="B8" s="231" t="s">
        <v>127</v>
      </c>
      <c r="C8" s="231" t="s">
        <v>128</v>
      </c>
      <c r="D8" s="231" t="s">
        <v>11</v>
      </c>
      <c r="E8" s="232" t="s">
        <v>12</v>
      </c>
      <c r="F8" s="232" t="s">
        <v>13</v>
      </c>
      <c r="G8" s="232" t="s">
        <v>21</v>
      </c>
      <c r="H8" s="232" t="s">
        <v>25</v>
      </c>
      <c r="I8" s="232" t="s">
        <v>29</v>
      </c>
      <c r="J8" s="232" t="s">
        <v>33</v>
      </c>
      <c r="K8" s="232" t="s">
        <v>37</v>
      </c>
      <c r="L8" s="232" t="s">
        <v>41</v>
      </c>
      <c r="M8" s="232" t="s">
        <v>44</v>
      </c>
      <c r="N8" s="232" t="s">
        <v>47</v>
      </c>
      <c r="O8" s="232" t="s">
        <v>50</v>
      </c>
      <c r="P8" s="232" t="s">
        <v>53</v>
      </c>
      <c r="Q8" s="232" t="s">
        <v>56</v>
      </c>
      <c r="R8" s="232" t="s">
        <v>59</v>
      </c>
      <c r="S8" s="232" t="s">
        <v>62</v>
      </c>
      <c r="T8" s="232" t="s">
        <v>65</v>
      </c>
    </row>
    <row r="9" ht="19" customHeight="1" spans="1:20">
      <c r="A9" s="231" t="s">
        <v>5</v>
      </c>
      <c r="B9" s="231" t="s">
        <v>5</v>
      </c>
      <c r="C9" s="231" t="s">
        <v>5</v>
      </c>
      <c r="D9" s="231" t="s">
        <v>129</v>
      </c>
      <c r="E9" s="182" t="s">
        <v>5</v>
      </c>
      <c r="F9" s="182" t="s">
        <v>5</v>
      </c>
      <c r="G9" s="182" t="s">
        <v>5</v>
      </c>
      <c r="H9" s="182" t="s">
        <v>5</v>
      </c>
      <c r="I9" s="182" t="s">
        <v>5</v>
      </c>
      <c r="J9" s="182" t="s">
        <v>5</v>
      </c>
      <c r="K9" s="182" t="s">
        <v>5</v>
      </c>
      <c r="L9" s="182" t="s">
        <v>5</v>
      </c>
      <c r="M9" s="182" t="s">
        <v>5</v>
      </c>
      <c r="N9" s="182" t="s">
        <v>5</v>
      </c>
      <c r="O9" s="182" t="s">
        <v>5</v>
      </c>
      <c r="P9" s="182" t="s">
        <v>5</v>
      </c>
      <c r="Q9" s="182" t="s">
        <v>5</v>
      </c>
      <c r="R9" s="182" t="s">
        <v>5</v>
      </c>
      <c r="S9" s="182" t="s">
        <v>5</v>
      </c>
      <c r="T9" s="182" t="s">
        <v>5</v>
      </c>
    </row>
    <row r="10" ht="19" customHeight="1" spans="1:20">
      <c r="A10" s="191" t="s">
        <v>130</v>
      </c>
      <c r="B10" s="192"/>
      <c r="C10" s="192"/>
      <c r="D10" s="192" t="s">
        <v>131</v>
      </c>
      <c r="E10" s="190">
        <v>0</v>
      </c>
      <c r="F10" s="190">
        <v>0</v>
      </c>
      <c r="G10" s="190">
        <v>0</v>
      </c>
      <c r="H10" s="190">
        <v>168950.22</v>
      </c>
      <c r="I10" s="190">
        <v>168950.22</v>
      </c>
      <c r="J10" s="190">
        <v>0</v>
      </c>
      <c r="K10" s="190">
        <v>168950.22</v>
      </c>
      <c r="L10" s="190">
        <v>168950.22</v>
      </c>
      <c r="M10" s="190">
        <v>155407</v>
      </c>
      <c r="N10" s="190">
        <v>13543.22</v>
      </c>
      <c r="O10" s="190">
        <v>0</v>
      </c>
      <c r="P10" s="190">
        <v>0</v>
      </c>
      <c r="Q10" s="190">
        <v>0</v>
      </c>
      <c r="R10" s="190">
        <v>0</v>
      </c>
      <c r="S10" s="190">
        <v>0</v>
      </c>
      <c r="T10" s="190">
        <v>0</v>
      </c>
    </row>
    <row r="11" ht="19" customHeight="1" spans="1:20">
      <c r="A11" s="191" t="s">
        <v>134</v>
      </c>
      <c r="B11" s="192"/>
      <c r="C11" s="192"/>
      <c r="D11" s="192" t="s">
        <v>131</v>
      </c>
      <c r="E11" s="190">
        <v>0</v>
      </c>
      <c r="F11" s="190">
        <v>0</v>
      </c>
      <c r="G11" s="190">
        <v>0</v>
      </c>
      <c r="H11" s="190">
        <v>3580252.52</v>
      </c>
      <c r="I11" s="190">
        <v>3580252.52</v>
      </c>
      <c r="J11" s="190">
        <v>0</v>
      </c>
      <c r="K11" s="190">
        <v>3580252.52</v>
      </c>
      <c r="L11" s="190">
        <v>3580252.52</v>
      </c>
      <c r="M11" s="190">
        <v>3237743.75</v>
      </c>
      <c r="N11" s="190">
        <v>342508.77</v>
      </c>
      <c r="O11" s="190">
        <v>0</v>
      </c>
      <c r="P11" s="190">
        <v>0</v>
      </c>
      <c r="Q11" s="190">
        <v>0</v>
      </c>
      <c r="R11" s="190">
        <v>0</v>
      </c>
      <c r="S11" s="190">
        <v>0</v>
      </c>
      <c r="T11" s="190">
        <v>0</v>
      </c>
    </row>
    <row r="12" ht="19" customHeight="1" spans="1:20">
      <c r="A12" s="191" t="s">
        <v>136</v>
      </c>
      <c r="B12" s="192"/>
      <c r="C12" s="192"/>
      <c r="D12" s="192" t="s">
        <v>137</v>
      </c>
      <c r="E12" s="190">
        <v>0</v>
      </c>
      <c r="F12" s="190">
        <v>0</v>
      </c>
      <c r="G12" s="190">
        <v>0</v>
      </c>
      <c r="H12" s="190">
        <v>6199751.36</v>
      </c>
      <c r="I12" s="190">
        <v>6199751.36</v>
      </c>
      <c r="J12" s="190">
        <v>0</v>
      </c>
      <c r="K12" s="190">
        <v>6199751.36</v>
      </c>
      <c r="L12" s="190">
        <v>6199751.36</v>
      </c>
      <c r="M12" s="190">
        <v>6005646.48</v>
      </c>
      <c r="N12" s="190">
        <v>194104.88</v>
      </c>
      <c r="O12" s="190">
        <v>0</v>
      </c>
      <c r="P12" s="190">
        <v>0</v>
      </c>
      <c r="Q12" s="190">
        <v>0</v>
      </c>
      <c r="R12" s="190">
        <v>0</v>
      </c>
      <c r="S12" s="190">
        <v>0</v>
      </c>
      <c r="T12" s="190">
        <v>0</v>
      </c>
    </row>
    <row r="13" ht="19" customHeight="1" spans="1:20">
      <c r="A13" s="191" t="s">
        <v>138</v>
      </c>
      <c r="B13" s="192"/>
      <c r="C13" s="192"/>
      <c r="D13" s="192" t="s">
        <v>139</v>
      </c>
      <c r="E13" s="190">
        <v>0</v>
      </c>
      <c r="F13" s="190">
        <v>0</v>
      </c>
      <c r="G13" s="190">
        <v>0</v>
      </c>
      <c r="H13" s="190">
        <v>261000</v>
      </c>
      <c r="I13" s="190">
        <v>51000</v>
      </c>
      <c r="J13" s="190">
        <v>210000</v>
      </c>
      <c r="K13" s="190">
        <v>261000</v>
      </c>
      <c r="L13" s="190">
        <v>51000</v>
      </c>
      <c r="M13" s="190">
        <v>51000</v>
      </c>
      <c r="N13" s="190">
        <v>0</v>
      </c>
      <c r="O13" s="190">
        <v>210000</v>
      </c>
      <c r="P13" s="190">
        <v>0</v>
      </c>
      <c r="Q13" s="190">
        <v>0</v>
      </c>
      <c r="R13" s="190">
        <v>0</v>
      </c>
      <c r="S13" s="190">
        <v>0</v>
      </c>
      <c r="T13" s="190">
        <v>0</v>
      </c>
    </row>
    <row r="14" ht="19" customHeight="1" spans="1:20">
      <c r="A14" s="191" t="s">
        <v>140</v>
      </c>
      <c r="B14" s="192"/>
      <c r="C14" s="192"/>
      <c r="D14" s="192" t="s">
        <v>141</v>
      </c>
      <c r="E14" s="190">
        <v>0</v>
      </c>
      <c r="F14" s="190">
        <v>0</v>
      </c>
      <c r="G14" s="190">
        <v>0</v>
      </c>
      <c r="H14" s="190">
        <v>42300</v>
      </c>
      <c r="I14" s="190">
        <v>0</v>
      </c>
      <c r="J14" s="190">
        <v>42300</v>
      </c>
      <c r="K14" s="190">
        <v>42300</v>
      </c>
      <c r="L14" s="190">
        <v>0</v>
      </c>
      <c r="M14" s="190">
        <v>0</v>
      </c>
      <c r="N14" s="190">
        <v>0</v>
      </c>
      <c r="O14" s="190">
        <v>42300</v>
      </c>
      <c r="P14" s="190">
        <v>0</v>
      </c>
      <c r="Q14" s="190">
        <v>0</v>
      </c>
      <c r="R14" s="190">
        <v>0</v>
      </c>
      <c r="S14" s="190">
        <v>0</v>
      </c>
      <c r="T14" s="190">
        <v>0</v>
      </c>
    </row>
    <row r="15" ht="19" customHeight="1" spans="1:20">
      <c r="A15" s="191" t="s">
        <v>142</v>
      </c>
      <c r="B15" s="192"/>
      <c r="C15" s="192"/>
      <c r="D15" s="192" t="s">
        <v>131</v>
      </c>
      <c r="E15" s="190">
        <v>0</v>
      </c>
      <c r="F15" s="190">
        <v>0</v>
      </c>
      <c r="G15" s="190">
        <v>0</v>
      </c>
      <c r="H15" s="190">
        <v>508093.52</v>
      </c>
      <c r="I15" s="190">
        <v>508093.52</v>
      </c>
      <c r="J15" s="190">
        <v>0</v>
      </c>
      <c r="K15" s="190">
        <v>508093.52</v>
      </c>
      <c r="L15" s="190">
        <v>508093.52</v>
      </c>
      <c r="M15" s="190">
        <v>393446</v>
      </c>
      <c r="N15" s="190">
        <v>114647.52</v>
      </c>
      <c r="O15" s="190">
        <v>0</v>
      </c>
      <c r="P15" s="190">
        <v>0</v>
      </c>
      <c r="Q15" s="190">
        <v>0</v>
      </c>
      <c r="R15" s="190">
        <v>0</v>
      </c>
      <c r="S15" s="190">
        <v>0</v>
      </c>
      <c r="T15" s="190">
        <v>0</v>
      </c>
    </row>
    <row r="16" ht="19" customHeight="1" spans="1:20">
      <c r="A16" s="191" t="s">
        <v>143</v>
      </c>
      <c r="B16" s="192"/>
      <c r="C16" s="192"/>
      <c r="D16" s="192" t="s">
        <v>144</v>
      </c>
      <c r="E16" s="190">
        <v>0</v>
      </c>
      <c r="F16" s="190">
        <v>0</v>
      </c>
      <c r="G16" s="190">
        <v>0</v>
      </c>
      <c r="H16" s="190">
        <v>50000</v>
      </c>
      <c r="I16" s="190">
        <v>0</v>
      </c>
      <c r="J16" s="190">
        <v>50000</v>
      </c>
      <c r="K16" s="190">
        <v>50000</v>
      </c>
      <c r="L16" s="190">
        <v>0</v>
      </c>
      <c r="M16" s="190">
        <v>0</v>
      </c>
      <c r="N16" s="190">
        <v>0</v>
      </c>
      <c r="O16" s="190">
        <v>50000</v>
      </c>
      <c r="P16" s="190">
        <v>0</v>
      </c>
      <c r="Q16" s="190">
        <v>0</v>
      </c>
      <c r="R16" s="190">
        <v>0</v>
      </c>
      <c r="S16" s="190">
        <v>0</v>
      </c>
      <c r="T16" s="190">
        <v>0</v>
      </c>
    </row>
    <row r="17" ht="19" customHeight="1" spans="1:20">
      <c r="A17" s="191" t="s">
        <v>145</v>
      </c>
      <c r="B17" s="192"/>
      <c r="C17" s="192"/>
      <c r="D17" s="192" t="s">
        <v>146</v>
      </c>
      <c r="E17" s="190">
        <v>0</v>
      </c>
      <c r="F17" s="190">
        <v>0</v>
      </c>
      <c r="G17" s="190">
        <v>0</v>
      </c>
      <c r="H17" s="190">
        <v>210000</v>
      </c>
      <c r="I17" s="190">
        <v>0</v>
      </c>
      <c r="J17" s="190">
        <v>210000</v>
      </c>
      <c r="K17" s="190">
        <v>210000</v>
      </c>
      <c r="L17" s="190">
        <v>0</v>
      </c>
      <c r="M17" s="190">
        <v>0</v>
      </c>
      <c r="N17" s="190">
        <v>0</v>
      </c>
      <c r="O17" s="190">
        <v>210000</v>
      </c>
      <c r="P17" s="190">
        <v>0</v>
      </c>
      <c r="Q17" s="190">
        <v>0</v>
      </c>
      <c r="R17" s="190">
        <v>0</v>
      </c>
      <c r="S17" s="190">
        <v>0</v>
      </c>
      <c r="T17" s="190">
        <v>0</v>
      </c>
    </row>
    <row r="18" ht="19" customHeight="1" spans="1:20">
      <c r="A18" s="191" t="s">
        <v>147</v>
      </c>
      <c r="B18" s="192"/>
      <c r="C18" s="192"/>
      <c r="D18" s="192" t="s">
        <v>131</v>
      </c>
      <c r="E18" s="190">
        <v>0</v>
      </c>
      <c r="F18" s="190">
        <v>0</v>
      </c>
      <c r="G18" s="190">
        <v>0</v>
      </c>
      <c r="H18" s="190">
        <v>327095.3</v>
      </c>
      <c r="I18" s="190">
        <v>327095.3</v>
      </c>
      <c r="J18" s="190">
        <v>0</v>
      </c>
      <c r="K18" s="190">
        <v>327095.3</v>
      </c>
      <c r="L18" s="190">
        <v>327095.3</v>
      </c>
      <c r="M18" s="190">
        <v>297666</v>
      </c>
      <c r="N18" s="190">
        <v>29429.3</v>
      </c>
      <c r="O18" s="190">
        <v>0</v>
      </c>
      <c r="P18" s="190">
        <v>0</v>
      </c>
      <c r="Q18" s="190">
        <v>0</v>
      </c>
      <c r="R18" s="190">
        <v>0</v>
      </c>
      <c r="S18" s="190">
        <v>0</v>
      </c>
      <c r="T18" s="190">
        <v>0</v>
      </c>
    </row>
    <row r="19" ht="19" customHeight="1" spans="1:20">
      <c r="A19" s="191" t="s">
        <v>148</v>
      </c>
      <c r="B19" s="192"/>
      <c r="C19" s="192"/>
      <c r="D19" s="192" t="s">
        <v>149</v>
      </c>
      <c r="E19" s="190">
        <v>0</v>
      </c>
      <c r="F19" s="190">
        <v>0</v>
      </c>
      <c r="G19" s="190">
        <v>0</v>
      </c>
      <c r="H19" s="190">
        <v>225620</v>
      </c>
      <c r="I19" s="190">
        <v>0</v>
      </c>
      <c r="J19" s="190">
        <v>225620</v>
      </c>
      <c r="K19" s="190">
        <v>225620</v>
      </c>
      <c r="L19" s="190">
        <v>0</v>
      </c>
      <c r="M19" s="190">
        <v>0</v>
      </c>
      <c r="N19" s="190">
        <v>0</v>
      </c>
      <c r="O19" s="190">
        <v>225620</v>
      </c>
      <c r="P19" s="190">
        <v>0</v>
      </c>
      <c r="Q19" s="190">
        <v>0</v>
      </c>
      <c r="R19" s="190">
        <v>0</v>
      </c>
      <c r="S19" s="190">
        <v>0</v>
      </c>
      <c r="T19" s="190">
        <v>0</v>
      </c>
    </row>
    <row r="20" ht="19" customHeight="1" spans="1:20">
      <c r="A20" s="191" t="s">
        <v>152</v>
      </c>
      <c r="B20" s="192"/>
      <c r="C20" s="192"/>
      <c r="D20" s="192" t="s">
        <v>133</v>
      </c>
      <c r="E20" s="190">
        <v>0</v>
      </c>
      <c r="F20" s="190">
        <v>0</v>
      </c>
      <c r="G20" s="190">
        <v>0</v>
      </c>
      <c r="H20" s="190">
        <v>2364381.74</v>
      </c>
      <c r="I20" s="190">
        <v>0</v>
      </c>
      <c r="J20" s="190">
        <v>2364381.74</v>
      </c>
      <c r="K20" s="190">
        <v>2364381.74</v>
      </c>
      <c r="L20" s="190">
        <v>0</v>
      </c>
      <c r="M20" s="190">
        <v>0</v>
      </c>
      <c r="N20" s="190">
        <v>0</v>
      </c>
      <c r="O20" s="190">
        <v>2364381.74</v>
      </c>
      <c r="P20" s="190">
        <v>0</v>
      </c>
      <c r="Q20" s="190">
        <v>0</v>
      </c>
      <c r="R20" s="190">
        <v>0</v>
      </c>
      <c r="S20" s="190">
        <v>0</v>
      </c>
      <c r="T20" s="190">
        <v>0</v>
      </c>
    </row>
    <row r="21" ht="19" customHeight="1" spans="1:20">
      <c r="A21" s="191" t="s">
        <v>153</v>
      </c>
      <c r="B21" s="192"/>
      <c r="C21" s="192"/>
      <c r="D21" s="192" t="s">
        <v>154</v>
      </c>
      <c r="E21" s="190">
        <v>0</v>
      </c>
      <c r="F21" s="190">
        <v>0</v>
      </c>
      <c r="G21" s="190">
        <v>0</v>
      </c>
      <c r="H21" s="190">
        <v>643274.6</v>
      </c>
      <c r="I21" s="190">
        <v>620774.6</v>
      </c>
      <c r="J21" s="190">
        <v>22500</v>
      </c>
      <c r="K21" s="190">
        <v>643274.6</v>
      </c>
      <c r="L21" s="190">
        <v>620774.6</v>
      </c>
      <c r="M21" s="190">
        <v>620774.6</v>
      </c>
      <c r="N21" s="190">
        <v>0</v>
      </c>
      <c r="O21" s="190">
        <v>22500</v>
      </c>
      <c r="P21" s="190">
        <v>0</v>
      </c>
      <c r="Q21" s="190">
        <v>0</v>
      </c>
      <c r="R21" s="190">
        <v>0</v>
      </c>
      <c r="S21" s="190">
        <v>0</v>
      </c>
      <c r="T21" s="190">
        <v>0</v>
      </c>
    </row>
    <row r="22" ht="19" customHeight="1" spans="1:20">
      <c r="A22" s="191" t="s">
        <v>155</v>
      </c>
      <c r="B22" s="192"/>
      <c r="C22" s="192"/>
      <c r="D22" s="192" t="s">
        <v>156</v>
      </c>
      <c r="E22" s="190">
        <v>0</v>
      </c>
      <c r="F22" s="190">
        <v>0</v>
      </c>
      <c r="G22" s="190">
        <v>0</v>
      </c>
      <c r="H22" s="190">
        <v>148362</v>
      </c>
      <c r="I22" s="190">
        <v>0</v>
      </c>
      <c r="J22" s="190">
        <v>148362</v>
      </c>
      <c r="K22" s="190">
        <v>148362</v>
      </c>
      <c r="L22" s="190">
        <v>0</v>
      </c>
      <c r="M22" s="190">
        <v>0</v>
      </c>
      <c r="N22" s="190">
        <v>0</v>
      </c>
      <c r="O22" s="190">
        <v>148362</v>
      </c>
      <c r="P22" s="190">
        <v>0</v>
      </c>
      <c r="Q22" s="190">
        <v>0</v>
      </c>
      <c r="R22" s="190">
        <v>0</v>
      </c>
      <c r="S22" s="190">
        <v>0</v>
      </c>
      <c r="T22" s="190">
        <v>0</v>
      </c>
    </row>
    <row r="23" ht="19" customHeight="1" spans="1:20">
      <c r="A23" s="191" t="s">
        <v>157</v>
      </c>
      <c r="B23" s="192"/>
      <c r="C23" s="192"/>
      <c r="D23" s="192" t="s">
        <v>158</v>
      </c>
      <c r="E23" s="190">
        <v>0</v>
      </c>
      <c r="F23" s="190">
        <v>0</v>
      </c>
      <c r="G23" s="190">
        <v>0</v>
      </c>
      <c r="H23" s="190">
        <v>32500</v>
      </c>
      <c r="I23" s="190">
        <v>32500</v>
      </c>
      <c r="J23" s="190">
        <v>0</v>
      </c>
      <c r="K23" s="190">
        <v>32500</v>
      </c>
      <c r="L23" s="190">
        <v>32500</v>
      </c>
      <c r="M23" s="190">
        <v>32500</v>
      </c>
      <c r="N23" s="190">
        <v>0</v>
      </c>
      <c r="O23" s="190">
        <v>0</v>
      </c>
      <c r="P23" s="190">
        <v>0</v>
      </c>
      <c r="Q23" s="190">
        <v>0</v>
      </c>
      <c r="R23" s="190">
        <v>0</v>
      </c>
      <c r="S23" s="190">
        <v>0</v>
      </c>
      <c r="T23" s="190">
        <v>0</v>
      </c>
    </row>
    <row r="24" ht="19" customHeight="1" spans="1:20">
      <c r="A24" s="191" t="s">
        <v>159</v>
      </c>
      <c r="B24" s="192"/>
      <c r="C24" s="192"/>
      <c r="D24" s="192" t="s">
        <v>160</v>
      </c>
      <c r="E24" s="190">
        <v>0</v>
      </c>
      <c r="F24" s="190">
        <v>0</v>
      </c>
      <c r="G24" s="190">
        <v>0</v>
      </c>
      <c r="H24" s="190">
        <v>50000</v>
      </c>
      <c r="I24" s="190">
        <v>0</v>
      </c>
      <c r="J24" s="190">
        <v>50000</v>
      </c>
      <c r="K24" s="190">
        <v>50000</v>
      </c>
      <c r="L24" s="190">
        <v>0</v>
      </c>
      <c r="M24" s="190">
        <v>0</v>
      </c>
      <c r="N24" s="190">
        <v>0</v>
      </c>
      <c r="O24" s="190">
        <v>50000</v>
      </c>
      <c r="P24" s="190">
        <v>0</v>
      </c>
      <c r="Q24" s="190">
        <v>0</v>
      </c>
      <c r="R24" s="190">
        <v>0</v>
      </c>
      <c r="S24" s="190">
        <v>0</v>
      </c>
      <c r="T24" s="190">
        <v>0</v>
      </c>
    </row>
    <row r="25" ht="19" customHeight="1" spans="1:20">
      <c r="A25" s="191" t="s">
        <v>161</v>
      </c>
      <c r="B25" s="192"/>
      <c r="C25" s="192"/>
      <c r="D25" s="192" t="s">
        <v>162</v>
      </c>
      <c r="E25" s="190">
        <v>0</v>
      </c>
      <c r="F25" s="190">
        <v>0</v>
      </c>
      <c r="G25" s="190">
        <v>0</v>
      </c>
      <c r="H25" s="190">
        <v>73000</v>
      </c>
      <c r="I25" s="190">
        <v>0</v>
      </c>
      <c r="J25" s="190">
        <v>73000</v>
      </c>
      <c r="K25" s="190">
        <v>73000</v>
      </c>
      <c r="L25" s="190">
        <v>0</v>
      </c>
      <c r="M25" s="190">
        <v>0</v>
      </c>
      <c r="N25" s="190">
        <v>0</v>
      </c>
      <c r="O25" s="190">
        <v>73000</v>
      </c>
      <c r="P25" s="190">
        <v>0</v>
      </c>
      <c r="Q25" s="190">
        <v>0</v>
      </c>
      <c r="R25" s="190">
        <v>0</v>
      </c>
      <c r="S25" s="190">
        <v>0</v>
      </c>
      <c r="T25" s="190">
        <v>0</v>
      </c>
    </row>
    <row r="26" ht="19" customHeight="1" spans="1:20">
      <c r="A26" s="191" t="s">
        <v>165</v>
      </c>
      <c r="B26" s="192"/>
      <c r="C26" s="192"/>
      <c r="D26" s="192" t="s">
        <v>166</v>
      </c>
      <c r="E26" s="190">
        <v>0</v>
      </c>
      <c r="F26" s="190">
        <v>0</v>
      </c>
      <c r="G26" s="190">
        <v>0</v>
      </c>
      <c r="H26" s="190">
        <v>148500</v>
      </c>
      <c r="I26" s="190">
        <v>148500</v>
      </c>
      <c r="J26" s="190">
        <v>0</v>
      </c>
      <c r="K26" s="190">
        <v>148500</v>
      </c>
      <c r="L26" s="190">
        <v>148500</v>
      </c>
      <c r="M26" s="190">
        <v>144000</v>
      </c>
      <c r="N26" s="190">
        <v>4500</v>
      </c>
      <c r="O26" s="190">
        <v>0</v>
      </c>
      <c r="P26" s="190">
        <v>0</v>
      </c>
      <c r="Q26" s="190">
        <v>0</v>
      </c>
      <c r="R26" s="190">
        <v>0</v>
      </c>
      <c r="S26" s="190">
        <v>0</v>
      </c>
      <c r="T26" s="190">
        <v>0</v>
      </c>
    </row>
    <row r="27" ht="19" customHeight="1" spans="1:20">
      <c r="A27" s="191" t="s">
        <v>167</v>
      </c>
      <c r="B27" s="192"/>
      <c r="C27" s="192"/>
      <c r="D27" s="192" t="s">
        <v>168</v>
      </c>
      <c r="E27" s="190">
        <v>0</v>
      </c>
      <c r="F27" s="190">
        <v>0</v>
      </c>
      <c r="G27" s="190">
        <v>0</v>
      </c>
      <c r="H27" s="190">
        <v>72000</v>
      </c>
      <c r="I27" s="190">
        <v>72000</v>
      </c>
      <c r="J27" s="190">
        <v>0</v>
      </c>
      <c r="K27" s="190">
        <v>72000</v>
      </c>
      <c r="L27" s="190">
        <v>72000</v>
      </c>
      <c r="M27" s="190">
        <v>72000</v>
      </c>
      <c r="N27" s="190">
        <v>0</v>
      </c>
      <c r="O27" s="190">
        <v>0</v>
      </c>
      <c r="P27" s="190">
        <v>0</v>
      </c>
      <c r="Q27" s="190">
        <v>0</v>
      </c>
      <c r="R27" s="190">
        <v>0</v>
      </c>
      <c r="S27" s="190">
        <v>0</v>
      </c>
      <c r="T27" s="190">
        <v>0</v>
      </c>
    </row>
    <row r="28" ht="19" customHeight="1" spans="1:20">
      <c r="A28" s="191" t="s">
        <v>169</v>
      </c>
      <c r="B28" s="192"/>
      <c r="C28" s="192"/>
      <c r="D28" s="192" t="s">
        <v>170</v>
      </c>
      <c r="E28" s="190">
        <v>0</v>
      </c>
      <c r="F28" s="190">
        <v>0</v>
      </c>
      <c r="G28" s="190">
        <v>0</v>
      </c>
      <c r="H28" s="190">
        <v>1341144.95</v>
      </c>
      <c r="I28" s="190">
        <v>1341144.95</v>
      </c>
      <c r="J28" s="190">
        <v>0</v>
      </c>
      <c r="K28" s="190">
        <v>1341144.95</v>
      </c>
      <c r="L28" s="190">
        <v>1341144.95</v>
      </c>
      <c r="M28" s="190">
        <v>1341144.95</v>
      </c>
      <c r="N28" s="190">
        <v>0</v>
      </c>
      <c r="O28" s="190">
        <v>0</v>
      </c>
      <c r="P28" s="190">
        <v>0</v>
      </c>
      <c r="Q28" s="190">
        <v>0</v>
      </c>
      <c r="R28" s="190">
        <v>0</v>
      </c>
      <c r="S28" s="190">
        <v>0</v>
      </c>
      <c r="T28" s="190">
        <v>0</v>
      </c>
    </row>
    <row r="29" ht="19" customHeight="1" spans="1:20">
      <c r="A29" s="191" t="s">
        <v>171</v>
      </c>
      <c r="B29" s="192"/>
      <c r="C29" s="192"/>
      <c r="D29" s="192" t="s">
        <v>172</v>
      </c>
      <c r="E29" s="190">
        <v>0</v>
      </c>
      <c r="F29" s="190">
        <v>0</v>
      </c>
      <c r="G29" s="190">
        <v>0</v>
      </c>
      <c r="H29" s="190">
        <v>220777.05</v>
      </c>
      <c r="I29" s="190">
        <v>220777.05</v>
      </c>
      <c r="J29" s="190">
        <v>0</v>
      </c>
      <c r="K29" s="190">
        <v>220777.05</v>
      </c>
      <c r="L29" s="190">
        <v>220777.05</v>
      </c>
      <c r="M29" s="190">
        <v>220777.05</v>
      </c>
      <c r="N29" s="190">
        <v>0</v>
      </c>
      <c r="O29" s="190">
        <v>0</v>
      </c>
      <c r="P29" s="190">
        <v>0</v>
      </c>
      <c r="Q29" s="190">
        <v>0</v>
      </c>
      <c r="R29" s="190">
        <v>0</v>
      </c>
      <c r="S29" s="190">
        <v>0</v>
      </c>
      <c r="T29" s="190">
        <v>0</v>
      </c>
    </row>
    <row r="30" ht="19" customHeight="1" spans="1:20">
      <c r="A30" s="191" t="s">
        <v>175</v>
      </c>
      <c r="B30" s="192"/>
      <c r="C30" s="192"/>
      <c r="D30" s="192" t="s">
        <v>176</v>
      </c>
      <c r="E30" s="190">
        <v>4610.43</v>
      </c>
      <c r="F30" s="190">
        <v>0</v>
      </c>
      <c r="G30" s="190">
        <v>4610.43</v>
      </c>
      <c r="H30" s="190">
        <v>852563.72</v>
      </c>
      <c r="I30" s="190">
        <v>0</v>
      </c>
      <c r="J30" s="190">
        <v>852563.72</v>
      </c>
      <c r="K30" s="190">
        <v>852563.72</v>
      </c>
      <c r="L30" s="190">
        <v>0</v>
      </c>
      <c r="M30" s="190">
        <v>0</v>
      </c>
      <c r="N30" s="190">
        <v>0</v>
      </c>
      <c r="O30" s="190">
        <v>852563.72</v>
      </c>
      <c r="P30" s="190">
        <v>4610.43</v>
      </c>
      <c r="Q30" s="190">
        <v>0</v>
      </c>
      <c r="R30" s="190">
        <v>4610.43</v>
      </c>
      <c r="S30" s="190">
        <v>4610.43</v>
      </c>
      <c r="T30" s="190">
        <v>0</v>
      </c>
    </row>
    <row r="31" ht="19" customHeight="1" spans="1:20">
      <c r="A31" s="191" t="s">
        <v>177</v>
      </c>
      <c r="B31" s="192"/>
      <c r="C31" s="192"/>
      <c r="D31" s="192" t="s">
        <v>178</v>
      </c>
      <c r="E31" s="190">
        <v>0</v>
      </c>
      <c r="F31" s="190">
        <v>0</v>
      </c>
      <c r="G31" s="190">
        <v>0</v>
      </c>
      <c r="H31" s="190">
        <v>31441.71</v>
      </c>
      <c r="I31" s="190">
        <v>31441.71</v>
      </c>
      <c r="J31" s="190">
        <v>0</v>
      </c>
      <c r="K31" s="190">
        <v>31441.71</v>
      </c>
      <c r="L31" s="190">
        <v>31441.71</v>
      </c>
      <c r="M31" s="190">
        <v>31441.71</v>
      </c>
      <c r="N31" s="190">
        <v>0</v>
      </c>
      <c r="O31" s="190">
        <v>0</v>
      </c>
      <c r="P31" s="190">
        <v>0</v>
      </c>
      <c r="Q31" s="190">
        <v>0</v>
      </c>
      <c r="R31" s="190">
        <v>0</v>
      </c>
      <c r="S31" s="190">
        <v>0</v>
      </c>
      <c r="T31" s="190">
        <v>0</v>
      </c>
    </row>
    <row r="32" ht="19" customHeight="1" spans="1:20">
      <c r="A32" s="191" t="s">
        <v>179</v>
      </c>
      <c r="B32" s="192"/>
      <c r="C32" s="192"/>
      <c r="D32" s="192" t="s">
        <v>180</v>
      </c>
      <c r="E32" s="190">
        <v>0</v>
      </c>
      <c r="F32" s="190">
        <v>0</v>
      </c>
      <c r="G32" s="190">
        <v>0</v>
      </c>
      <c r="H32" s="190">
        <v>11390</v>
      </c>
      <c r="I32" s="190">
        <v>11390</v>
      </c>
      <c r="J32" s="190">
        <v>0</v>
      </c>
      <c r="K32" s="190">
        <v>11390</v>
      </c>
      <c r="L32" s="190">
        <v>11390</v>
      </c>
      <c r="M32" s="190">
        <v>11390</v>
      </c>
      <c r="N32" s="190">
        <v>0</v>
      </c>
      <c r="O32" s="190">
        <v>0</v>
      </c>
      <c r="P32" s="190">
        <v>0</v>
      </c>
      <c r="Q32" s="190">
        <v>0</v>
      </c>
      <c r="R32" s="190">
        <v>0</v>
      </c>
      <c r="S32" s="190">
        <v>0</v>
      </c>
      <c r="T32" s="190">
        <v>0</v>
      </c>
    </row>
    <row r="33" ht="19" customHeight="1" spans="1:20">
      <c r="A33" s="191" t="s">
        <v>181</v>
      </c>
      <c r="B33" s="192"/>
      <c r="C33" s="192"/>
      <c r="D33" s="192" t="s">
        <v>182</v>
      </c>
      <c r="E33" s="190">
        <v>0</v>
      </c>
      <c r="F33" s="190">
        <v>0</v>
      </c>
      <c r="G33" s="190">
        <v>0</v>
      </c>
      <c r="H33" s="190">
        <v>14140.69</v>
      </c>
      <c r="I33" s="190">
        <v>0</v>
      </c>
      <c r="J33" s="190">
        <v>14140.69</v>
      </c>
      <c r="K33" s="190">
        <v>14140.69</v>
      </c>
      <c r="L33" s="190">
        <v>0</v>
      </c>
      <c r="M33" s="190">
        <v>0</v>
      </c>
      <c r="N33" s="190">
        <v>0</v>
      </c>
      <c r="O33" s="190">
        <v>14140.69</v>
      </c>
      <c r="P33" s="190">
        <v>0</v>
      </c>
      <c r="Q33" s="190">
        <v>0</v>
      </c>
      <c r="R33" s="190">
        <v>0</v>
      </c>
      <c r="S33" s="190">
        <v>0</v>
      </c>
      <c r="T33" s="190">
        <v>0</v>
      </c>
    </row>
    <row r="34" ht="19" customHeight="1" spans="1:20">
      <c r="A34" s="191" t="s">
        <v>183</v>
      </c>
      <c r="B34" s="192"/>
      <c r="C34" s="192"/>
      <c r="D34" s="192" t="s">
        <v>184</v>
      </c>
      <c r="E34" s="190">
        <v>0</v>
      </c>
      <c r="F34" s="190">
        <v>0</v>
      </c>
      <c r="G34" s="190">
        <v>0</v>
      </c>
      <c r="H34" s="190">
        <v>427000</v>
      </c>
      <c r="I34" s="190">
        <v>0</v>
      </c>
      <c r="J34" s="190">
        <v>427000</v>
      </c>
      <c r="K34" s="190">
        <v>427000</v>
      </c>
      <c r="L34" s="190">
        <v>0</v>
      </c>
      <c r="M34" s="190">
        <v>0</v>
      </c>
      <c r="N34" s="190">
        <v>0</v>
      </c>
      <c r="O34" s="190">
        <v>427000</v>
      </c>
      <c r="P34" s="190">
        <v>0</v>
      </c>
      <c r="Q34" s="190">
        <v>0</v>
      </c>
      <c r="R34" s="190">
        <v>0</v>
      </c>
      <c r="S34" s="190">
        <v>0</v>
      </c>
      <c r="T34" s="190">
        <v>0</v>
      </c>
    </row>
    <row r="35" ht="19" customHeight="1" spans="1:20">
      <c r="A35" s="191" t="s">
        <v>185</v>
      </c>
      <c r="B35" s="192"/>
      <c r="C35" s="192"/>
      <c r="D35" s="192" t="s">
        <v>186</v>
      </c>
      <c r="E35" s="190">
        <v>0</v>
      </c>
      <c r="F35" s="190">
        <v>0</v>
      </c>
      <c r="G35" s="190">
        <v>0</v>
      </c>
      <c r="H35" s="190">
        <v>146895.23</v>
      </c>
      <c r="I35" s="190">
        <v>0</v>
      </c>
      <c r="J35" s="190">
        <v>146895.23</v>
      </c>
      <c r="K35" s="190">
        <v>146895.23</v>
      </c>
      <c r="L35" s="190">
        <v>0</v>
      </c>
      <c r="M35" s="190">
        <v>0</v>
      </c>
      <c r="N35" s="190">
        <v>0</v>
      </c>
      <c r="O35" s="190">
        <v>146895.23</v>
      </c>
      <c r="P35" s="190">
        <v>0</v>
      </c>
      <c r="Q35" s="190">
        <v>0</v>
      </c>
      <c r="R35" s="190">
        <v>0</v>
      </c>
      <c r="S35" s="190">
        <v>0</v>
      </c>
      <c r="T35" s="190">
        <v>0</v>
      </c>
    </row>
    <row r="36" ht="19" customHeight="1" spans="1:20">
      <c r="A36" s="191" t="s">
        <v>187</v>
      </c>
      <c r="B36" s="192"/>
      <c r="C36" s="192"/>
      <c r="D36" s="192" t="s">
        <v>188</v>
      </c>
      <c r="E36" s="190">
        <v>0</v>
      </c>
      <c r="F36" s="190">
        <v>0</v>
      </c>
      <c r="G36" s="190">
        <v>0</v>
      </c>
      <c r="H36" s="190">
        <v>45000</v>
      </c>
      <c r="I36" s="190">
        <v>0</v>
      </c>
      <c r="J36" s="190">
        <v>45000</v>
      </c>
      <c r="K36" s="190">
        <v>45000</v>
      </c>
      <c r="L36" s="190">
        <v>0</v>
      </c>
      <c r="M36" s="190">
        <v>0</v>
      </c>
      <c r="N36" s="190">
        <v>0</v>
      </c>
      <c r="O36" s="190">
        <v>45000</v>
      </c>
      <c r="P36" s="190">
        <v>0</v>
      </c>
      <c r="Q36" s="190">
        <v>0</v>
      </c>
      <c r="R36" s="190">
        <v>0</v>
      </c>
      <c r="S36" s="190">
        <v>0</v>
      </c>
      <c r="T36" s="190">
        <v>0</v>
      </c>
    </row>
    <row r="37" ht="19" customHeight="1" spans="1:20">
      <c r="A37" s="191" t="s">
        <v>189</v>
      </c>
      <c r="B37" s="192"/>
      <c r="C37" s="192"/>
      <c r="D37" s="192" t="s">
        <v>190</v>
      </c>
      <c r="E37" s="190">
        <v>0</v>
      </c>
      <c r="F37" s="190">
        <v>0</v>
      </c>
      <c r="G37" s="190">
        <v>0</v>
      </c>
      <c r="H37" s="190">
        <v>30600</v>
      </c>
      <c r="I37" s="190">
        <v>0</v>
      </c>
      <c r="J37" s="190">
        <v>30600</v>
      </c>
      <c r="K37" s="190">
        <v>30600</v>
      </c>
      <c r="L37" s="190">
        <v>0</v>
      </c>
      <c r="M37" s="190">
        <v>0</v>
      </c>
      <c r="N37" s="190">
        <v>0</v>
      </c>
      <c r="O37" s="190">
        <v>30600</v>
      </c>
      <c r="P37" s="190">
        <v>0</v>
      </c>
      <c r="Q37" s="190">
        <v>0</v>
      </c>
      <c r="R37" s="190">
        <v>0</v>
      </c>
      <c r="S37" s="190">
        <v>0</v>
      </c>
      <c r="T37" s="190">
        <v>0</v>
      </c>
    </row>
    <row r="38" ht="19" customHeight="1" spans="1:20">
      <c r="A38" s="191" t="s">
        <v>191</v>
      </c>
      <c r="B38" s="192"/>
      <c r="C38" s="192"/>
      <c r="D38" s="192" t="s">
        <v>192</v>
      </c>
      <c r="E38" s="190">
        <v>0</v>
      </c>
      <c r="F38" s="190">
        <v>0</v>
      </c>
      <c r="G38" s="190">
        <v>0</v>
      </c>
      <c r="H38" s="190">
        <v>964629.78</v>
      </c>
      <c r="I38" s="190">
        <v>0</v>
      </c>
      <c r="J38" s="190">
        <v>964629.78</v>
      </c>
      <c r="K38" s="190">
        <v>964629.78</v>
      </c>
      <c r="L38" s="190">
        <v>0</v>
      </c>
      <c r="M38" s="190">
        <v>0</v>
      </c>
      <c r="N38" s="190">
        <v>0</v>
      </c>
      <c r="O38" s="190">
        <v>964629.78</v>
      </c>
      <c r="P38" s="190">
        <v>0</v>
      </c>
      <c r="Q38" s="190">
        <v>0</v>
      </c>
      <c r="R38" s="190">
        <v>0</v>
      </c>
      <c r="S38" s="190">
        <v>0</v>
      </c>
      <c r="T38" s="190">
        <v>0</v>
      </c>
    </row>
    <row r="39" ht="19" customHeight="1" spans="1:20">
      <c r="A39" s="191" t="s">
        <v>266</v>
      </c>
      <c r="B39" s="192"/>
      <c r="C39" s="192"/>
      <c r="D39" s="192" t="s">
        <v>267</v>
      </c>
      <c r="E39" s="190">
        <v>0</v>
      </c>
      <c r="F39" s="190">
        <v>0</v>
      </c>
      <c r="G39" s="190">
        <v>0</v>
      </c>
      <c r="H39" s="190">
        <v>0</v>
      </c>
      <c r="I39" s="190">
        <v>0</v>
      </c>
      <c r="J39" s="190">
        <v>0</v>
      </c>
      <c r="K39" s="190">
        <v>0</v>
      </c>
      <c r="L39" s="190">
        <v>0</v>
      </c>
      <c r="M39" s="190">
        <v>0</v>
      </c>
      <c r="N39" s="190">
        <v>0</v>
      </c>
      <c r="O39" s="190">
        <v>0</v>
      </c>
      <c r="P39" s="190">
        <v>0</v>
      </c>
      <c r="Q39" s="190">
        <v>0</v>
      </c>
      <c r="R39" s="190">
        <v>0</v>
      </c>
      <c r="S39" s="190">
        <v>0</v>
      </c>
      <c r="T39" s="190">
        <v>0</v>
      </c>
    </row>
    <row r="40" ht="19" customHeight="1" spans="1:20">
      <c r="A40" s="191" t="s">
        <v>193</v>
      </c>
      <c r="B40" s="192"/>
      <c r="C40" s="192"/>
      <c r="D40" s="192" t="s">
        <v>194</v>
      </c>
      <c r="E40" s="190">
        <v>0</v>
      </c>
      <c r="F40" s="190">
        <v>0</v>
      </c>
      <c r="G40" s="190">
        <v>0</v>
      </c>
      <c r="H40" s="190">
        <v>5196.6</v>
      </c>
      <c r="I40" s="190">
        <v>0</v>
      </c>
      <c r="J40" s="190">
        <v>5196.6</v>
      </c>
      <c r="K40" s="190">
        <v>5196.6</v>
      </c>
      <c r="L40" s="190">
        <v>0</v>
      </c>
      <c r="M40" s="190">
        <v>0</v>
      </c>
      <c r="N40" s="190">
        <v>0</v>
      </c>
      <c r="O40" s="190">
        <v>5196.6</v>
      </c>
      <c r="P40" s="190">
        <v>0</v>
      </c>
      <c r="Q40" s="190">
        <v>0</v>
      </c>
      <c r="R40" s="190">
        <v>0</v>
      </c>
      <c r="S40" s="190">
        <v>0</v>
      </c>
      <c r="T40" s="190">
        <v>0</v>
      </c>
    </row>
    <row r="41" ht="19" customHeight="1" spans="1:20">
      <c r="A41" s="191" t="s">
        <v>195</v>
      </c>
      <c r="B41" s="192"/>
      <c r="C41" s="192"/>
      <c r="D41" s="192" t="s">
        <v>196</v>
      </c>
      <c r="E41" s="190">
        <v>0</v>
      </c>
      <c r="F41" s="190">
        <v>0</v>
      </c>
      <c r="G41" s="190">
        <v>0</v>
      </c>
      <c r="H41" s="190">
        <v>82882</v>
      </c>
      <c r="I41" s="190">
        <v>0</v>
      </c>
      <c r="J41" s="190">
        <v>82882</v>
      </c>
      <c r="K41" s="190">
        <v>82882</v>
      </c>
      <c r="L41" s="190">
        <v>0</v>
      </c>
      <c r="M41" s="190">
        <v>0</v>
      </c>
      <c r="N41" s="190">
        <v>0</v>
      </c>
      <c r="O41" s="190">
        <v>82882</v>
      </c>
      <c r="P41" s="190">
        <v>0</v>
      </c>
      <c r="Q41" s="190">
        <v>0</v>
      </c>
      <c r="R41" s="190">
        <v>0</v>
      </c>
      <c r="S41" s="190">
        <v>0</v>
      </c>
      <c r="T41" s="190">
        <v>0</v>
      </c>
    </row>
    <row r="42" ht="19" customHeight="1" spans="1:20">
      <c r="A42" s="191" t="s">
        <v>197</v>
      </c>
      <c r="B42" s="192"/>
      <c r="C42" s="192"/>
      <c r="D42" s="192" t="s">
        <v>198</v>
      </c>
      <c r="E42" s="190">
        <v>0</v>
      </c>
      <c r="F42" s="190">
        <v>0</v>
      </c>
      <c r="G42" s="190">
        <v>0</v>
      </c>
      <c r="H42" s="190">
        <v>239259.85</v>
      </c>
      <c r="I42" s="190">
        <v>239259.85</v>
      </c>
      <c r="J42" s="190">
        <v>0</v>
      </c>
      <c r="K42" s="190">
        <v>239259.85</v>
      </c>
      <c r="L42" s="190">
        <v>239259.85</v>
      </c>
      <c r="M42" s="190">
        <v>239259.85</v>
      </c>
      <c r="N42" s="190">
        <v>0</v>
      </c>
      <c r="O42" s="190">
        <v>0</v>
      </c>
      <c r="P42" s="190">
        <v>0</v>
      </c>
      <c r="Q42" s="190">
        <v>0</v>
      </c>
      <c r="R42" s="190">
        <v>0</v>
      </c>
      <c r="S42" s="190">
        <v>0</v>
      </c>
      <c r="T42" s="190">
        <v>0</v>
      </c>
    </row>
    <row r="43" ht="19" customHeight="1" spans="1:20">
      <c r="A43" s="191" t="s">
        <v>199</v>
      </c>
      <c r="B43" s="192"/>
      <c r="C43" s="192"/>
      <c r="D43" s="192" t="s">
        <v>200</v>
      </c>
      <c r="E43" s="190">
        <v>0</v>
      </c>
      <c r="F43" s="190">
        <v>0</v>
      </c>
      <c r="G43" s="190">
        <v>0</v>
      </c>
      <c r="H43" s="190">
        <v>433993.08</v>
      </c>
      <c r="I43" s="190">
        <v>433993.08</v>
      </c>
      <c r="J43" s="190">
        <v>0</v>
      </c>
      <c r="K43" s="190">
        <v>433993.08</v>
      </c>
      <c r="L43" s="190">
        <v>433993.08</v>
      </c>
      <c r="M43" s="190">
        <v>433993.08</v>
      </c>
      <c r="N43" s="190">
        <v>0</v>
      </c>
      <c r="O43" s="190">
        <v>0</v>
      </c>
      <c r="P43" s="190">
        <v>0</v>
      </c>
      <c r="Q43" s="190">
        <v>0</v>
      </c>
      <c r="R43" s="190">
        <v>0</v>
      </c>
      <c r="S43" s="190">
        <v>0</v>
      </c>
      <c r="T43" s="190">
        <v>0</v>
      </c>
    </row>
    <row r="44" ht="19" customHeight="1" spans="1:20">
      <c r="A44" s="191" t="s">
        <v>201</v>
      </c>
      <c r="B44" s="192"/>
      <c r="C44" s="192"/>
      <c r="D44" s="192" t="s">
        <v>202</v>
      </c>
      <c r="E44" s="190">
        <v>0</v>
      </c>
      <c r="F44" s="190">
        <v>0</v>
      </c>
      <c r="G44" s="190">
        <v>0</v>
      </c>
      <c r="H44" s="190">
        <v>476035.92</v>
      </c>
      <c r="I44" s="190">
        <v>476035.92</v>
      </c>
      <c r="J44" s="190">
        <v>0</v>
      </c>
      <c r="K44" s="190">
        <v>476035.92</v>
      </c>
      <c r="L44" s="190">
        <v>476035.92</v>
      </c>
      <c r="M44" s="190">
        <v>476035.92</v>
      </c>
      <c r="N44" s="190">
        <v>0</v>
      </c>
      <c r="O44" s="190">
        <v>0</v>
      </c>
      <c r="P44" s="190">
        <v>0</v>
      </c>
      <c r="Q44" s="190">
        <v>0</v>
      </c>
      <c r="R44" s="190">
        <v>0</v>
      </c>
      <c r="S44" s="190">
        <v>0</v>
      </c>
      <c r="T44" s="190">
        <v>0</v>
      </c>
    </row>
    <row r="45" ht="19" customHeight="1" spans="1:20">
      <c r="A45" s="191" t="s">
        <v>203</v>
      </c>
      <c r="B45" s="192"/>
      <c r="C45" s="192"/>
      <c r="D45" s="192" t="s">
        <v>204</v>
      </c>
      <c r="E45" s="190">
        <v>0</v>
      </c>
      <c r="F45" s="190">
        <v>0</v>
      </c>
      <c r="G45" s="190">
        <v>0</v>
      </c>
      <c r="H45" s="190">
        <v>15092.15</v>
      </c>
      <c r="I45" s="190">
        <v>15092.15</v>
      </c>
      <c r="J45" s="190">
        <v>0</v>
      </c>
      <c r="K45" s="190">
        <v>15092.15</v>
      </c>
      <c r="L45" s="190">
        <v>15092.15</v>
      </c>
      <c r="M45" s="190">
        <v>15092.15</v>
      </c>
      <c r="N45" s="190">
        <v>0</v>
      </c>
      <c r="O45" s="190">
        <v>0</v>
      </c>
      <c r="P45" s="190">
        <v>0</v>
      </c>
      <c r="Q45" s="190">
        <v>0</v>
      </c>
      <c r="R45" s="190">
        <v>0</v>
      </c>
      <c r="S45" s="190">
        <v>0</v>
      </c>
      <c r="T45" s="190">
        <v>0</v>
      </c>
    </row>
    <row r="46" ht="19" customHeight="1" spans="1:20">
      <c r="A46" s="191" t="s">
        <v>205</v>
      </c>
      <c r="B46" s="192"/>
      <c r="C46" s="192"/>
      <c r="D46" s="192" t="s">
        <v>206</v>
      </c>
      <c r="E46" s="190">
        <v>0</v>
      </c>
      <c r="F46" s="190">
        <v>0</v>
      </c>
      <c r="G46" s="190">
        <v>0</v>
      </c>
      <c r="H46" s="190">
        <v>597610.31</v>
      </c>
      <c r="I46" s="190">
        <v>597610.31</v>
      </c>
      <c r="J46" s="190">
        <v>0</v>
      </c>
      <c r="K46" s="190">
        <v>597610.31</v>
      </c>
      <c r="L46" s="190">
        <v>597610.31</v>
      </c>
      <c r="M46" s="190">
        <v>573176</v>
      </c>
      <c r="N46" s="190">
        <v>24434.31</v>
      </c>
      <c r="O46" s="190">
        <v>0</v>
      </c>
      <c r="P46" s="190">
        <v>0</v>
      </c>
      <c r="Q46" s="190">
        <v>0</v>
      </c>
      <c r="R46" s="190">
        <v>0</v>
      </c>
      <c r="S46" s="190">
        <v>0</v>
      </c>
      <c r="T46" s="190">
        <v>0</v>
      </c>
    </row>
    <row r="47" ht="19" customHeight="1" spans="1:20">
      <c r="A47" s="191" t="s">
        <v>211</v>
      </c>
      <c r="B47" s="192"/>
      <c r="C47" s="192"/>
      <c r="D47" s="192" t="s">
        <v>212</v>
      </c>
      <c r="E47" s="190">
        <v>0</v>
      </c>
      <c r="F47" s="190">
        <v>0</v>
      </c>
      <c r="G47" s="190">
        <v>0</v>
      </c>
      <c r="H47" s="190">
        <v>17238385</v>
      </c>
      <c r="I47" s="190">
        <v>0</v>
      </c>
      <c r="J47" s="190">
        <v>17238385</v>
      </c>
      <c r="K47" s="190">
        <v>17238385</v>
      </c>
      <c r="L47" s="190">
        <v>0</v>
      </c>
      <c r="M47" s="190">
        <v>0</v>
      </c>
      <c r="N47" s="190">
        <v>0</v>
      </c>
      <c r="O47" s="190">
        <v>17238385</v>
      </c>
      <c r="P47" s="190">
        <v>0</v>
      </c>
      <c r="Q47" s="190">
        <v>0</v>
      </c>
      <c r="R47" s="190">
        <v>0</v>
      </c>
      <c r="S47" s="190">
        <v>0</v>
      </c>
      <c r="T47" s="190">
        <v>0</v>
      </c>
    </row>
    <row r="48" ht="19" customHeight="1" spans="1:20">
      <c r="A48" s="191" t="s">
        <v>213</v>
      </c>
      <c r="B48" s="192"/>
      <c r="C48" s="192"/>
      <c r="D48" s="192" t="s">
        <v>214</v>
      </c>
      <c r="E48" s="190">
        <v>0</v>
      </c>
      <c r="F48" s="190">
        <v>0</v>
      </c>
      <c r="G48" s="190">
        <v>0</v>
      </c>
      <c r="H48" s="190">
        <v>14622500</v>
      </c>
      <c r="I48" s="190">
        <v>0</v>
      </c>
      <c r="J48" s="190">
        <v>14622500</v>
      </c>
      <c r="K48" s="190">
        <v>14622500</v>
      </c>
      <c r="L48" s="190">
        <v>0</v>
      </c>
      <c r="M48" s="190">
        <v>0</v>
      </c>
      <c r="N48" s="190">
        <v>0</v>
      </c>
      <c r="O48" s="190">
        <v>14622500</v>
      </c>
      <c r="P48" s="190">
        <v>0</v>
      </c>
      <c r="Q48" s="190">
        <v>0</v>
      </c>
      <c r="R48" s="190">
        <v>0</v>
      </c>
      <c r="S48" s="190">
        <v>0</v>
      </c>
      <c r="T48" s="190">
        <v>0</v>
      </c>
    </row>
    <row r="49" ht="19" customHeight="1" spans="1:20">
      <c r="A49" s="191" t="s">
        <v>215</v>
      </c>
      <c r="B49" s="192"/>
      <c r="C49" s="192"/>
      <c r="D49" s="192" t="s">
        <v>216</v>
      </c>
      <c r="E49" s="190">
        <v>0</v>
      </c>
      <c r="F49" s="190">
        <v>0</v>
      </c>
      <c r="G49" s="190">
        <v>0</v>
      </c>
      <c r="H49" s="190">
        <v>80000</v>
      </c>
      <c r="I49" s="190">
        <v>0</v>
      </c>
      <c r="J49" s="190">
        <v>80000</v>
      </c>
      <c r="K49" s="190">
        <v>80000</v>
      </c>
      <c r="L49" s="190">
        <v>0</v>
      </c>
      <c r="M49" s="190">
        <v>0</v>
      </c>
      <c r="N49" s="190">
        <v>0</v>
      </c>
      <c r="O49" s="190">
        <v>80000</v>
      </c>
      <c r="P49" s="190">
        <v>0</v>
      </c>
      <c r="Q49" s="190">
        <v>0</v>
      </c>
      <c r="R49" s="190">
        <v>0</v>
      </c>
      <c r="S49" s="190">
        <v>0</v>
      </c>
      <c r="T49" s="190">
        <v>0</v>
      </c>
    </row>
    <row r="50" ht="19" customHeight="1" spans="1:20">
      <c r="A50" s="191" t="s">
        <v>217</v>
      </c>
      <c r="B50" s="192"/>
      <c r="C50" s="192"/>
      <c r="D50" s="192" t="s">
        <v>218</v>
      </c>
      <c r="E50" s="190">
        <v>0</v>
      </c>
      <c r="F50" s="190">
        <v>0</v>
      </c>
      <c r="G50" s="190">
        <v>0</v>
      </c>
      <c r="H50" s="190">
        <v>683900</v>
      </c>
      <c r="I50" s="190">
        <v>0</v>
      </c>
      <c r="J50" s="190">
        <v>683900</v>
      </c>
      <c r="K50" s="190">
        <v>683900</v>
      </c>
      <c r="L50" s="190">
        <v>0</v>
      </c>
      <c r="M50" s="190">
        <v>0</v>
      </c>
      <c r="N50" s="190">
        <v>0</v>
      </c>
      <c r="O50" s="190">
        <v>683900</v>
      </c>
      <c r="P50" s="190">
        <v>0</v>
      </c>
      <c r="Q50" s="190">
        <v>0</v>
      </c>
      <c r="R50" s="190">
        <v>0</v>
      </c>
      <c r="S50" s="190">
        <v>0</v>
      </c>
      <c r="T50" s="190">
        <v>0</v>
      </c>
    </row>
    <row r="51" ht="19" customHeight="1" spans="1:20">
      <c r="A51" s="191" t="s">
        <v>219</v>
      </c>
      <c r="B51" s="192"/>
      <c r="C51" s="192"/>
      <c r="D51" s="192" t="s">
        <v>220</v>
      </c>
      <c r="E51" s="190">
        <v>0</v>
      </c>
      <c r="F51" s="190">
        <v>0</v>
      </c>
      <c r="G51" s="190">
        <v>0</v>
      </c>
      <c r="H51" s="190">
        <v>947000</v>
      </c>
      <c r="I51" s="190">
        <v>0</v>
      </c>
      <c r="J51" s="190">
        <v>947000</v>
      </c>
      <c r="K51" s="190">
        <v>947000</v>
      </c>
      <c r="L51" s="190">
        <v>0</v>
      </c>
      <c r="M51" s="190">
        <v>0</v>
      </c>
      <c r="N51" s="190">
        <v>0</v>
      </c>
      <c r="O51" s="190">
        <v>947000</v>
      </c>
      <c r="P51" s="190">
        <v>0</v>
      </c>
      <c r="Q51" s="190">
        <v>0</v>
      </c>
      <c r="R51" s="190">
        <v>0</v>
      </c>
      <c r="S51" s="190">
        <v>0</v>
      </c>
      <c r="T51" s="190">
        <v>0</v>
      </c>
    </row>
    <row r="52" ht="19" customHeight="1" spans="1:20">
      <c r="A52" s="191" t="s">
        <v>221</v>
      </c>
      <c r="B52" s="192"/>
      <c r="C52" s="192"/>
      <c r="D52" s="192" t="s">
        <v>222</v>
      </c>
      <c r="E52" s="190">
        <v>0</v>
      </c>
      <c r="F52" s="190">
        <v>0</v>
      </c>
      <c r="G52" s="190">
        <v>0</v>
      </c>
      <c r="H52" s="190">
        <v>2238278.56</v>
      </c>
      <c r="I52" s="190">
        <v>2238278.56</v>
      </c>
      <c r="J52" s="190">
        <v>0</v>
      </c>
      <c r="K52" s="190">
        <v>2238278.56</v>
      </c>
      <c r="L52" s="190">
        <v>2238278.56</v>
      </c>
      <c r="M52" s="190">
        <v>2238278.56</v>
      </c>
      <c r="N52" s="190">
        <v>0</v>
      </c>
      <c r="O52" s="190">
        <v>0</v>
      </c>
      <c r="P52" s="190">
        <v>0</v>
      </c>
      <c r="Q52" s="190">
        <v>0</v>
      </c>
      <c r="R52" s="190">
        <v>0</v>
      </c>
      <c r="S52" s="190">
        <v>0</v>
      </c>
      <c r="T52" s="190">
        <v>0</v>
      </c>
    </row>
    <row r="53" ht="19" customHeight="1" spans="1:20">
      <c r="A53" s="191" t="s">
        <v>223</v>
      </c>
      <c r="B53" s="192"/>
      <c r="C53" s="192"/>
      <c r="D53" s="192" t="s">
        <v>224</v>
      </c>
      <c r="E53" s="190">
        <v>0</v>
      </c>
      <c r="F53" s="190">
        <v>0</v>
      </c>
      <c r="G53" s="190">
        <v>0</v>
      </c>
      <c r="H53" s="190">
        <v>459600</v>
      </c>
      <c r="I53" s="190">
        <v>459600</v>
      </c>
      <c r="J53" s="190">
        <v>0</v>
      </c>
      <c r="K53" s="190">
        <v>459600</v>
      </c>
      <c r="L53" s="190">
        <v>459600</v>
      </c>
      <c r="M53" s="190">
        <v>459600</v>
      </c>
      <c r="N53" s="190">
        <v>0</v>
      </c>
      <c r="O53" s="190">
        <v>0</v>
      </c>
      <c r="P53" s="190">
        <v>0</v>
      </c>
      <c r="Q53" s="190">
        <v>0</v>
      </c>
      <c r="R53" s="190">
        <v>0</v>
      </c>
      <c r="S53" s="190">
        <v>0</v>
      </c>
      <c r="T53" s="190">
        <v>0</v>
      </c>
    </row>
    <row r="54" ht="19" customHeight="1" spans="1:20">
      <c r="A54" s="191" t="s">
        <v>225</v>
      </c>
      <c r="B54" s="192"/>
      <c r="C54" s="192"/>
      <c r="D54" s="192" t="s">
        <v>226</v>
      </c>
      <c r="E54" s="190">
        <v>0</v>
      </c>
      <c r="F54" s="190">
        <v>0</v>
      </c>
      <c r="G54" s="190">
        <v>0</v>
      </c>
      <c r="H54" s="190">
        <v>267170</v>
      </c>
      <c r="I54" s="190">
        <v>0</v>
      </c>
      <c r="J54" s="190">
        <v>267170</v>
      </c>
      <c r="K54" s="190">
        <v>267170</v>
      </c>
      <c r="L54" s="190">
        <v>0</v>
      </c>
      <c r="M54" s="190">
        <v>0</v>
      </c>
      <c r="N54" s="190">
        <v>0</v>
      </c>
      <c r="O54" s="190">
        <v>267170</v>
      </c>
      <c r="P54" s="190">
        <v>0</v>
      </c>
      <c r="Q54" s="190">
        <v>0</v>
      </c>
      <c r="R54" s="190">
        <v>0</v>
      </c>
      <c r="S54" s="190">
        <v>0</v>
      </c>
      <c r="T54" s="190">
        <v>0</v>
      </c>
    </row>
    <row r="55" ht="19" customHeight="1" spans="1:20">
      <c r="A55" s="191" t="s">
        <v>229</v>
      </c>
      <c r="B55" s="192"/>
      <c r="C55" s="192"/>
      <c r="D55" s="192" t="s">
        <v>230</v>
      </c>
      <c r="E55" s="190">
        <v>0</v>
      </c>
      <c r="F55" s="190">
        <v>0</v>
      </c>
      <c r="G55" s="190">
        <v>0</v>
      </c>
      <c r="H55" s="190">
        <v>1052947</v>
      </c>
      <c r="I55" s="190">
        <v>1052947</v>
      </c>
      <c r="J55" s="190">
        <v>0</v>
      </c>
      <c r="K55" s="190">
        <v>1052947</v>
      </c>
      <c r="L55" s="190">
        <v>1052947</v>
      </c>
      <c r="M55" s="190">
        <v>1052947</v>
      </c>
      <c r="N55" s="190">
        <v>0</v>
      </c>
      <c r="O55" s="190">
        <v>0</v>
      </c>
      <c r="P55" s="190">
        <v>0</v>
      </c>
      <c r="Q55" s="190">
        <v>0</v>
      </c>
      <c r="R55" s="190">
        <v>0</v>
      </c>
      <c r="S55" s="190">
        <v>0</v>
      </c>
      <c r="T55" s="190">
        <v>0</v>
      </c>
    </row>
    <row r="56" ht="19" customHeight="1" spans="1:20">
      <c r="A56" s="191" t="s">
        <v>235</v>
      </c>
      <c r="B56" s="192"/>
      <c r="C56" s="192"/>
      <c r="D56" s="192" t="s">
        <v>236</v>
      </c>
      <c r="E56" s="190">
        <v>0</v>
      </c>
      <c r="F56" s="190">
        <v>0</v>
      </c>
      <c r="G56" s="190">
        <v>0</v>
      </c>
      <c r="H56" s="190">
        <v>80000</v>
      </c>
      <c r="I56" s="190">
        <v>0</v>
      </c>
      <c r="J56" s="190">
        <v>80000</v>
      </c>
      <c r="K56" s="190">
        <v>80000</v>
      </c>
      <c r="L56" s="190">
        <v>0</v>
      </c>
      <c r="M56" s="190">
        <v>0</v>
      </c>
      <c r="N56" s="190">
        <v>0</v>
      </c>
      <c r="O56" s="190">
        <v>80000</v>
      </c>
      <c r="P56" s="190">
        <v>0</v>
      </c>
      <c r="Q56" s="190">
        <v>0</v>
      </c>
      <c r="R56" s="190">
        <v>0</v>
      </c>
      <c r="S56" s="190">
        <v>0</v>
      </c>
      <c r="T56" s="190">
        <v>0</v>
      </c>
    </row>
    <row r="57" ht="19" customHeight="1" spans="1:20">
      <c r="A57" s="191" t="s">
        <v>237</v>
      </c>
      <c r="B57" s="192"/>
      <c r="C57" s="192"/>
      <c r="D57" s="192" t="s">
        <v>238</v>
      </c>
      <c r="E57" s="190">
        <v>0</v>
      </c>
      <c r="F57" s="190">
        <v>0</v>
      </c>
      <c r="G57" s="190">
        <v>0</v>
      </c>
      <c r="H57" s="190">
        <v>150000</v>
      </c>
      <c r="I57" s="190">
        <v>0</v>
      </c>
      <c r="J57" s="190">
        <v>150000</v>
      </c>
      <c r="K57" s="190">
        <v>150000</v>
      </c>
      <c r="L57" s="190">
        <v>0</v>
      </c>
      <c r="M57" s="190">
        <v>0</v>
      </c>
      <c r="N57" s="190">
        <v>0</v>
      </c>
      <c r="O57" s="190">
        <v>150000</v>
      </c>
      <c r="P57" s="190">
        <v>0</v>
      </c>
      <c r="Q57" s="190">
        <v>0</v>
      </c>
      <c r="R57" s="190">
        <v>0</v>
      </c>
      <c r="S57" s="190">
        <v>0</v>
      </c>
      <c r="T57" s="190">
        <v>0</v>
      </c>
    </row>
    <row r="58" ht="19" customHeight="1" spans="1:20">
      <c r="A58" s="183" t="s">
        <v>309</v>
      </c>
      <c r="B58" s="183" t="s">
        <v>5</v>
      </c>
      <c r="C58" s="183" t="s">
        <v>5</v>
      </c>
      <c r="D58" s="183" t="s">
        <v>5</v>
      </c>
      <c r="E58" s="183" t="s">
        <v>5</v>
      </c>
      <c r="F58" s="183" t="s">
        <v>5</v>
      </c>
      <c r="G58" s="183" t="s">
        <v>5</v>
      </c>
      <c r="H58" s="183" t="s">
        <v>5</v>
      </c>
      <c r="I58" s="183" t="s">
        <v>5</v>
      </c>
      <c r="J58" s="183" t="s">
        <v>5</v>
      </c>
      <c r="K58" s="183" t="s">
        <v>5</v>
      </c>
      <c r="L58" s="183" t="s">
        <v>5</v>
      </c>
      <c r="M58" s="183" t="s">
        <v>5</v>
      </c>
      <c r="N58" s="183" t="s">
        <v>5</v>
      </c>
      <c r="O58" s="183" t="s">
        <v>5</v>
      </c>
      <c r="P58" s="183" t="s">
        <v>5</v>
      </c>
      <c r="Q58" s="183" t="s">
        <v>5</v>
      </c>
      <c r="R58" s="183" t="s">
        <v>5</v>
      </c>
      <c r="S58" s="183" t="s">
        <v>5</v>
      </c>
      <c r="T58" s="183" t="s">
        <v>5</v>
      </c>
    </row>
  </sheetData>
  <mergeCells count="82">
    <mergeCell ref="A1:T1"/>
    <mergeCell ref="S2:T2"/>
    <mergeCell ref="A3:F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T5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A3" sqref="A3"/>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ht="22.5" spans="1:9">
      <c r="A1" s="215" t="s">
        <v>310</v>
      </c>
      <c r="B1" s="215"/>
      <c r="C1" s="215"/>
      <c r="D1" s="215"/>
      <c r="E1" s="215"/>
      <c r="F1" s="215"/>
      <c r="G1" s="215"/>
      <c r="H1" s="215"/>
      <c r="I1" s="215"/>
    </row>
    <row r="2" s="213" customFormat="1" ht="14.1" customHeight="1" spans="1:9">
      <c r="A2" s="205"/>
      <c r="B2" s="205"/>
      <c r="C2" s="205"/>
      <c r="D2" s="205"/>
      <c r="E2" s="205"/>
      <c r="F2" s="205"/>
      <c r="G2" s="205"/>
      <c r="H2" s="177" t="s">
        <v>311</v>
      </c>
      <c r="I2" s="177"/>
    </row>
    <row r="3" s="214" customFormat="1" ht="14.1" customHeight="1" spans="1:9">
      <c r="A3" s="216" t="s">
        <v>2</v>
      </c>
      <c r="B3" s="205"/>
      <c r="D3" s="205"/>
      <c r="E3" s="205"/>
      <c r="F3" s="205"/>
      <c r="G3" s="205"/>
      <c r="H3" s="217" t="s">
        <v>300</v>
      </c>
      <c r="I3" s="217"/>
    </row>
    <row r="4" s="193" customFormat="1" ht="19" customHeight="1" spans="1:9">
      <c r="A4" s="188" t="s">
        <v>306</v>
      </c>
      <c r="B4" s="188" t="s">
        <v>5</v>
      </c>
      <c r="C4" s="188" t="s">
        <v>5</v>
      </c>
      <c r="D4" s="188" t="s">
        <v>305</v>
      </c>
      <c r="E4" s="188" t="s">
        <v>5</v>
      </c>
      <c r="F4" s="188" t="s">
        <v>5</v>
      </c>
      <c r="G4" s="188" t="s">
        <v>5</v>
      </c>
      <c r="H4" s="188" t="s">
        <v>5</v>
      </c>
      <c r="I4" s="188" t="s">
        <v>5</v>
      </c>
    </row>
    <row r="5" s="193" customFormat="1" ht="19" customHeight="1" spans="1:9">
      <c r="A5" s="188" t="s">
        <v>312</v>
      </c>
      <c r="B5" s="188" t="s">
        <v>123</v>
      </c>
      <c r="C5" s="188" t="s">
        <v>9</v>
      </c>
      <c r="D5" s="188" t="s">
        <v>312</v>
      </c>
      <c r="E5" s="188" t="s">
        <v>123</v>
      </c>
      <c r="F5" s="188" t="s">
        <v>9</v>
      </c>
      <c r="G5" s="188" t="s">
        <v>312</v>
      </c>
      <c r="H5" s="188" t="s">
        <v>123</v>
      </c>
      <c r="I5" s="188" t="s">
        <v>9</v>
      </c>
    </row>
    <row r="6" s="193" customFormat="1" ht="19" customHeight="1" spans="1:9">
      <c r="A6" s="188" t="s">
        <v>5</v>
      </c>
      <c r="B6" s="188" t="s">
        <v>5</v>
      </c>
      <c r="C6" s="188" t="s">
        <v>5</v>
      </c>
      <c r="D6" s="188" t="s">
        <v>5</v>
      </c>
      <c r="E6" s="188" t="s">
        <v>5</v>
      </c>
      <c r="F6" s="188" t="s">
        <v>5</v>
      </c>
      <c r="G6" s="188" t="s">
        <v>5</v>
      </c>
      <c r="H6" s="188" t="s">
        <v>5</v>
      </c>
      <c r="I6" s="188" t="s">
        <v>5</v>
      </c>
    </row>
    <row r="7" s="193" customFormat="1" ht="19" customHeight="1" spans="1:9">
      <c r="A7" s="209" t="s">
        <v>313</v>
      </c>
      <c r="B7" s="209" t="s">
        <v>314</v>
      </c>
      <c r="C7" s="190">
        <v>14474835.23</v>
      </c>
      <c r="D7" s="209" t="s">
        <v>315</v>
      </c>
      <c r="E7" s="209" t="s">
        <v>316</v>
      </c>
      <c r="F7" s="190">
        <v>723168</v>
      </c>
      <c r="G7" s="209" t="s">
        <v>317</v>
      </c>
      <c r="H7" s="209" t="s">
        <v>318</v>
      </c>
      <c r="I7" s="190">
        <v>0</v>
      </c>
    </row>
    <row r="8" s="193" customFormat="1" ht="19" customHeight="1" spans="1:9">
      <c r="A8" s="209" t="s">
        <v>319</v>
      </c>
      <c r="B8" s="209" t="s">
        <v>320</v>
      </c>
      <c r="C8" s="190">
        <v>3911229.5</v>
      </c>
      <c r="D8" s="209" t="s">
        <v>321</v>
      </c>
      <c r="E8" s="209" t="s">
        <v>322</v>
      </c>
      <c r="F8" s="190">
        <v>103254.64</v>
      </c>
      <c r="G8" s="209" t="s">
        <v>323</v>
      </c>
      <c r="H8" s="209" t="s">
        <v>324</v>
      </c>
      <c r="I8" s="190">
        <v>0</v>
      </c>
    </row>
    <row r="9" s="193" customFormat="1" ht="19" customHeight="1" spans="1:9">
      <c r="A9" s="209" t="s">
        <v>325</v>
      </c>
      <c r="B9" s="209" t="s">
        <v>326</v>
      </c>
      <c r="C9" s="190">
        <v>2612388</v>
      </c>
      <c r="D9" s="209" t="s">
        <v>327</v>
      </c>
      <c r="E9" s="209" t="s">
        <v>328</v>
      </c>
      <c r="F9" s="190">
        <v>0</v>
      </c>
      <c r="G9" s="209" t="s">
        <v>329</v>
      </c>
      <c r="H9" s="209" t="s">
        <v>330</v>
      </c>
      <c r="I9" s="190">
        <v>0</v>
      </c>
    </row>
    <row r="10" s="193" customFormat="1" ht="19" customHeight="1" spans="1:9">
      <c r="A10" s="209" t="s">
        <v>331</v>
      </c>
      <c r="B10" s="209" t="s">
        <v>332</v>
      </c>
      <c r="C10" s="190">
        <v>1201531</v>
      </c>
      <c r="D10" s="209" t="s">
        <v>333</v>
      </c>
      <c r="E10" s="209" t="s">
        <v>334</v>
      </c>
      <c r="F10" s="190">
        <v>0</v>
      </c>
      <c r="G10" s="209" t="s">
        <v>335</v>
      </c>
      <c r="H10" s="209" t="s">
        <v>336</v>
      </c>
      <c r="I10" s="190">
        <v>0</v>
      </c>
    </row>
    <row r="11" s="193" customFormat="1" ht="19" customHeight="1" spans="1:9">
      <c r="A11" s="209" t="s">
        <v>337</v>
      </c>
      <c r="B11" s="209" t="s">
        <v>338</v>
      </c>
      <c r="C11" s="190">
        <v>0</v>
      </c>
      <c r="D11" s="209" t="s">
        <v>339</v>
      </c>
      <c r="E11" s="209" t="s">
        <v>340</v>
      </c>
      <c r="F11" s="190">
        <v>10794.23</v>
      </c>
      <c r="G11" s="209" t="s">
        <v>341</v>
      </c>
      <c r="H11" s="209" t="s">
        <v>342</v>
      </c>
      <c r="I11" s="190">
        <v>0</v>
      </c>
    </row>
    <row r="12" s="193" customFormat="1" ht="19" customHeight="1" spans="1:9">
      <c r="A12" s="209" t="s">
        <v>343</v>
      </c>
      <c r="B12" s="209" t="s">
        <v>344</v>
      </c>
      <c r="C12" s="190">
        <v>2903041</v>
      </c>
      <c r="D12" s="209" t="s">
        <v>345</v>
      </c>
      <c r="E12" s="209" t="s">
        <v>346</v>
      </c>
      <c r="F12" s="190">
        <v>20300</v>
      </c>
      <c r="G12" s="209" t="s">
        <v>347</v>
      </c>
      <c r="H12" s="209" t="s">
        <v>348</v>
      </c>
      <c r="I12" s="190">
        <v>0</v>
      </c>
    </row>
    <row r="13" s="193" customFormat="1" ht="19" customHeight="1" spans="1:9">
      <c r="A13" s="209" t="s">
        <v>349</v>
      </c>
      <c r="B13" s="209" t="s">
        <v>350</v>
      </c>
      <c r="C13" s="190">
        <v>1341144.95</v>
      </c>
      <c r="D13" s="209" t="s">
        <v>351</v>
      </c>
      <c r="E13" s="209" t="s">
        <v>352</v>
      </c>
      <c r="F13" s="190">
        <v>51644.11</v>
      </c>
      <c r="G13" s="209" t="s">
        <v>353</v>
      </c>
      <c r="H13" s="209" t="s">
        <v>354</v>
      </c>
      <c r="I13" s="190">
        <v>0</v>
      </c>
    </row>
    <row r="14" s="193" customFormat="1" ht="19" customHeight="1" spans="1:9">
      <c r="A14" s="209" t="s">
        <v>355</v>
      </c>
      <c r="B14" s="209" t="s">
        <v>356</v>
      </c>
      <c r="C14" s="190">
        <v>220777.05</v>
      </c>
      <c r="D14" s="209" t="s">
        <v>357</v>
      </c>
      <c r="E14" s="209" t="s">
        <v>358</v>
      </c>
      <c r="F14" s="190">
        <v>0</v>
      </c>
      <c r="G14" s="209" t="s">
        <v>359</v>
      </c>
      <c r="H14" s="209" t="s">
        <v>360</v>
      </c>
      <c r="I14" s="190">
        <v>0</v>
      </c>
    </row>
    <row r="15" s="193" customFormat="1" ht="19" customHeight="1" spans="1:9">
      <c r="A15" s="209" t="s">
        <v>361</v>
      </c>
      <c r="B15" s="209" t="s">
        <v>362</v>
      </c>
      <c r="C15" s="190">
        <v>673252.93</v>
      </c>
      <c r="D15" s="209" t="s">
        <v>363</v>
      </c>
      <c r="E15" s="209" t="s">
        <v>364</v>
      </c>
      <c r="F15" s="190">
        <v>0</v>
      </c>
      <c r="G15" s="209" t="s">
        <v>365</v>
      </c>
      <c r="H15" s="209" t="s">
        <v>366</v>
      </c>
      <c r="I15" s="190">
        <v>0</v>
      </c>
    </row>
    <row r="16" s="193" customFormat="1" ht="19" customHeight="1" spans="1:9">
      <c r="A16" s="209" t="s">
        <v>367</v>
      </c>
      <c r="B16" s="209" t="s">
        <v>368</v>
      </c>
      <c r="C16" s="190">
        <v>476035.92</v>
      </c>
      <c r="D16" s="209" t="s">
        <v>369</v>
      </c>
      <c r="E16" s="209" t="s">
        <v>370</v>
      </c>
      <c r="F16" s="190">
        <v>18769</v>
      </c>
      <c r="G16" s="209" t="s">
        <v>371</v>
      </c>
      <c r="H16" s="209" t="s">
        <v>372</v>
      </c>
      <c r="I16" s="190">
        <v>0</v>
      </c>
    </row>
    <row r="17" s="193" customFormat="1" ht="19" customHeight="1" spans="1:9">
      <c r="A17" s="209" t="s">
        <v>373</v>
      </c>
      <c r="B17" s="209" t="s">
        <v>374</v>
      </c>
      <c r="C17" s="190">
        <v>49987.88</v>
      </c>
      <c r="D17" s="209" t="s">
        <v>375</v>
      </c>
      <c r="E17" s="209" t="s">
        <v>376</v>
      </c>
      <c r="F17" s="190">
        <v>0</v>
      </c>
      <c r="G17" s="209" t="s">
        <v>377</v>
      </c>
      <c r="H17" s="209" t="s">
        <v>378</v>
      </c>
      <c r="I17" s="190">
        <v>0</v>
      </c>
    </row>
    <row r="18" s="193" customFormat="1" ht="19" customHeight="1" spans="1:9">
      <c r="A18" s="209" t="s">
        <v>379</v>
      </c>
      <c r="B18" s="209" t="s">
        <v>380</v>
      </c>
      <c r="C18" s="190">
        <v>1052947</v>
      </c>
      <c r="D18" s="209" t="s">
        <v>381</v>
      </c>
      <c r="E18" s="209" t="s">
        <v>382</v>
      </c>
      <c r="F18" s="190">
        <v>22350</v>
      </c>
      <c r="G18" s="209" t="s">
        <v>383</v>
      </c>
      <c r="H18" s="209" t="s">
        <v>384</v>
      </c>
      <c r="I18" s="190">
        <v>0</v>
      </c>
    </row>
    <row r="19" s="193" customFormat="1" ht="19" customHeight="1" spans="1:9">
      <c r="A19" s="209" t="s">
        <v>385</v>
      </c>
      <c r="B19" s="209" t="s">
        <v>386</v>
      </c>
      <c r="C19" s="190">
        <v>0</v>
      </c>
      <c r="D19" s="209" t="s">
        <v>387</v>
      </c>
      <c r="E19" s="209" t="s">
        <v>388</v>
      </c>
      <c r="F19" s="190">
        <v>0</v>
      </c>
      <c r="G19" s="209" t="s">
        <v>389</v>
      </c>
      <c r="H19" s="209" t="s">
        <v>390</v>
      </c>
      <c r="I19" s="190">
        <v>0</v>
      </c>
    </row>
    <row r="20" s="193" customFormat="1" ht="19" customHeight="1" spans="1:9">
      <c r="A20" s="209" t="s">
        <v>391</v>
      </c>
      <c r="B20" s="209" t="s">
        <v>392</v>
      </c>
      <c r="C20" s="190">
        <v>32500</v>
      </c>
      <c r="D20" s="209" t="s">
        <v>393</v>
      </c>
      <c r="E20" s="209" t="s">
        <v>394</v>
      </c>
      <c r="F20" s="190">
        <v>3157.66</v>
      </c>
      <c r="G20" s="209" t="s">
        <v>395</v>
      </c>
      <c r="H20" s="209" t="s">
        <v>396</v>
      </c>
      <c r="I20" s="190">
        <v>0</v>
      </c>
    </row>
    <row r="21" s="193" customFormat="1" ht="19" customHeight="1" spans="1:9">
      <c r="A21" s="209" t="s">
        <v>397</v>
      </c>
      <c r="B21" s="209" t="s">
        <v>398</v>
      </c>
      <c r="C21" s="190">
        <v>3628484.87</v>
      </c>
      <c r="D21" s="209" t="s">
        <v>399</v>
      </c>
      <c r="E21" s="209" t="s">
        <v>400</v>
      </c>
      <c r="F21" s="190">
        <v>2600</v>
      </c>
      <c r="G21" s="209" t="s">
        <v>401</v>
      </c>
      <c r="H21" s="209" t="s">
        <v>402</v>
      </c>
      <c r="I21" s="190">
        <v>0</v>
      </c>
    </row>
    <row r="22" s="193" customFormat="1" ht="19" customHeight="1" spans="1:9">
      <c r="A22" s="209" t="s">
        <v>403</v>
      </c>
      <c r="B22" s="209" t="s">
        <v>404</v>
      </c>
      <c r="C22" s="190">
        <v>0</v>
      </c>
      <c r="D22" s="209" t="s">
        <v>405</v>
      </c>
      <c r="E22" s="209" t="s">
        <v>406</v>
      </c>
      <c r="F22" s="190">
        <v>0</v>
      </c>
      <c r="G22" s="209" t="s">
        <v>407</v>
      </c>
      <c r="H22" s="209" t="s">
        <v>408</v>
      </c>
      <c r="I22" s="190">
        <v>0</v>
      </c>
    </row>
    <row r="23" s="193" customFormat="1" ht="19" customHeight="1" spans="1:9">
      <c r="A23" s="209" t="s">
        <v>409</v>
      </c>
      <c r="B23" s="209" t="s">
        <v>410</v>
      </c>
      <c r="C23" s="190">
        <v>0</v>
      </c>
      <c r="D23" s="209" t="s">
        <v>411</v>
      </c>
      <c r="E23" s="209" t="s">
        <v>412</v>
      </c>
      <c r="F23" s="190">
        <v>25692.08</v>
      </c>
      <c r="G23" s="209" t="s">
        <v>413</v>
      </c>
      <c r="H23" s="209" t="s">
        <v>414</v>
      </c>
      <c r="I23" s="190">
        <v>0</v>
      </c>
    </row>
    <row r="24" s="193" customFormat="1" ht="19" customHeight="1" spans="1:9">
      <c r="A24" s="209" t="s">
        <v>415</v>
      </c>
      <c r="B24" s="209" t="s">
        <v>416</v>
      </c>
      <c r="C24" s="190">
        <v>0</v>
      </c>
      <c r="D24" s="209" t="s">
        <v>417</v>
      </c>
      <c r="E24" s="209" t="s">
        <v>418</v>
      </c>
      <c r="F24" s="190">
        <v>0</v>
      </c>
      <c r="G24" s="209" t="s">
        <v>419</v>
      </c>
      <c r="H24" s="209" t="s">
        <v>420</v>
      </c>
      <c r="I24" s="190">
        <v>0</v>
      </c>
    </row>
    <row r="25" s="193" customFormat="1" ht="19" customHeight="1" spans="1:9">
      <c r="A25" s="209" t="s">
        <v>421</v>
      </c>
      <c r="B25" s="209" t="s">
        <v>422</v>
      </c>
      <c r="C25" s="190">
        <v>11390</v>
      </c>
      <c r="D25" s="209" t="s">
        <v>423</v>
      </c>
      <c r="E25" s="209" t="s">
        <v>424</v>
      </c>
      <c r="F25" s="190">
        <v>0</v>
      </c>
      <c r="G25" s="209" t="s">
        <v>425</v>
      </c>
      <c r="H25" s="209" t="s">
        <v>426</v>
      </c>
      <c r="I25" s="190">
        <v>0</v>
      </c>
    </row>
    <row r="26" s="193" customFormat="1" ht="19" customHeight="1" spans="1:9">
      <c r="A26" s="209" t="s">
        <v>427</v>
      </c>
      <c r="B26" s="209" t="s">
        <v>428</v>
      </c>
      <c r="C26" s="190">
        <v>3617094.87</v>
      </c>
      <c r="D26" s="209" t="s">
        <v>429</v>
      </c>
      <c r="E26" s="209" t="s">
        <v>430</v>
      </c>
      <c r="F26" s="190">
        <v>0</v>
      </c>
      <c r="G26" s="209" t="s">
        <v>431</v>
      </c>
      <c r="H26" s="209" t="s">
        <v>432</v>
      </c>
      <c r="I26" s="190">
        <v>0</v>
      </c>
    </row>
    <row r="27" s="193" customFormat="1" ht="19" customHeight="1" spans="1:9">
      <c r="A27" s="209" t="s">
        <v>433</v>
      </c>
      <c r="B27" s="209" t="s">
        <v>434</v>
      </c>
      <c r="C27" s="190">
        <v>0</v>
      </c>
      <c r="D27" s="209" t="s">
        <v>435</v>
      </c>
      <c r="E27" s="209" t="s">
        <v>436</v>
      </c>
      <c r="F27" s="190">
        <v>860</v>
      </c>
      <c r="G27" s="209" t="s">
        <v>437</v>
      </c>
      <c r="H27" s="209" t="s">
        <v>438</v>
      </c>
      <c r="I27" s="190">
        <v>0</v>
      </c>
    </row>
    <row r="28" s="193" customFormat="1" ht="19" customHeight="1" spans="1:9">
      <c r="A28" s="209" t="s">
        <v>439</v>
      </c>
      <c r="B28" s="209" t="s">
        <v>440</v>
      </c>
      <c r="C28" s="190">
        <v>0</v>
      </c>
      <c r="D28" s="209" t="s">
        <v>441</v>
      </c>
      <c r="E28" s="209" t="s">
        <v>442</v>
      </c>
      <c r="F28" s="190">
        <v>24600</v>
      </c>
      <c r="G28" s="209" t="s">
        <v>443</v>
      </c>
      <c r="H28" s="209" t="s">
        <v>444</v>
      </c>
      <c r="I28" s="190">
        <v>0</v>
      </c>
    </row>
    <row r="29" s="193" customFormat="1" ht="19" customHeight="1" spans="1:9">
      <c r="A29" s="209" t="s">
        <v>445</v>
      </c>
      <c r="B29" s="209" t="s">
        <v>446</v>
      </c>
      <c r="C29" s="190">
        <v>0</v>
      </c>
      <c r="D29" s="209" t="s">
        <v>447</v>
      </c>
      <c r="E29" s="209" t="s">
        <v>448</v>
      </c>
      <c r="F29" s="190">
        <v>98400</v>
      </c>
      <c r="G29" s="209" t="s">
        <v>449</v>
      </c>
      <c r="H29" s="209" t="s">
        <v>450</v>
      </c>
      <c r="I29" s="190">
        <v>0</v>
      </c>
    </row>
    <row r="30" s="193" customFormat="1" ht="19" customHeight="1" spans="1:9">
      <c r="A30" s="209" t="s">
        <v>451</v>
      </c>
      <c r="B30" s="209" t="s">
        <v>452</v>
      </c>
      <c r="C30" s="190">
        <v>0</v>
      </c>
      <c r="D30" s="209" t="s">
        <v>453</v>
      </c>
      <c r="E30" s="209" t="s">
        <v>454</v>
      </c>
      <c r="F30" s="190">
        <v>59896.28</v>
      </c>
      <c r="G30" s="209" t="s">
        <v>455</v>
      </c>
      <c r="H30" s="209" t="s">
        <v>456</v>
      </c>
      <c r="I30" s="190">
        <v>0</v>
      </c>
    </row>
    <row r="31" s="193" customFormat="1" ht="19" customHeight="1" spans="1:9">
      <c r="A31" s="209" t="s">
        <v>457</v>
      </c>
      <c r="B31" s="209" t="s">
        <v>458</v>
      </c>
      <c r="C31" s="190">
        <v>0</v>
      </c>
      <c r="D31" s="209" t="s">
        <v>459</v>
      </c>
      <c r="E31" s="209" t="s">
        <v>460</v>
      </c>
      <c r="F31" s="190">
        <v>274350</v>
      </c>
      <c r="G31" s="209" t="s">
        <v>461</v>
      </c>
      <c r="H31" s="209" t="s">
        <v>462</v>
      </c>
      <c r="I31" s="190">
        <v>0</v>
      </c>
    </row>
    <row r="32" s="193" customFormat="1" ht="19" customHeight="1" spans="1:9">
      <c r="A32" s="209" t="s">
        <v>463</v>
      </c>
      <c r="B32" s="209" t="s">
        <v>464</v>
      </c>
      <c r="C32" s="190">
        <v>0</v>
      </c>
      <c r="D32" s="209" t="s">
        <v>465</v>
      </c>
      <c r="E32" s="209" t="s">
        <v>466</v>
      </c>
      <c r="F32" s="190">
        <v>0</v>
      </c>
      <c r="G32" s="209" t="s">
        <v>467</v>
      </c>
      <c r="H32" s="209" t="s">
        <v>468</v>
      </c>
      <c r="I32" s="190">
        <v>0</v>
      </c>
    </row>
    <row r="33" s="193" customFormat="1" ht="19" customHeight="1" spans="1:9">
      <c r="A33" s="209" t="s">
        <v>469</v>
      </c>
      <c r="B33" s="209" t="s">
        <v>470</v>
      </c>
      <c r="C33" s="190">
        <v>0</v>
      </c>
      <c r="D33" s="209" t="s">
        <v>471</v>
      </c>
      <c r="E33" s="209" t="s">
        <v>472</v>
      </c>
      <c r="F33" s="190">
        <v>6500</v>
      </c>
      <c r="G33" s="209" t="s">
        <v>473</v>
      </c>
      <c r="H33" s="209" t="s">
        <v>474</v>
      </c>
      <c r="I33" s="190">
        <v>0</v>
      </c>
    </row>
    <row r="34" s="193" customFormat="1" ht="19" customHeight="1" spans="1:9">
      <c r="A34" s="209" t="s">
        <v>5</v>
      </c>
      <c r="B34" s="209" t="s">
        <v>5</v>
      </c>
      <c r="C34" s="218"/>
      <c r="D34" s="209" t="s">
        <v>475</v>
      </c>
      <c r="E34" s="209" t="s">
        <v>476</v>
      </c>
      <c r="F34" s="190">
        <v>0</v>
      </c>
      <c r="G34" s="209" t="s">
        <v>477</v>
      </c>
      <c r="H34" s="209" t="s">
        <v>478</v>
      </c>
      <c r="I34" s="190">
        <v>0</v>
      </c>
    </row>
    <row r="35" s="193" customFormat="1" ht="19" customHeight="1" spans="1:9">
      <c r="A35" s="209" t="s">
        <v>5</v>
      </c>
      <c r="B35" s="209" t="s">
        <v>5</v>
      </c>
      <c r="C35" s="218"/>
      <c r="D35" s="209" t="s">
        <v>479</v>
      </c>
      <c r="E35" s="209" t="s">
        <v>480</v>
      </c>
      <c r="F35" s="190">
        <v>0</v>
      </c>
      <c r="G35" s="209" t="s">
        <v>481</v>
      </c>
      <c r="H35" s="209" t="s">
        <v>482</v>
      </c>
      <c r="I35" s="190">
        <v>0</v>
      </c>
    </row>
    <row r="36" s="193" customFormat="1" ht="19" customHeight="1" spans="1:9">
      <c r="A36" s="209" t="s">
        <v>5</v>
      </c>
      <c r="B36" s="209" t="s">
        <v>5</v>
      </c>
      <c r="C36" s="218"/>
      <c r="D36" s="209" t="s">
        <v>483</v>
      </c>
      <c r="E36" s="209" t="s">
        <v>484</v>
      </c>
      <c r="F36" s="190">
        <v>0</v>
      </c>
      <c r="G36" s="209" t="s">
        <v>485</v>
      </c>
      <c r="H36" s="209" t="s">
        <v>486</v>
      </c>
      <c r="I36" s="190">
        <v>0</v>
      </c>
    </row>
    <row r="37" s="193" customFormat="1" ht="19" customHeight="1" spans="1:9">
      <c r="A37" s="209" t="s">
        <v>5</v>
      </c>
      <c r="B37" s="209" t="s">
        <v>5</v>
      </c>
      <c r="C37" s="218"/>
      <c r="D37" s="209" t="s">
        <v>487</v>
      </c>
      <c r="E37" s="209" t="s">
        <v>488</v>
      </c>
      <c r="F37" s="190">
        <v>0</v>
      </c>
      <c r="G37" s="209" t="s">
        <v>5</v>
      </c>
      <c r="H37" s="209" t="s">
        <v>5</v>
      </c>
      <c r="I37" s="218"/>
    </row>
    <row r="38" s="193" customFormat="1" ht="19" customHeight="1" spans="1:9">
      <c r="A38" s="209" t="s">
        <v>5</v>
      </c>
      <c r="B38" s="209" t="s">
        <v>5</v>
      </c>
      <c r="C38" s="218"/>
      <c r="D38" s="209" t="s">
        <v>489</v>
      </c>
      <c r="E38" s="209" t="s">
        <v>490</v>
      </c>
      <c r="F38" s="190">
        <v>0</v>
      </c>
      <c r="G38" s="209" t="s">
        <v>5</v>
      </c>
      <c r="H38" s="209" t="s">
        <v>5</v>
      </c>
      <c r="I38" s="218"/>
    </row>
    <row r="39" s="193" customFormat="1" ht="19" customHeight="1" spans="1:9">
      <c r="A39" s="189" t="s">
        <v>491</v>
      </c>
      <c r="B39" s="189" t="s">
        <v>5</v>
      </c>
      <c r="C39" s="190">
        <v>18103320.1</v>
      </c>
      <c r="D39" s="189" t="s">
        <v>492</v>
      </c>
      <c r="E39" s="189" t="s">
        <v>5</v>
      </c>
      <c r="F39" s="189" t="s">
        <v>5</v>
      </c>
      <c r="G39" s="189" t="s">
        <v>5</v>
      </c>
      <c r="H39" s="189" t="s">
        <v>5</v>
      </c>
      <c r="I39" s="190">
        <v>723168</v>
      </c>
    </row>
    <row r="40" s="193" customFormat="1" ht="19" customHeight="1" spans="1:9">
      <c r="A40" s="201" t="s">
        <v>493</v>
      </c>
      <c r="B40" s="201" t="s">
        <v>5</v>
      </c>
      <c r="C40" s="201" t="s">
        <v>5</v>
      </c>
      <c r="D40" s="201" t="s">
        <v>5</v>
      </c>
      <c r="E40" s="201" t="s">
        <v>5</v>
      </c>
      <c r="F40" s="201" t="s">
        <v>5</v>
      </c>
      <c r="G40" s="201" t="s">
        <v>5</v>
      </c>
      <c r="H40" s="201" t="s">
        <v>5</v>
      </c>
      <c r="I40" s="201" t="s">
        <v>5</v>
      </c>
    </row>
    <row r="41" spans="1:9">
      <c r="A41" s="219"/>
      <c r="B41" s="219"/>
      <c r="C41" s="219"/>
      <c r="D41" s="219"/>
      <c r="E41" s="219"/>
      <c r="F41" s="219"/>
      <c r="G41" s="219"/>
      <c r="H41" s="219"/>
      <c r="I41" s="219"/>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C16" sqref="C16"/>
    </sheetView>
  </sheetViews>
  <sheetFormatPr defaultColWidth="16" defaultRowHeight="13.5"/>
  <cols>
    <col min="1" max="1" width="6.31666666666667"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3.625" customWidth="1"/>
    <col min="10" max="10" width="7.825" customWidth="1"/>
    <col min="11" max="11" width="34.875" customWidth="1"/>
    <col min="12" max="12" width="13.625" customWidth="1"/>
  </cols>
  <sheetData>
    <row r="1" s="202" customFormat="1" ht="27" spans="1:12">
      <c r="A1" s="203" t="s">
        <v>494</v>
      </c>
      <c r="B1" s="203"/>
      <c r="C1" s="203"/>
      <c r="D1" s="203"/>
      <c r="E1" s="203"/>
      <c r="F1" s="203"/>
      <c r="G1" s="203"/>
      <c r="H1" s="203"/>
      <c r="I1" s="203"/>
      <c r="J1" s="203"/>
      <c r="K1" s="203"/>
      <c r="L1" s="203"/>
    </row>
    <row r="2" s="202" customFormat="1" ht="12.75" spans="1:12">
      <c r="L2" s="204" t="s">
        <v>495</v>
      </c>
    </row>
    <row r="3" s="202" customFormat="1" ht="12.75" spans="1:12">
      <c r="A3" s="205" t="s">
        <v>2</v>
      </c>
      <c r="F3" s="206"/>
      <c r="G3" s="206"/>
      <c r="H3" s="206"/>
      <c r="I3" s="206"/>
      <c r="L3" s="204" t="s">
        <v>3</v>
      </c>
    </row>
    <row r="4" ht="15" customHeight="1" spans="1:12">
      <c r="A4" s="189" t="s">
        <v>496</v>
      </c>
      <c r="B4" s="189" t="s">
        <v>5</v>
      </c>
      <c r="C4" s="189" t="s">
        <v>5</v>
      </c>
      <c r="D4" s="189" t="s">
        <v>305</v>
      </c>
      <c r="E4" s="189" t="s">
        <v>5</v>
      </c>
      <c r="F4" s="189" t="s">
        <v>5</v>
      </c>
      <c r="G4" s="189" t="s">
        <v>5</v>
      </c>
      <c r="H4" s="189" t="s">
        <v>5</v>
      </c>
      <c r="I4" s="189" t="s">
        <v>5</v>
      </c>
      <c r="J4" s="189" t="s">
        <v>5</v>
      </c>
      <c r="K4" s="189" t="s">
        <v>5</v>
      </c>
      <c r="L4" s="189" t="s">
        <v>5</v>
      </c>
    </row>
    <row r="5" ht="15" customHeight="1" spans="1:12">
      <c r="A5" s="207" t="s">
        <v>312</v>
      </c>
      <c r="B5" s="189" t="s">
        <v>123</v>
      </c>
      <c r="C5" s="189" t="s">
        <v>9</v>
      </c>
      <c r="D5" s="189" t="s">
        <v>312</v>
      </c>
      <c r="E5" s="189" t="s">
        <v>123</v>
      </c>
      <c r="F5" s="189" t="s">
        <v>9</v>
      </c>
      <c r="G5" s="189" t="s">
        <v>312</v>
      </c>
      <c r="H5" s="189" t="s">
        <v>123</v>
      </c>
      <c r="I5" s="189" t="s">
        <v>9</v>
      </c>
      <c r="J5" s="189" t="s">
        <v>312</v>
      </c>
      <c r="K5" s="189" t="s">
        <v>123</v>
      </c>
      <c r="L5" s="189" t="s">
        <v>9</v>
      </c>
    </row>
    <row r="6" ht="15" customHeight="1" spans="1:12">
      <c r="A6" s="208" t="s">
        <v>313</v>
      </c>
      <c r="B6" s="209" t="s">
        <v>314</v>
      </c>
      <c r="C6" s="180">
        <v>0</v>
      </c>
      <c r="D6" s="209" t="s">
        <v>315</v>
      </c>
      <c r="E6" s="209" t="s">
        <v>316</v>
      </c>
      <c r="F6" s="180">
        <v>1648635.92</v>
      </c>
      <c r="G6" s="209" t="s">
        <v>497</v>
      </c>
      <c r="H6" s="209" t="s">
        <v>498</v>
      </c>
      <c r="I6" s="180">
        <v>20098185</v>
      </c>
      <c r="J6" s="209" t="s">
        <v>499</v>
      </c>
      <c r="K6" s="209" t="s">
        <v>500</v>
      </c>
      <c r="L6" s="210">
        <v>0</v>
      </c>
    </row>
    <row r="7" ht="15" customHeight="1" spans="1:12">
      <c r="A7" s="211" t="s">
        <v>319</v>
      </c>
      <c r="B7" s="209" t="s">
        <v>320</v>
      </c>
      <c r="C7" s="180">
        <v>0</v>
      </c>
      <c r="D7" s="209" t="s">
        <v>321</v>
      </c>
      <c r="E7" s="209" t="s">
        <v>322</v>
      </c>
      <c r="F7" s="180">
        <v>425000</v>
      </c>
      <c r="G7" s="209" t="s">
        <v>501</v>
      </c>
      <c r="H7" s="209" t="s">
        <v>324</v>
      </c>
      <c r="I7" s="180">
        <v>0</v>
      </c>
      <c r="J7" s="209" t="s">
        <v>502</v>
      </c>
      <c r="K7" s="209" t="s">
        <v>503</v>
      </c>
      <c r="L7" s="210">
        <v>0</v>
      </c>
    </row>
    <row r="8" ht="15" customHeight="1" spans="1:12">
      <c r="A8" s="211" t="s">
        <v>325</v>
      </c>
      <c r="B8" s="209" t="s">
        <v>326</v>
      </c>
      <c r="C8" s="180">
        <v>0</v>
      </c>
      <c r="D8" s="209" t="s">
        <v>327</v>
      </c>
      <c r="E8" s="209" t="s">
        <v>328</v>
      </c>
      <c r="F8" s="180">
        <v>0</v>
      </c>
      <c r="G8" s="209" t="s">
        <v>504</v>
      </c>
      <c r="H8" s="209" t="s">
        <v>330</v>
      </c>
      <c r="I8" s="180">
        <v>0</v>
      </c>
      <c r="J8" s="209" t="s">
        <v>505</v>
      </c>
      <c r="K8" s="209" t="s">
        <v>456</v>
      </c>
      <c r="L8" s="210">
        <v>0</v>
      </c>
    </row>
    <row r="9" ht="15" customHeight="1" spans="1:12">
      <c r="A9" s="211" t="s">
        <v>331</v>
      </c>
      <c r="B9" s="209" t="s">
        <v>332</v>
      </c>
      <c r="C9" s="180">
        <v>0</v>
      </c>
      <c r="D9" s="209" t="s">
        <v>333</v>
      </c>
      <c r="E9" s="209" t="s">
        <v>334</v>
      </c>
      <c r="F9" s="180">
        <v>0</v>
      </c>
      <c r="G9" s="209" t="s">
        <v>506</v>
      </c>
      <c r="H9" s="209" t="s">
        <v>336</v>
      </c>
      <c r="I9" s="180">
        <v>0</v>
      </c>
      <c r="J9" s="209" t="s">
        <v>419</v>
      </c>
      <c r="K9" s="209" t="s">
        <v>420</v>
      </c>
      <c r="L9" s="210">
        <v>0</v>
      </c>
    </row>
    <row r="10" ht="15" customHeight="1" spans="1:12">
      <c r="A10" s="211" t="s">
        <v>337</v>
      </c>
      <c r="B10" s="209" t="s">
        <v>338</v>
      </c>
      <c r="C10" s="180">
        <v>0</v>
      </c>
      <c r="D10" s="209" t="s">
        <v>339</v>
      </c>
      <c r="E10" s="209" t="s">
        <v>340</v>
      </c>
      <c r="F10" s="180">
        <v>0</v>
      </c>
      <c r="G10" s="209" t="s">
        <v>507</v>
      </c>
      <c r="H10" s="209" t="s">
        <v>342</v>
      </c>
      <c r="I10" s="180">
        <v>19831185</v>
      </c>
      <c r="J10" s="209" t="s">
        <v>425</v>
      </c>
      <c r="K10" s="209" t="s">
        <v>426</v>
      </c>
      <c r="L10" s="210">
        <v>0</v>
      </c>
    </row>
    <row r="11" ht="15" customHeight="1" spans="1:12">
      <c r="A11" s="211" t="s">
        <v>343</v>
      </c>
      <c r="B11" s="209" t="s">
        <v>344</v>
      </c>
      <c r="C11" s="180">
        <v>0</v>
      </c>
      <c r="D11" s="209" t="s">
        <v>345</v>
      </c>
      <c r="E11" s="209" t="s">
        <v>346</v>
      </c>
      <c r="F11" s="180">
        <v>15000</v>
      </c>
      <c r="G11" s="209" t="s">
        <v>508</v>
      </c>
      <c r="H11" s="209" t="s">
        <v>348</v>
      </c>
      <c r="I11" s="180">
        <v>0</v>
      </c>
      <c r="J11" s="209" t="s">
        <v>431</v>
      </c>
      <c r="K11" s="209" t="s">
        <v>432</v>
      </c>
      <c r="L11" s="210">
        <v>0</v>
      </c>
    </row>
    <row r="12" ht="15" customHeight="1" spans="1:12">
      <c r="A12" s="211" t="s">
        <v>349</v>
      </c>
      <c r="B12" s="209" t="s">
        <v>350</v>
      </c>
      <c r="C12" s="180">
        <v>0</v>
      </c>
      <c r="D12" s="209" t="s">
        <v>351</v>
      </c>
      <c r="E12" s="209" t="s">
        <v>352</v>
      </c>
      <c r="F12" s="180">
        <v>0</v>
      </c>
      <c r="G12" s="209" t="s">
        <v>509</v>
      </c>
      <c r="H12" s="209" t="s">
        <v>354</v>
      </c>
      <c r="I12" s="180">
        <v>0</v>
      </c>
      <c r="J12" s="209" t="s">
        <v>437</v>
      </c>
      <c r="K12" s="209" t="s">
        <v>438</v>
      </c>
      <c r="L12" s="210">
        <v>0</v>
      </c>
    </row>
    <row r="13" ht="15" customHeight="1" spans="1:12">
      <c r="A13" s="211" t="s">
        <v>355</v>
      </c>
      <c r="B13" s="209" t="s">
        <v>356</v>
      </c>
      <c r="C13" s="180">
        <v>0</v>
      </c>
      <c r="D13" s="209" t="s">
        <v>357</v>
      </c>
      <c r="E13" s="209" t="s">
        <v>358</v>
      </c>
      <c r="F13" s="180">
        <v>0</v>
      </c>
      <c r="G13" s="209" t="s">
        <v>510</v>
      </c>
      <c r="H13" s="209" t="s">
        <v>360</v>
      </c>
      <c r="I13" s="180">
        <v>0</v>
      </c>
      <c r="J13" s="209" t="s">
        <v>443</v>
      </c>
      <c r="K13" s="209" t="s">
        <v>444</v>
      </c>
      <c r="L13" s="210">
        <v>0</v>
      </c>
    </row>
    <row r="14" ht="15" customHeight="1" spans="1:12">
      <c r="A14" s="211" t="s">
        <v>361</v>
      </c>
      <c r="B14" s="209" t="s">
        <v>362</v>
      </c>
      <c r="C14" s="180">
        <v>0</v>
      </c>
      <c r="D14" s="209" t="s">
        <v>363</v>
      </c>
      <c r="E14" s="209" t="s">
        <v>364</v>
      </c>
      <c r="F14" s="180">
        <v>0</v>
      </c>
      <c r="G14" s="209" t="s">
        <v>511</v>
      </c>
      <c r="H14" s="209" t="s">
        <v>390</v>
      </c>
      <c r="I14" s="180">
        <v>0</v>
      </c>
      <c r="J14" s="209" t="s">
        <v>449</v>
      </c>
      <c r="K14" s="209" t="s">
        <v>450</v>
      </c>
      <c r="L14" s="210">
        <v>0</v>
      </c>
    </row>
    <row r="15" ht="15" customHeight="1" spans="1:12">
      <c r="A15" s="211" t="s">
        <v>367</v>
      </c>
      <c r="B15" s="209" t="s">
        <v>368</v>
      </c>
      <c r="C15" s="180">
        <v>0</v>
      </c>
      <c r="D15" s="209" t="s">
        <v>369</v>
      </c>
      <c r="E15" s="209" t="s">
        <v>370</v>
      </c>
      <c r="F15" s="180">
        <v>0</v>
      </c>
      <c r="G15" s="209" t="s">
        <v>512</v>
      </c>
      <c r="H15" s="209" t="s">
        <v>396</v>
      </c>
      <c r="I15" s="180">
        <v>0</v>
      </c>
      <c r="J15" s="209" t="s">
        <v>455</v>
      </c>
      <c r="K15" s="209" t="s">
        <v>456</v>
      </c>
      <c r="L15" s="210">
        <v>0</v>
      </c>
    </row>
    <row r="16" ht="15" customHeight="1" spans="1:12">
      <c r="A16" s="211" t="s">
        <v>373</v>
      </c>
      <c r="B16" s="209" t="s">
        <v>374</v>
      </c>
      <c r="C16" s="180">
        <v>0</v>
      </c>
      <c r="D16" s="209" t="s">
        <v>375</v>
      </c>
      <c r="E16" s="209" t="s">
        <v>376</v>
      </c>
      <c r="F16" s="180">
        <v>0</v>
      </c>
      <c r="G16" s="209" t="s">
        <v>513</v>
      </c>
      <c r="H16" s="209" t="s">
        <v>402</v>
      </c>
      <c r="I16" s="180">
        <v>0</v>
      </c>
      <c r="J16" s="209" t="s">
        <v>514</v>
      </c>
      <c r="K16" s="209" t="s">
        <v>515</v>
      </c>
      <c r="L16" s="210">
        <v>0</v>
      </c>
    </row>
    <row r="17" ht="15" customHeight="1" spans="1:12">
      <c r="A17" s="211" t="s">
        <v>379</v>
      </c>
      <c r="B17" s="209" t="s">
        <v>380</v>
      </c>
      <c r="C17" s="180">
        <v>0</v>
      </c>
      <c r="D17" s="209" t="s">
        <v>381</v>
      </c>
      <c r="E17" s="209" t="s">
        <v>382</v>
      </c>
      <c r="F17" s="180">
        <v>28000</v>
      </c>
      <c r="G17" s="209" t="s">
        <v>516</v>
      </c>
      <c r="H17" s="209" t="s">
        <v>408</v>
      </c>
      <c r="I17" s="180">
        <v>0</v>
      </c>
      <c r="J17" s="209" t="s">
        <v>517</v>
      </c>
      <c r="K17" s="209" t="s">
        <v>518</v>
      </c>
      <c r="L17" s="210">
        <v>0</v>
      </c>
    </row>
    <row r="18" ht="15" customHeight="1" spans="1:12">
      <c r="A18" s="211" t="s">
        <v>385</v>
      </c>
      <c r="B18" s="209" t="s">
        <v>386</v>
      </c>
      <c r="C18" s="180">
        <v>0</v>
      </c>
      <c r="D18" s="209" t="s">
        <v>387</v>
      </c>
      <c r="E18" s="209" t="s">
        <v>388</v>
      </c>
      <c r="F18" s="180">
        <v>80000</v>
      </c>
      <c r="G18" s="209" t="s">
        <v>519</v>
      </c>
      <c r="H18" s="209" t="s">
        <v>520</v>
      </c>
      <c r="I18" s="180">
        <v>267000</v>
      </c>
      <c r="J18" s="209" t="s">
        <v>521</v>
      </c>
      <c r="K18" s="209" t="s">
        <v>522</v>
      </c>
      <c r="L18" s="210">
        <v>0</v>
      </c>
    </row>
    <row r="19" ht="15" customHeight="1" spans="1:12">
      <c r="A19" s="211" t="s">
        <v>391</v>
      </c>
      <c r="B19" s="209" t="s">
        <v>392</v>
      </c>
      <c r="C19" s="180">
        <v>0</v>
      </c>
      <c r="D19" s="209" t="s">
        <v>393</v>
      </c>
      <c r="E19" s="209" t="s">
        <v>394</v>
      </c>
      <c r="F19" s="180">
        <v>0</v>
      </c>
      <c r="G19" s="209" t="s">
        <v>317</v>
      </c>
      <c r="H19" s="209" t="s">
        <v>318</v>
      </c>
      <c r="I19" s="180">
        <v>12976870</v>
      </c>
      <c r="J19" s="209" t="s">
        <v>523</v>
      </c>
      <c r="K19" s="209" t="s">
        <v>524</v>
      </c>
      <c r="L19" s="210">
        <v>0</v>
      </c>
    </row>
    <row r="20" ht="15" customHeight="1" spans="1:12">
      <c r="A20" s="211" t="s">
        <v>397</v>
      </c>
      <c r="B20" s="209" t="s">
        <v>398</v>
      </c>
      <c r="C20" s="180">
        <v>5310335.84</v>
      </c>
      <c r="D20" s="209" t="s">
        <v>399</v>
      </c>
      <c r="E20" s="209" t="s">
        <v>400</v>
      </c>
      <c r="F20" s="180">
        <v>0</v>
      </c>
      <c r="G20" s="209" t="s">
        <v>323</v>
      </c>
      <c r="H20" s="209" t="s">
        <v>324</v>
      </c>
      <c r="I20" s="180">
        <v>0</v>
      </c>
      <c r="J20" s="209" t="s">
        <v>461</v>
      </c>
      <c r="K20" s="209" t="s">
        <v>462</v>
      </c>
      <c r="L20" s="210">
        <v>0</v>
      </c>
    </row>
    <row r="21" ht="15" customHeight="1" spans="1:12">
      <c r="A21" s="211" t="s">
        <v>403</v>
      </c>
      <c r="B21" s="209" t="s">
        <v>404</v>
      </c>
      <c r="C21" s="180">
        <v>0</v>
      </c>
      <c r="D21" s="209" t="s">
        <v>405</v>
      </c>
      <c r="E21" s="209" t="s">
        <v>406</v>
      </c>
      <c r="F21" s="180">
        <v>0</v>
      </c>
      <c r="G21" s="209" t="s">
        <v>329</v>
      </c>
      <c r="H21" s="209" t="s">
        <v>330</v>
      </c>
      <c r="I21" s="180">
        <v>0</v>
      </c>
      <c r="J21" s="209" t="s">
        <v>467</v>
      </c>
      <c r="K21" s="209" t="s">
        <v>468</v>
      </c>
      <c r="L21" s="210">
        <v>0</v>
      </c>
    </row>
    <row r="22" ht="15" customHeight="1" spans="1:12">
      <c r="A22" s="211" t="s">
        <v>409</v>
      </c>
      <c r="B22" s="209" t="s">
        <v>410</v>
      </c>
      <c r="C22" s="180">
        <v>0</v>
      </c>
      <c r="D22" s="209" t="s">
        <v>411</v>
      </c>
      <c r="E22" s="209" t="s">
        <v>412</v>
      </c>
      <c r="F22" s="180">
        <v>0</v>
      </c>
      <c r="G22" s="209" t="s">
        <v>335</v>
      </c>
      <c r="H22" s="209" t="s">
        <v>336</v>
      </c>
      <c r="I22" s="180">
        <v>0</v>
      </c>
      <c r="J22" s="209" t="s">
        <v>473</v>
      </c>
      <c r="K22" s="209" t="s">
        <v>474</v>
      </c>
      <c r="L22" s="210">
        <v>0</v>
      </c>
    </row>
    <row r="23" ht="15" customHeight="1" spans="1:12">
      <c r="A23" s="211" t="s">
        <v>415</v>
      </c>
      <c r="B23" s="209" t="s">
        <v>416</v>
      </c>
      <c r="C23" s="180">
        <v>0</v>
      </c>
      <c r="D23" s="209" t="s">
        <v>417</v>
      </c>
      <c r="E23" s="209" t="s">
        <v>418</v>
      </c>
      <c r="F23" s="180">
        <v>0</v>
      </c>
      <c r="G23" s="209" t="s">
        <v>341</v>
      </c>
      <c r="H23" s="209" t="s">
        <v>342</v>
      </c>
      <c r="I23" s="180">
        <v>12976870</v>
      </c>
      <c r="J23" s="209" t="s">
        <v>477</v>
      </c>
      <c r="K23" s="209" t="s">
        <v>478</v>
      </c>
      <c r="L23" s="210">
        <v>0</v>
      </c>
    </row>
    <row r="24" ht="15" customHeight="1" spans="1:12">
      <c r="A24" s="211" t="s">
        <v>421</v>
      </c>
      <c r="B24" s="209" t="s">
        <v>422</v>
      </c>
      <c r="C24" s="180">
        <v>0</v>
      </c>
      <c r="D24" s="209" t="s">
        <v>423</v>
      </c>
      <c r="E24" s="209" t="s">
        <v>424</v>
      </c>
      <c r="F24" s="180">
        <v>0</v>
      </c>
      <c r="G24" s="209" t="s">
        <v>347</v>
      </c>
      <c r="H24" s="209" t="s">
        <v>348</v>
      </c>
      <c r="I24" s="180">
        <v>0</v>
      </c>
      <c r="J24" s="209" t="s">
        <v>481</v>
      </c>
      <c r="K24" s="209" t="s">
        <v>482</v>
      </c>
      <c r="L24" s="210">
        <v>0</v>
      </c>
    </row>
    <row r="25" ht="15" customHeight="1" spans="1:12">
      <c r="A25" s="211" t="s">
        <v>427</v>
      </c>
      <c r="B25" s="209" t="s">
        <v>428</v>
      </c>
      <c r="C25" s="180">
        <v>3896206.06</v>
      </c>
      <c r="D25" s="209" t="s">
        <v>429</v>
      </c>
      <c r="E25" s="209" t="s">
        <v>430</v>
      </c>
      <c r="F25" s="180">
        <v>77236.79</v>
      </c>
      <c r="G25" s="209" t="s">
        <v>353</v>
      </c>
      <c r="H25" s="209" t="s">
        <v>354</v>
      </c>
      <c r="I25" s="180">
        <v>0</v>
      </c>
      <c r="J25" s="209" t="s">
        <v>485</v>
      </c>
      <c r="K25" s="209" t="s">
        <v>486</v>
      </c>
      <c r="L25" s="210">
        <v>0</v>
      </c>
    </row>
    <row r="26" ht="15" customHeight="1" spans="1:12">
      <c r="A26" s="211" t="s">
        <v>433</v>
      </c>
      <c r="B26" s="209" t="s">
        <v>434</v>
      </c>
      <c r="C26" s="180">
        <v>964629.78</v>
      </c>
      <c r="D26" s="209" t="s">
        <v>435</v>
      </c>
      <c r="E26" s="209" t="s">
        <v>436</v>
      </c>
      <c r="F26" s="180">
        <v>527300</v>
      </c>
      <c r="G26" s="209" t="s">
        <v>359</v>
      </c>
      <c r="H26" s="209" t="s">
        <v>360</v>
      </c>
      <c r="I26" s="180">
        <v>0</v>
      </c>
      <c r="J26" s="209" t="s">
        <v>5</v>
      </c>
      <c r="K26" s="209" t="s">
        <v>5</v>
      </c>
      <c r="L26" s="197" t="s">
        <v>5</v>
      </c>
    </row>
    <row r="27" ht="15" customHeight="1" spans="1:12">
      <c r="A27" s="211" t="s">
        <v>439</v>
      </c>
      <c r="B27" s="209" t="s">
        <v>440</v>
      </c>
      <c r="C27" s="180">
        <v>0</v>
      </c>
      <c r="D27" s="209" t="s">
        <v>441</v>
      </c>
      <c r="E27" s="209" t="s">
        <v>442</v>
      </c>
      <c r="F27" s="180">
        <v>0</v>
      </c>
      <c r="G27" s="209" t="s">
        <v>365</v>
      </c>
      <c r="H27" s="209" t="s">
        <v>366</v>
      </c>
      <c r="I27" s="180">
        <v>0</v>
      </c>
      <c r="J27" s="209" t="s">
        <v>5</v>
      </c>
      <c r="K27" s="209" t="s">
        <v>5</v>
      </c>
      <c r="L27" s="197" t="s">
        <v>5</v>
      </c>
    </row>
    <row r="28" ht="15" customHeight="1" spans="1:12">
      <c r="A28" s="211" t="s">
        <v>445</v>
      </c>
      <c r="B28" s="209" t="s">
        <v>446</v>
      </c>
      <c r="C28" s="180">
        <v>0</v>
      </c>
      <c r="D28" s="209" t="s">
        <v>447</v>
      </c>
      <c r="E28" s="209" t="s">
        <v>448</v>
      </c>
      <c r="F28" s="180">
        <v>0</v>
      </c>
      <c r="G28" s="209" t="s">
        <v>371</v>
      </c>
      <c r="H28" s="209" t="s">
        <v>372</v>
      </c>
      <c r="I28" s="180">
        <v>0</v>
      </c>
      <c r="J28" s="209" t="s">
        <v>5</v>
      </c>
      <c r="K28" s="209" t="s">
        <v>5</v>
      </c>
      <c r="L28" s="197" t="s">
        <v>5</v>
      </c>
    </row>
    <row r="29" ht="15" customHeight="1" spans="1:12">
      <c r="A29" s="211" t="s">
        <v>451</v>
      </c>
      <c r="B29" s="209" t="s">
        <v>452</v>
      </c>
      <c r="C29" s="180">
        <v>0</v>
      </c>
      <c r="D29" s="209" t="s">
        <v>453</v>
      </c>
      <c r="E29" s="209" t="s">
        <v>454</v>
      </c>
      <c r="F29" s="180">
        <v>80063.21</v>
      </c>
      <c r="G29" s="209" t="s">
        <v>377</v>
      </c>
      <c r="H29" s="209" t="s">
        <v>378</v>
      </c>
      <c r="I29" s="180">
        <v>0</v>
      </c>
      <c r="J29" s="209" t="s">
        <v>5</v>
      </c>
      <c r="K29" s="209" t="s">
        <v>5</v>
      </c>
      <c r="L29" s="197" t="s">
        <v>5</v>
      </c>
    </row>
    <row r="30" ht="15" customHeight="1" spans="1:12">
      <c r="A30" s="211" t="s">
        <v>457</v>
      </c>
      <c r="B30" s="209" t="s">
        <v>458</v>
      </c>
      <c r="C30" s="180">
        <v>0</v>
      </c>
      <c r="D30" s="209" t="s">
        <v>459</v>
      </c>
      <c r="E30" s="209" t="s">
        <v>460</v>
      </c>
      <c r="F30" s="180">
        <v>0</v>
      </c>
      <c r="G30" s="209" t="s">
        <v>383</v>
      </c>
      <c r="H30" s="209" t="s">
        <v>384</v>
      </c>
      <c r="I30" s="180">
        <v>0</v>
      </c>
      <c r="J30" s="209" t="s">
        <v>5</v>
      </c>
      <c r="K30" s="209" t="s">
        <v>5</v>
      </c>
      <c r="L30" s="197" t="s">
        <v>5</v>
      </c>
    </row>
    <row r="31" ht="15" customHeight="1" spans="1:12">
      <c r="A31" s="211" t="s">
        <v>463</v>
      </c>
      <c r="B31" s="209" t="s">
        <v>464</v>
      </c>
      <c r="C31" s="180">
        <v>0</v>
      </c>
      <c r="D31" s="209" t="s">
        <v>465</v>
      </c>
      <c r="E31" s="209" t="s">
        <v>466</v>
      </c>
      <c r="F31" s="180">
        <v>0</v>
      </c>
      <c r="G31" s="209" t="s">
        <v>389</v>
      </c>
      <c r="H31" s="209" t="s">
        <v>390</v>
      </c>
      <c r="I31" s="180">
        <v>0</v>
      </c>
      <c r="J31" s="209" t="s">
        <v>5</v>
      </c>
      <c r="K31" s="209" t="s">
        <v>5</v>
      </c>
      <c r="L31" s="197" t="s">
        <v>5</v>
      </c>
    </row>
    <row r="32" ht="15" customHeight="1" spans="1:12">
      <c r="A32" s="211" t="s">
        <v>469</v>
      </c>
      <c r="B32" s="209" t="s">
        <v>525</v>
      </c>
      <c r="C32" s="180">
        <v>449500</v>
      </c>
      <c r="D32" s="209" t="s">
        <v>471</v>
      </c>
      <c r="E32" s="209" t="s">
        <v>472</v>
      </c>
      <c r="F32" s="180">
        <v>416035.92</v>
      </c>
      <c r="G32" s="209" t="s">
        <v>395</v>
      </c>
      <c r="H32" s="209" t="s">
        <v>396</v>
      </c>
      <c r="I32" s="180">
        <v>0</v>
      </c>
      <c r="J32" s="209" t="s">
        <v>5</v>
      </c>
      <c r="K32" s="209" t="s">
        <v>5</v>
      </c>
      <c r="L32" s="197" t="s">
        <v>5</v>
      </c>
    </row>
    <row r="33" ht="15" customHeight="1" spans="1:12">
      <c r="A33" s="211" t="s">
        <v>5</v>
      </c>
      <c r="B33" s="209" t="s">
        <v>5</v>
      </c>
      <c r="C33" s="212" t="s">
        <v>5</v>
      </c>
      <c r="D33" s="209" t="s">
        <v>475</v>
      </c>
      <c r="E33" s="209" t="s">
        <v>476</v>
      </c>
      <c r="F33" s="180">
        <v>0</v>
      </c>
      <c r="G33" s="209" t="s">
        <v>401</v>
      </c>
      <c r="H33" s="209" t="s">
        <v>402</v>
      </c>
      <c r="I33" s="180">
        <v>0</v>
      </c>
      <c r="J33" s="209" t="s">
        <v>5</v>
      </c>
      <c r="K33" s="209" t="s">
        <v>5</v>
      </c>
      <c r="L33" s="197" t="s">
        <v>5</v>
      </c>
    </row>
    <row r="34" ht="15" customHeight="1" spans="1:12">
      <c r="A34" s="211" t="s">
        <v>5</v>
      </c>
      <c r="B34" s="209" t="s">
        <v>5</v>
      </c>
      <c r="C34" s="197" t="s">
        <v>5</v>
      </c>
      <c r="D34" s="209" t="s">
        <v>479</v>
      </c>
      <c r="E34" s="209" t="s">
        <v>480</v>
      </c>
      <c r="F34" s="180">
        <v>0</v>
      </c>
      <c r="G34" s="209" t="s">
        <v>407</v>
      </c>
      <c r="H34" s="209" t="s">
        <v>408</v>
      </c>
      <c r="I34" s="180">
        <v>0</v>
      </c>
      <c r="J34" s="209" t="s">
        <v>5</v>
      </c>
      <c r="K34" s="209" t="s">
        <v>5</v>
      </c>
      <c r="L34" s="197" t="s">
        <v>5</v>
      </c>
    </row>
    <row r="35" ht="15" customHeight="1" spans="1:12">
      <c r="A35" s="211" t="s">
        <v>5</v>
      </c>
      <c r="B35" s="209" t="s">
        <v>5</v>
      </c>
      <c r="C35" s="197" t="s">
        <v>5</v>
      </c>
      <c r="D35" s="209" t="s">
        <v>483</v>
      </c>
      <c r="E35" s="209" t="s">
        <v>484</v>
      </c>
      <c r="F35" s="180">
        <v>0</v>
      </c>
      <c r="G35" s="209" t="s">
        <v>413</v>
      </c>
      <c r="H35" s="209" t="s">
        <v>414</v>
      </c>
      <c r="I35" s="180">
        <v>0</v>
      </c>
      <c r="J35" s="209" t="s">
        <v>5</v>
      </c>
      <c r="K35" s="209" t="s">
        <v>5</v>
      </c>
      <c r="L35" s="197" t="s">
        <v>5</v>
      </c>
    </row>
    <row r="36" ht="15" customHeight="1" spans="1:12">
      <c r="A36" s="211" t="s">
        <v>5</v>
      </c>
      <c r="B36" s="209" t="s">
        <v>5</v>
      </c>
      <c r="C36" s="197" t="s">
        <v>5</v>
      </c>
      <c r="D36" s="209" t="s">
        <v>487</v>
      </c>
      <c r="E36" s="209" t="s">
        <v>488</v>
      </c>
      <c r="F36" s="180">
        <v>0</v>
      </c>
      <c r="G36" s="209" t="s">
        <v>5</v>
      </c>
      <c r="H36" s="209" t="s">
        <v>5</v>
      </c>
      <c r="I36" s="212" t="s">
        <v>5</v>
      </c>
      <c r="J36" s="209" t="s">
        <v>5</v>
      </c>
      <c r="K36" s="209" t="s">
        <v>5</v>
      </c>
      <c r="L36" s="197" t="s">
        <v>5</v>
      </c>
    </row>
    <row r="37" ht="15" customHeight="1" spans="1:12">
      <c r="A37" s="201" t="s">
        <v>5</v>
      </c>
      <c r="B37" s="209" t="s">
        <v>5</v>
      </c>
      <c r="C37" s="197" t="s">
        <v>5</v>
      </c>
      <c r="D37" s="209" t="s">
        <v>489</v>
      </c>
      <c r="E37" s="209" t="s">
        <v>490</v>
      </c>
      <c r="F37" s="180">
        <v>0</v>
      </c>
      <c r="G37" s="209" t="s">
        <v>5</v>
      </c>
      <c r="H37" s="209" t="s">
        <v>5</v>
      </c>
      <c r="I37" s="197" t="s">
        <v>5</v>
      </c>
      <c r="J37" s="209" t="s">
        <v>5</v>
      </c>
      <c r="K37" s="209" t="s">
        <v>5</v>
      </c>
      <c r="L37" s="197" t="s">
        <v>5</v>
      </c>
    </row>
    <row r="38" ht="15" customHeight="1" spans="1:12">
      <c r="A38" s="201" t="s">
        <v>526</v>
      </c>
      <c r="B38" s="201" t="s">
        <v>5</v>
      </c>
      <c r="C38" s="201" t="s">
        <v>5</v>
      </c>
      <c r="D38" s="201" t="s">
        <v>5</v>
      </c>
      <c r="E38" s="201" t="s">
        <v>5</v>
      </c>
      <c r="F38" s="201" t="s">
        <v>5</v>
      </c>
      <c r="G38" s="201" t="s">
        <v>5</v>
      </c>
      <c r="H38" s="201" t="s">
        <v>5</v>
      </c>
      <c r="I38" s="201" t="s">
        <v>5</v>
      </c>
      <c r="J38" s="201" t="s">
        <v>5</v>
      </c>
      <c r="K38" s="201" t="s">
        <v>5</v>
      </c>
      <c r="L38" s="201"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selection activeCell="A3" sqref="A3:E3"/>
    </sheetView>
  </sheetViews>
  <sheetFormatPr defaultColWidth="16" defaultRowHeight="13.5"/>
  <cols>
    <col min="1" max="3" width="2.875" style="193" customWidth="1"/>
    <col min="4" max="4" width="31" style="193" customWidth="1"/>
    <col min="5" max="20" width="9.875" style="193" customWidth="1"/>
    <col min="21" max="16384" width="16" style="193"/>
  </cols>
  <sheetData>
    <row r="1" s="184" customFormat="1" ht="35.25" customHeight="1" spans="1:20">
      <c r="A1" s="175" t="s">
        <v>527</v>
      </c>
      <c r="B1" s="175"/>
      <c r="C1" s="175"/>
      <c r="D1" s="175"/>
      <c r="E1" s="175"/>
      <c r="F1" s="175"/>
      <c r="G1" s="175"/>
      <c r="H1" s="175"/>
      <c r="I1" s="175"/>
      <c r="J1" s="175"/>
      <c r="K1" s="175"/>
      <c r="L1" s="175"/>
      <c r="M1" s="175"/>
      <c r="N1" s="175"/>
      <c r="O1" s="175"/>
      <c r="P1" s="175"/>
      <c r="Q1" s="175"/>
      <c r="R1" s="175"/>
      <c r="S1" s="175"/>
      <c r="T1" s="175"/>
    </row>
    <row r="2" s="184" customFormat="1" ht="18" customHeight="1" spans="1:20">
      <c r="A2" s="185"/>
      <c r="B2" s="185"/>
      <c r="C2" s="185"/>
      <c r="D2" s="185"/>
      <c r="E2" s="185"/>
      <c r="F2" s="185"/>
      <c r="G2" s="185"/>
      <c r="H2" s="185"/>
      <c r="I2" s="185"/>
      <c r="J2" s="185"/>
      <c r="K2" s="185"/>
      <c r="L2" s="185"/>
      <c r="M2" s="185"/>
      <c r="N2" s="185"/>
      <c r="P2" s="194"/>
      <c r="Q2" s="195"/>
      <c r="R2" s="195"/>
      <c r="S2" s="195"/>
      <c r="T2" s="186" t="s">
        <v>528</v>
      </c>
    </row>
    <row r="3" s="184" customFormat="1" ht="18" customHeight="1" spans="1:20">
      <c r="A3" s="196" t="s">
        <v>2</v>
      </c>
      <c r="B3" s="196"/>
      <c r="C3" s="196"/>
      <c r="D3" s="196"/>
      <c r="E3" s="196"/>
      <c r="F3" s="185"/>
      <c r="G3" s="185"/>
      <c r="H3" s="185"/>
      <c r="I3" s="185"/>
      <c r="J3" s="185"/>
      <c r="K3" s="185"/>
      <c r="L3" s="185"/>
      <c r="M3" s="185"/>
      <c r="N3" s="185"/>
      <c r="P3" s="194"/>
      <c r="Q3" s="195"/>
      <c r="R3" s="195"/>
      <c r="S3" s="195"/>
      <c r="T3" s="186" t="s">
        <v>300</v>
      </c>
    </row>
    <row r="4" ht="19" customHeight="1" spans="1:20">
      <c r="A4" s="188" t="s">
        <v>7</v>
      </c>
      <c r="B4" s="188" t="s">
        <v>5</v>
      </c>
      <c r="C4" s="188" t="s">
        <v>5</v>
      </c>
      <c r="D4" s="188" t="s">
        <v>5</v>
      </c>
      <c r="E4" s="188" t="s">
        <v>106</v>
      </c>
      <c r="F4" s="188" t="s">
        <v>5</v>
      </c>
      <c r="G4" s="188" t="s">
        <v>5</v>
      </c>
      <c r="H4" s="188" t="s">
        <v>301</v>
      </c>
      <c r="I4" s="188" t="s">
        <v>5</v>
      </c>
      <c r="J4" s="188" t="s">
        <v>5</v>
      </c>
      <c r="K4" s="188" t="s">
        <v>302</v>
      </c>
      <c r="L4" s="188" t="s">
        <v>5</v>
      </c>
      <c r="M4" s="188" t="s">
        <v>5</v>
      </c>
      <c r="N4" s="188" t="s">
        <v>5</v>
      </c>
      <c r="O4" s="188" t="s">
        <v>5</v>
      </c>
      <c r="P4" s="188" t="s">
        <v>108</v>
      </c>
      <c r="Q4" s="188" t="s">
        <v>5</v>
      </c>
      <c r="R4" s="188" t="s">
        <v>5</v>
      </c>
      <c r="S4" s="188" t="s">
        <v>5</v>
      </c>
      <c r="T4" s="188" t="s">
        <v>5</v>
      </c>
    </row>
    <row r="5" ht="19" customHeight="1" spans="1:20">
      <c r="A5" s="188" t="s">
        <v>122</v>
      </c>
      <c r="B5" s="188" t="s">
        <v>5</v>
      </c>
      <c r="C5" s="188" t="s">
        <v>5</v>
      </c>
      <c r="D5" s="188" t="s">
        <v>123</v>
      </c>
      <c r="E5" s="188" t="s">
        <v>129</v>
      </c>
      <c r="F5" s="188" t="s">
        <v>303</v>
      </c>
      <c r="G5" s="188" t="s">
        <v>304</v>
      </c>
      <c r="H5" s="188" t="s">
        <v>129</v>
      </c>
      <c r="I5" s="188" t="s">
        <v>248</v>
      </c>
      <c r="J5" s="188" t="s">
        <v>249</v>
      </c>
      <c r="K5" s="188" t="s">
        <v>129</v>
      </c>
      <c r="L5" s="188" t="s">
        <v>248</v>
      </c>
      <c r="M5" s="188" t="s">
        <v>5</v>
      </c>
      <c r="N5" s="188" t="s">
        <v>248</v>
      </c>
      <c r="O5" s="188" t="s">
        <v>249</v>
      </c>
      <c r="P5" s="188" t="s">
        <v>129</v>
      </c>
      <c r="Q5" s="188" t="s">
        <v>303</v>
      </c>
      <c r="R5" s="188" t="s">
        <v>304</v>
      </c>
      <c r="S5" s="188" t="s">
        <v>304</v>
      </c>
      <c r="T5" s="188" t="s">
        <v>5</v>
      </c>
    </row>
    <row r="6" ht="19" customHeight="1" spans="1:20">
      <c r="A6" s="188" t="s">
        <v>5</v>
      </c>
      <c r="B6" s="188" t="s">
        <v>5</v>
      </c>
      <c r="C6" s="188" t="s">
        <v>5</v>
      </c>
      <c r="D6" s="188" t="s">
        <v>5</v>
      </c>
      <c r="E6" s="188" t="s">
        <v>5</v>
      </c>
      <c r="F6" s="188" t="s">
        <v>5</v>
      </c>
      <c r="G6" s="188" t="s">
        <v>124</v>
      </c>
      <c r="H6" s="188" t="s">
        <v>5</v>
      </c>
      <c r="I6" s="188" t="s">
        <v>5</v>
      </c>
      <c r="J6" s="188" t="s">
        <v>124</v>
      </c>
      <c r="K6" s="188" t="s">
        <v>5</v>
      </c>
      <c r="L6" s="188" t="s">
        <v>124</v>
      </c>
      <c r="M6" s="188" t="s">
        <v>306</v>
      </c>
      <c r="N6" s="188" t="s">
        <v>305</v>
      </c>
      <c r="O6" s="188" t="s">
        <v>124</v>
      </c>
      <c r="P6" s="188" t="s">
        <v>5</v>
      </c>
      <c r="Q6" s="188" t="s">
        <v>5</v>
      </c>
      <c r="R6" s="188" t="s">
        <v>124</v>
      </c>
      <c r="S6" s="188" t="s">
        <v>307</v>
      </c>
      <c r="T6" s="188" t="s">
        <v>308</v>
      </c>
    </row>
    <row r="7" ht="19" customHeight="1" spans="1:20">
      <c r="A7" s="188" t="s">
        <v>5</v>
      </c>
      <c r="B7" s="188" t="s">
        <v>5</v>
      </c>
      <c r="C7" s="188" t="s">
        <v>5</v>
      </c>
      <c r="D7" s="188" t="s">
        <v>5</v>
      </c>
      <c r="E7" s="188" t="s">
        <v>5</v>
      </c>
      <c r="F7" s="188" t="s">
        <v>5</v>
      </c>
      <c r="G7" s="188" t="s">
        <v>5</v>
      </c>
      <c r="H7" s="188" t="s">
        <v>5</v>
      </c>
      <c r="I7" s="188" t="s">
        <v>5</v>
      </c>
      <c r="J7" s="188" t="s">
        <v>5</v>
      </c>
      <c r="K7" s="188" t="s">
        <v>5</v>
      </c>
      <c r="L7" s="188" t="s">
        <v>5</v>
      </c>
      <c r="M7" s="188" t="s">
        <v>5</v>
      </c>
      <c r="N7" s="188" t="s">
        <v>5</v>
      </c>
      <c r="O7" s="188" t="s">
        <v>5</v>
      </c>
      <c r="P7" s="188" t="s">
        <v>5</v>
      </c>
      <c r="Q7" s="188" t="s">
        <v>5</v>
      </c>
      <c r="R7" s="188" t="s">
        <v>5</v>
      </c>
      <c r="S7" s="188" t="s">
        <v>5</v>
      </c>
      <c r="T7" s="188" t="s">
        <v>5</v>
      </c>
    </row>
    <row r="8" ht="19" customHeight="1" spans="1:20">
      <c r="A8" s="188" t="s">
        <v>126</v>
      </c>
      <c r="B8" s="188" t="s">
        <v>127</v>
      </c>
      <c r="C8" s="188" t="s">
        <v>128</v>
      </c>
      <c r="D8" s="188" t="s">
        <v>11</v>
      </c>
      <c r="E8" s="189" t="s">
        <v>12</v>
      </c>
      <c r="F8" s="189" t="s">
        <v>13</v>
      </c>
      <c r="G8" s="189" t="s">
        <v>21</v>
      </c>
      <c r="H8" s="189" t="s">
        <v>25</v>
      </c>
      <c r="I8" s="189" t="s">
        <v>29</v>
      </c>
      <c r="J8" s="189" t="s">
        <v>33</v>
      </c>
      <c r="K8" s="189" t="s">
        <v>37</v>
      </c>
      <c r="L8" s="189" t="s">
        <v>41</v>
      </c>
      <c r="M8" s="189" t="s">
        <v>44</v>
      </c>
      <c r="N8" s="189" t="s">
        <v>47</v>
      </c>
      <c r="O8" s="189" t="s">
        <v>50</v>
      </c>
      <c r="P8" s="189" t="s">
        <v>53</v>
      </c>
      <c r="Q8" s="189" t="s">
        <v>56</v>
      </c>
      <c r="R8" s="189" t="s">
        <v>59</v>
      </c>
      <c r="S8" s="189" t="s">
        <v>62</v>
      </c>
      <c r="T8" s="189" t="s">
        <v>65</v>
      </c>
    </row>
    <row r="9" ht="19" customHeight="1" spans="1:20">
      <c r="A9" s="188" t="s">
        <v>5</v>
      </c>
      <c r="B9" s="188" t="s">
        <v>5</v>
      </c>
      <c r="C9" s="188" t="s">
        <v>5</v>
      </c>
      <c r="D9" s="188" t="s">
        <v>129</v>
      </c>
      <c r="E9" s="197" t="s">
        <v>5</v>
      </c>
      <c r="F9" s="197" t="s">
        <v>5</v>
      </c>
      <c r="G9" s="197" t="s">
        <v>5</v>
      </c>
      <c r="H9" s="197" t="s">
        <v>5</v>
      </c>
      <c r="I9" s="197" t="s">
        <v>5</v>
      </c>
      <c r="J9" s="197" t="s">
        <v>5</v>
      </c>
      <c r="K9" s="197" t="s">
        <v>5</v>
      </c>
      <c r="L9" s="197" t="s">
        <v>5</v>
      </c>
      <c r="M9" s="197" t="s">
        <v>5</v>
      </c>
      <c r="N9" s="197" t="s">
        <v>5</v>
      </c>
      <c r="O9" s="197" t="s">
        <v>5</v>
      </c>
      <c r="P9" s="197" t="s">
        <v>5</v>
      </c>
      <c r="Q9" s="197" t="s">
        <v>5</v>
      </c>
      <c r="R9" s="197" t="s">
        <v>5</v>
      </c>
      <c r="S9" s="197" t="s">
        <v>5</v>
      </c>
      <c r="T9" s="197" t="s">
        <v>5</v>
      </c>
    </row>
    <row r="10" ht="19" customHeight="1" spans="1:20">
      <c r="A10" s="198" t="s">
        <v>239</v>
      </c>
      <c r="B10" s="199"/>
      <c r="C10" s="199"/>
      <c r="D10" s="199" t="s">
        <v>240</v>
      </c>
      <c r="E10" s="200">
        <v>0</v>
      </c>
      <c r="F10" s="200">
        <v>0</v>
      </c>
      <c r="G10" s="200">
        <v>0</v>
      </c>
      <c r="H10" s="200">
        <v>2335888</v>
      </c>
      <c r="I10" s="200">
        <v>0</v>
      </c>
      <c r="J10" s="200">
        <v>2335888</v>
      </c>
      <c r="K10" s="200">
        <v>2335888</v>
      </c>
      <c r="L10" s="200">
        <v>0</v>
      </c>
      <c r="M10" s="200">
        <v>0</v>
      </c>
      <c r="N10" s="200">
        <v>0</v>
      </c>
      <c r="O10" s="200">
        <v>2335888</v>
      </c>
      <c r="P10" s="200">
        <v>0</v>
      </c>
      <c r="Q10" s="200">
        <v>0</v>
      </c>
      <c r="R10" s="200">
        <v>0</v>
      </c>
      <c r="S10" s="200">
        <v>0</v>
      </c>
      <c r="T10" s="200">
        <v>0</v>
      </c>
    </row>
    <row r="11" ht="19" customHeight="1" spans="1:20">
      <c r="A11" s="198" t="s">
        <v>241</v>
      </c>
      <c r="B11" s="199"/>
      <c r="C11" s="199"/>
      <c r="D11" s="199" t="s">
        <v>242</v>
      </c>
      <c r="E11" s="200">
        <v>0</v>
      </c>
      <c r="F11" s="200">
        <v>0</v>
      </c>
      <c r="G11" s="200">
        <v>0</v>
      </c>
      <c r="H11" s="200">
        <v>160000</v>
      </c>
      <c r="I11" s="200">
        <v>0</v>
      </c>
      <c r="J11" s="200">
        <v>160000</v>
      </c>
      <c r="K11" s="200">
        <v>160000</v>
      </c>
      <c r="L11" s="200">
        <v>0</v>
      </c>
      <c r="M11" s="200">
        <v>0</v>
      </c>
      <c r="N11" s="200">
        <v>0</v>
      </c>
      <c r="O11" s="200">
        <v>160000</v>
      </c>
      <c r="P11" s="200">
        <v>0</v>
      </c>
      <c r="Q11" s="200">
        <v>0</v>
      </c>
      <c r="R11" s="200">
        <v>0</v>
      </c>
      <c r="S11" s="200">
        <v>0</v>
      </c>
      <c r="T11" s="200">
        <v>0</v>
      </c>
    </row>
    <row r="12" ht="19" customHeight="1" spans="1:20">
      <c r="A12" s="198" t="s">
        <v>243</v>
      </c>
      <c r="B12" s="199"/>
      <c r="C12" s="199"/>
      <c r="D12" s="199" t="s">
        <v>244</v>
      </c>
      <c r="E12" s="200">
        <v>0</v>
      </c>
      <c r="F12" s="200">
        <v>0</v>
      </c>
      <c r="G12" s="200">
        <v>0</v>
      </c>
      <c r="H12" s="200">
        <v>237000</v>
      </c>
      <c r="I12" s="200">
        <v>0</v>
      </c>
      <c r="J12" s="200">
        <v>237000</v>
      </c>
      <c r="K12" s="200">
        <v>237000</v>
      </c>
      <c r="L12" s="200">
        <v>0</v>
      </c>
      <c r="M12" s="200">
        <v>0</v>
      </c>
      <c r="N12" s="200">
        <v>0</v>
      </c>
      <c r="O12" s="200">
        <v>237000</v>
      </c>
      <c r="P12" s="200">
        <v>0</v>
      </c>
      <c r="Q12" s="200">
        <v>0</v>
      </c>
      <c r="R12" s="200">
        <v>0</v>
      </c>
      <c r="S12" s="200">
        <v>0</v>
      </c>
      <c r="T12" s="200">
        <v>0</v>
      </c>
    </row>
    <row r="13" s="193" customFormat="1" ht="19" customHeight="1" spans="1:20">
      <c r="A13" s="201" t="s">
        <v>529</v>
      </c>
      <c r="B13" s="201" t="s">
        <v>5</v>
      </c>
      <c r="C13" s="201" t="s">
        <v>5</v>
      </c>
      <c r="D13" s="201" t="s">
        <v>5</v>
      </c>
      <c r="E13" s="201" t="s">
        <v>5</v>
      </c>
      <c r="F13" s="201" t="s">
        <v>5</v>
      </c>
      <c r="G13" s="201" t="s">
        <v>5</v>
      </c>
      <c r="H13" s="201" t="s">
        <v>5</v>
      </c>
      <c r="I13" s="201" t="s">
        <v>5</v>
      </c>
      <c r="J13" s="201" t="s">
        <v>5</v>
      </c>
      <c r="K13" s="201" t="s">
        <v>5</v>
      </c>
      <c r="L13" s="201" t="s">
        <v>5</v>
      </c>
      <c r="M13" s="201" t="s">
        <v>5</v>
      </c>
      <c r="N13" s="201" t="s">
        <v>5</v>
      </c>
      <c r="O13" s="201" t="s">
        <v>5</v>
      </c>
      <c r="P13" s="201" t="s">
        <v>5</v>
      </c>
      <c r="Q13" s="201" t="s">
        <v>5</v>
      </c>
      <c r="R13" s="201" t="s">
        <v>5</v>
      </c>
      <c r="S13" s="201" t="s">
        <v>5</v>
      </c>
      <c r="T13" s="201" t="s">
        <v>5</v>
      </c>
    </row>
  </sheetData>
  <mergeCells count="34">
    <mergeCell ref="A1:T1"/>
    <mergeCell ref="A3:E3"/>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selection activeCell="A3" sqref="A3:D3"/>
    </sheetView>
  </sheetViews>
  <sheetFormatPr defaultColWidth="16" defaultRowHeight="13.5"/>
  <cols>
    <col min="1" max="3" width="2.75" customWidth="1"/>
    <col min="4" max="4" width="28.375" customWidth="1"/>
    <col min="5" max="12" width="14.125" customWidth="1"/>
  </cols>
  <sheetData>
    <row r="1" s="184" customFormat="1" ht="35.25" customHeight="1" spans="1:12">
      <c r="A1" s="175" t="s">
        <v>530</v>
      </c>
      <c r="B1" s="175"/>
      <c r="C1" s="175"/>
      <c r="D1" s="175"/>
      <c r="E1" s="175"/>
      <c r="F1" s="175"/>
      <c r="G1" s="175"/>
      <c r="H1" s="175"/>
      <c r="I1" s="175"/>
      <c r="J1" s="175"/>
    </row>
    <row r="2" s="184" customFormat="1" ht="18" customHeight="1" spans="1:12">
      <c r="A2" s="185"/>
      <c r="B2" s="185"/>
      <c r="C2" s="185"/>
      <c r="D2" s="185"/>
      <c r="E2" s="185"/>
      <c r="F2" s="185"/>
      <c r="G2" s="185"/>
      <c r="H2" s="185"/>
      <c r="I2" s="185"/>
      <c r="L2" s="186" t="s">
        <v>531</v>
      </c>
    </row>
    <row r="3" s="184" customFormat="1" ht="18" customHeight="1" spans="1:12">
      <c r="A3" s="187" t="s">
        <v>2</v>
      </c>
      <c r="B3" s="187"/>
      <c r="C3" s="187"/>
      <c r="D3" s="187"/>
      <c r="E3" s="187"/>
      <c r="F3" s="187"/>
      <c r="G3" s="185"/>
      <c r="H3" s="185"/>
      <c r="I3" s="185"/>
      <c r="L3" s="186" t="s">
        <v>300</v>
      </c>
    </row>
    <row r="4" ht="19" customHeight="1" spans="1:12">
      <c r="A4" s="188" t="s">
        <v>7</v>
      </c>
      <c r="B4" s="188" t="s">
        <v>5</v>
      </c>
      <c r="C4" s="188" t="s">
        <v>5</v>
      </c>
      <c r="D4" s="188" t="s">
        <v>5</v>
      </c>
      <c r="E4" s="188" t="s">
        <v>106</v>
      </c>
      <c r="F4" s="188" t="s">
        <v>5</v>
      </c>
      <c r="G4" s="188" t="s">
        <v>5</v>
      </c>
      <c r="H4" s="188" t="s">
        <v>301</v>
      </c>
      <c r="I4" s="188" t="s">
        <v>302</v>
      </c>
      <c r="J4" s="188" t="s">
        <v>108</v>
      </c>
      <c r="K4" s="188" t="s">
        <v>5</v>
      </c>
      <c r="L4" s="188" t="s">
        <v>5</v>
      </c>
    </row>
    <row r="5" ht="19" customHeight="1" spans="1:12">
      <c r="A5" s="188" t="s">
        <v>122</v>
      </c>
      <c r="B5" s="188" t="s">
        <v>5</v>
      </c>
      <c r="C5" s="188" t="s">
        <v>5</v>
      </c>
      <c r="D5" s="188" t="s">
        <v>123</v>
      </c>
      <c r="E5" s="188" t="s">
        <v>129</v>
      </c>
      <c r="F5" s="188" t="s">
        <v>532</v>
      </c>
      <c r="G5" s="188" t="s">
        <v>533</v>
      </c>
      <c r="H5" s="188" t="s">
        <v>5</v>
      </c>
      <c r="I5" s="188" t="s">
        <v>5</v>
      </c>
      <c r="J5" s="188" t="s">
        <v>129</v>
      </c>
      <c r="K5" s="188" t="s">
        <v>532</v>
      </c>
      <c r="L5" s="189" t="s">
        <v>533</v>
      </c>
    </row>
    <row r="6" ht="19" customHeight="1" spans="1:12">
      <c r="A6" s="188" t="s">
        <v>5</v>
      </c>
      <c r="B6" s="188" t="s">
        <v>5</v>
      </c>
      <c r="C6" s="188" t="s">
        <v>5</v>
      </c>
      <c r="D6" s="188" t="s">
        <v>5</v>
      </c>
      <c r="E6" s="188" t="s">
        <v>5</v>
      </c>
      <c r="F6" s="188" t="s">
        <v>5</v>
      </c>
      <c r="G6" s="188" t="s">
        <v>5</v>
      </c>
      <c r="H6" s="188" t="s">
        <v>5</v>
      </c>
      <c r="I6" s="188" t="s">
        <v>5</v>
      </c>
      <c r="J6" s="188" t="s">
        <v>5</v>
      </c>
      <c r="K6" s="188" t="s">
        <v>5</v>
      </c>
      <c r="L6" s="189" t="s">
        <v>307</v>
      </c>
    </row>
    <row r="7" ht="19" customHeight="1" spans="1:12">
      <c r="A7" s="188" t="s">
        <v>5</v>
      </c>
      <c r="B7" s="188" t="s">
        <v>5</v>
      </c>
      <c r="C7" s="188" t="s">
        <v>5</v>
      </c>
      <c r="D7" s="188" t="s">
        <v>5</v>
      </c>
      <c r="E7" s="188" t="s">
        <v>5</v>
      </c>
      <c r="F7" s="188" t="s">
        <v>5</v>
      </c>
      <c r="G7" s="188" t="s">
        <v>5</v>
      </c>
      <c r="H7" s="188" t="s">
        <v>5</v>
      </c>
      <c r="I7" s="188" t="s">
        <v>5</v>
      </c>
      <c r="J7" s="188" t="s">
        <v>5</v>
      </c>
      <c r="K7" s="188" t="s">
        <v>5</v>
      </c>
      <c r="L7" s="189" t="s">
        <v>5</v>
      </c>
    </row>
    <row r="8" ht="19" customHeight="1" spans="1:12">
      <c r="A8" s="188" t="s">
        <v>126</v>
      </c>
      <c r="B8" s="188" t="s">
        <v>127</v>
      </c>
      <c r="C8" s="188" t="s">
        <v>128</v>
      </c>
      <c r="D8" s="188" t="s">
        <v>11</v>
      </c>
      <c r="E8" s="189" t="s">
        <v>12</v>
      </c>
      <c r="F8" s="189" t="s">
        <v>13</v>
      </c>
      <c r="G8" s="189" t="s">
        <v>21</v>
      </c>
      <c r="H8" s="189" t="s">
        <v>25</v>
      </c>
      <c r="I8" s="189" t="s">
        <v>29</v>
      </c>
      <c r="J8" s="189" t="s">
        <v>33</v>
      </c>
      <c r="K8" s="189" t="s">
        <v>37</v>
      </c>
      <c r="L8" s="189" t="s">
        <v>41</v>
      </c>
    </row>
    <row r="9" ht="19" customHeight="1" spans="1:12">
      <c r="A9" s="188" t="s">
        <v>5</v>
      </c>
      <c r="B9" s="188" t="s">
        <v>5</v>
      </c>
      <c r="C9" s="188" t="s">
        <v>5</v>
      </c>
      <c r="D9" s="188" t="s">
        <v>129</v>
      </c>
      <c r="E9" s="190">
        <v>0</v>
      </c>
      <c r="F9" s="190">
        <v>0</v>
      </c>
      <c r="G9" s="190">
        <v>0</v>
      </c>
      <c r="H9" s="190">
        <v>6960</v>
      </c>
      <c r="I9" s="190">
        <v>6960</v>
      </c>
      <c r="J9" s="190">
        <v>0</v>
      </c>
      <c r="K9" s="190">
        <v>0</v>
      </c>
      <c r="L9" s="190">
        <v>0</v>
      </c>
    </row>
    <row r="10" ht="19" customHeight="1" spans="1:12">
      <c r="A10" s="191" t="s">
        <v>231</v>
      </c>
      <c r="B10" s="192"/>
      <c r="C10" s="192"/>
      <c r="D10" s="192" t="s">
        <v>232</v>
      </c>
      <c r="E10" s="190">
        <v>0</v>
      </c>
      <c r="F10" s="190">
        <v>0</v>
      </c>
      <c r="G10" s="190">
        <v>0</v>
      </c>
      <c r="H10" s="190">
        <v>6960</v>
      </c>
      <c r="I10" s="190">
        <v>6960</v>
      </c>
      <c r="J10" s="190">
        <v>0</v>
      </c>
      <c r="K10" s="190">
        <v>0</v>
      </c>
      <c r="L10" s="190">
        <v>0</v>
      </c>
    </row>
    <row r="11" ht="19" customHeight="1" spans="1:12">
      <c r="A11" s="183" t="s">
        <v>534</v>
      </c>
      <c r="B11" s="183" t="s">
        <v>5</v>
      </c>
      <c r="C11" s="183" t="s">
        <v>5</v>
      </c>
      <c r="D11" s="183" t="s">
        <v>5</v>
      </c>
      <c r="E11" s="183" t="s">
        <v>5</v>
      </c>
      <c r="F11" s="183" t="s">
        <v>5</v>
      </c>
      <c r="G11" s="183" t="s">
        <v>5</v>
      </c>
      <c r="H11" s="183" t="s">
        <v>5</v>
      </c>
      <c r="I11" s="183" t="s">
        <v>5</v>
      </c>
      <c r="J11" s="183" t="s">
        <v>5</v>
      </c>
      <c r="K11" s="183" t="s">
        <v>5</v>
      </c>
      <c r="L11" s="183" t="s">
        <v>5</v>
      </c>
    </row>
  </sheetData>
  <mergeCells count="20">
    <mergeCell ref="A1:J1"/>
    <mergeCell ref="A3:D3"/>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2026-05-14T07:11:00Z</dcterms:created>
  <dcterms:modified xsi:type="dcterms:W3CDTF">2026-08-21T07:19:39Z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2052-12.1.0.28500</vt:lpwstr>
  </property>
  <property fmtid="{D5CDD505-2E9C-101B-9397-08002B2CF9AE}" pid="3" name="ICV">
    <vt:lpwstr>54B6E656657E459CAAEC39903600F6F8_13</vt:lpwstr>
  </property>
  <property fmtid="{D5CDD505-2E9C-101B-9397-08002B2CF9AE}" pid="4" name="CalculationRule">
    <vt:i4>0</vt:i4>
  </property>
  <property fmtid="{D5CDD505-2E9C-101B-9397-08002B2CF9AE}" pid="5" name="KSOReadingLayout">
    <vt:bool>true</vt:bool>
  </property>
</Properties>
</file>