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525"/>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<sst xmlns="http://schemas.openxmlformats.org/spreadsheetml/2006/main" count="2688" uniqueCount="746">
  <si>
    <t>收入支出决算表</t>
  </si>
  <si>
    <t>公开01表</t>
  </si>
  <si>
    <t>部门：云南东川产业园区管理委员会</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</si>
  <si>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</si>
  <si>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</si>
  <si>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</si>
  <si>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</si>
  <si>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</si>
  <si>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</si>
  <si>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</si>
  <si>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</si>
  <si>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</si>
  <si>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</si>
  <si>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</si>
  <si>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</si>
  <si>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</si>
  <si>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</si>
  <si>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</si>
  <si>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</si>
  <si>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</si>
  <si>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</si>
  <si>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</si>
  <si>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</si>
  <si>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</si>
  <si>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</si>
  <si>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</si>
  <si>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</si>
  <si>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</si>
  <si>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</si>
  <si>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</si>
  <si>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</si>
  <si>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</si>
  <si>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</si>
  <si>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</si>
  <si>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</si>
  <si>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</si>
  <si>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</si>
  <si>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</si>
  <si>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</si>
  <si>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</si>
  <si>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</si>
  <si>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</si>
  <si>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</si>
  <si>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</si>
  <si>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</si>
  <si>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</si>
  <si>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</si>
  <si>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</si>
  <si>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</si>
  <si>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</si>
  <si>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</si>
  <si>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</si>
  <si>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</si>
  <si>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</si>
  <si>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</si>
  <si>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</si>
  <si>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</si>
  <si>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</si>
  <si>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</si>
  <si>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</si>
  <si>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</si>
  <si>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</si>
  <si>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</si>
  <si>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</si>
  <si>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</si>
  <si>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</si>
  <si>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</si>
  <si>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</si>
  <si>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</si>
  <si>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</si>
  <si>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</si>
  <si>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</si>
  <si>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</si>
  <si>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</si>
  <si>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</si>
  <si>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</si>
  <si>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</si>
  <si>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</si>
  <si>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</si>
  <si>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</si>
  <si>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</si>
  <si>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</si>
  <si>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</si>
  <si>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</si>
  <si>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</si>
  <si>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</si>
  <si>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</si>
  <si>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</si>
  <si>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</si>
  <si>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</si>
  <si>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</si>
  <si>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</si>
  <si>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</si>
  <si>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</si>
  <si>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</si>
  <si>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</si>
  <si>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</si>
  <si>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</si>
  <si>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</si>
  <si>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</si>
  <si>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</si>
  <si>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</si>
  <si>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</si>
  <si>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</si>
  <si>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</si>
  <si>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</si>
  <si>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</si>
  <si>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</si>
  <si>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</si>
  <si>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</si>
  <si>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</si>
  <si>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</si>
  <si>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</si>
  <si>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</si>
  <si>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</si>
  <si>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</si>
  <si>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</si>
  <si>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</si>
  <si>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</si>
  <si>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</si>
  <si>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</si>
  <si>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</si>
  <si>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</si>
  <si>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</si>
  <si>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</si>
  <si>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</si>
  <si>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</si>
  <si>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</si>
  <si>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</si>
  <si>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</si>
  <si>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</si>
  <si>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</si>
  <si>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20103</t>
  </si>
  <si>
    <t>政府办公厅（室）及相关机构事务</t>
  </si>
  <si>
    <t>2010399</t>
  </si>
  <si>
    <t>其他政府办公厅（室）及相关机构事务支出</t>
  </si>
  <si>
    <t>20105</t>
  </si>
  <si>
    <t>统计信息事务</t>
  </si>
  <si>
    <t>2010507</t>
  </si>
  <si>
    <t>专项普查活动</t>
  </si>
  <si>
    <t>208</t>
  </si>
  <si>
    <t>社会保障和就业支出</t>
  </si>
  <si>
    <t>20805</t>
  </si>
  <si>
    <t>行政事业单位养老支出</t>
  </si>
  <si>
    <t>2080501</t>
  </si>
  <si>
    <t>行政单位离退休</t>
  </si>
  <si>
    <t>2080505</t>
  </si>
  <si>
    <t>机关事业单位基本养老保险缴费支出</t>
  </si>
  <si>
    <t>20807</t>
  </si>
  <si>
    <t>就业补助</t>
  </si>
  <si>
    <t>2080799</t>
  </si>
  <si>
    <t>其他就业补助支出</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</si>
  <si>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</si>
  <si>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</si>
  <si>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</si>
  <si>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</si>
  <si>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</si>
  <si>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</si>
  <si>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</si>
  <si>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</si>
  <si>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</si>
  <si>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</si>
  <si>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</si>
  <si>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</si>
  <si>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</si>
  <si>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</si>
  <si>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21103</t>
  </si>
  <si>
    <t>污染防治</t>
  </si>
  <si>
    <t>2110302</t>
  </si>
  <si>
    <t>水体</t>
  </si>
  <si>
    <t>2110304</t>
  </si>
  <si>
    <t>固体废弃物与化学品</t>
  </si>
  <si>
    <t>21110</t>
  </si>
  <si>
    <t>能源节约利用</t>
  </si>
  <si>
    <t>2111001</t>
  </si>
  <si>
    <t>215</t>
  </si>
  <si>
    <t>资源勘探工业信息等支出</t>
  </si>
  <si>
    <t>21505</t>
  </si>
  <si>
    <t>工业和信息产业监管</t>
  </si>
  <si>
    <t>2150517</t>
  </si>
  <si>
    <t>产业发展</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</si>
  <si>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</si>
  <si>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</si>
  <si>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</si>
  <si>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</si>
  <si>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</si>
  <si>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</si>
  <si>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</si>
  <si>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</si>
  <si>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</si>
  <si>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</si>
  <si>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</si>
  <si>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</si>
  <si>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22998</t>
  </si>
  <si>
    <t>超长期特别国债安排的其他支出</t>
  </si>
  <si>
    <t>2299899</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</si>
  <si>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</si>
  <si>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</si>
  <si>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</si>
  <si>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</si>
  <si>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</si>
  <si>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</si>
  <si>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</si>
  <si>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</si>
  <si>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</si>
  <si>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</si>
  <si>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</si>
  <si>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</si>
  <si>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</si>
  <si>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</si>
  <si>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</si>
  <si>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</si>
  <si>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</si>
  <si>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</si>
  <si>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</si>
  <si>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</si>
  <si>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</si>
  <si>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</si>
  <si>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</si>
  <si>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</si>
  <si>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</si>
  <si>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</si>
  <si>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</si>
  <si>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</si>
  <si>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</si>
  <si>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</si>
  <si>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</si>
  <si>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</si>
  <si>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</si>
  <si>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</si>
  <si>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</si>
  <si>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</si>
  <si>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</si>
  <si>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</si>
  <si>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</si>
  <si>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</si>
  <si>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</si>
  <si>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</si>
  <si>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</si>
  <si>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</si>
  <si>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</si>
  <si>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</si>
  <si>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</si>
  <si>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</si>
  <si>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</si>
  <si>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</si>
  <si>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</si>
  <si>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</si>
  <si>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</si>
  <si>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</si>
  <si>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</si>
  <si>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</si>
  <si>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</si>
  <si>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</si>
  <si>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</si>
  <si>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</si>
  <si>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</si>
  <si>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</si>
  <si>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</si>
  <si>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</si>
  <si>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</si>
  <si>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</si>
  <si>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</si>
  <si>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</si>
  <si>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</si>
  <si>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</si>
  <si>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</si>
  <si>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</si>
  <si>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</si>
  <si>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</si>
  <si>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</si>
  <si>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</si>
  <si>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</si>
  <si>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</si>
  <si>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</si>
  <si>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</si>
  <si>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</si>
  <si>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</si>
  <si>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</si>
  <si>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</si>
  <si>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</si>
  <si>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</si>
  <si>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</si>
  <si>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</si>
  <si>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</si>
  <si>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</si>
  <si>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</si>
  <si>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</si>
  <si>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</si>
  <si>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</si>
  <si>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</si>
  <si>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</si>
  <si>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</si>
  <si>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</si>
  <si>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</si>
  <si>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</si>
  <si>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</si>
  <si>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</si>
  <si>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</si>
  <si>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</si>
  <si>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</si>
  <si>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</si>
  <si>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</si>
  <si>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</si>
  <si>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</si>
  <si>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</si>
  <si>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</si>
  <si>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</si>
  <si>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</si>
  <si>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</si>
  <si>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</si>
  <si>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</si>
  <si>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</si>
  <si>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</si>
  <si>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</si>
  <si>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</si>
  <si>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</si>
  <si>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</si>
  <si>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</si>
  <si>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</si>
  <si>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</si>
  <si>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</si>
  <si>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</si>
  <si>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</si>
  <si>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</si>
  <si>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</si>
  <si>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</si>
  <si>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</si>
  <si>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</si>
  <si>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</si>
  <si>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</si>
  <si>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</si>
  <si>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</si>
  <si>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</si>
  <si>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</si>
  <si>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</si>
  <si>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</si>
  <si>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</si>
  <si>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</si>
  <si>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</si>
  <si>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</si>
  <si>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</si>
  <si>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</si>
  <si>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</si>
  <si>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</si>
  <si>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</si>
  <si>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</si>
  <si>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</si>
  <si>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</si>
  <si>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</si>
  <si>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</si>
  <si>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</si>
  <si>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</si>
  <si>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</si>
  <si>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</si>
  <si>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</si>
  <si>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</si>
  <si>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</si>
  <si>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</si>
  <si>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</si>
  <si>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</si>
  <si>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</si>
  <si>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</si>
  <si>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</si>
  <si>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</si>
  <si>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</si>
  <si>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</si>
  <si>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</si>
  <si>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</si>
  <si>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</si>
  <si>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</si>
  <si>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</si>
  <si>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</si>
  <si>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</si>
  <si>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</si>
  <si>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</si>
  <si>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</si>
  <si>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</si>
  <si>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</si>
  <si>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</si>
  <si>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</si>
  <si>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</si>
  <si>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</si>
  <si>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</si>
  <si>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</si>
  <si>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</si>
  <si>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</si>
  <si>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</si>
  <si>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</si>
  <si>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</si>
  <si>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</si>
  <si>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</si>
  <si>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</si>
  <si>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</si>
  <si>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</si>
  <si>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</si>
  <si>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</si>
  <si>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</si>
  <si>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</si>
  <si>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</si>
  <si>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</si>
  <si>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</si>
  <si>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</si>
  <si>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</si>
  <si>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</si>
  <si>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</si>
  <si>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</si>
  <si>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</si>
  <si>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</si>
  <si>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</si>
  <si>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</si>
  <si>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</si>
  <si>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</si>
  <si>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</si>
  <si>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</si>
  <si>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</si>
  <si>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</si>
  <si>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</si>
  <si>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</si>
  <si>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</si>
  <si>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</si>
  <si>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</si>
  <si>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</si>
  <si>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</si>
  <si>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</si>
  <si>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</si>
  <si>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</si>
  <si>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</si>
  <si>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</si>
  <si>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</si>
  <si>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</si>
  <si>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</si>
  <si>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</si>
  <si>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</si>
  <si>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</si>
  <si>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</si>
  <si>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</si>
  <si>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</si>
  <si>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</si>
  <si>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</si>
  <si>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</si>
  <si>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</si>
  <si>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</si>
  <si>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</si>
  <si>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</si>
  <si>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</si>
  <si>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</si>
  <si>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</si>
  <si>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</si>
  <si>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</si>
  <si>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</si>
  <si>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</si>
  <si>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</si>
  <si>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</si>
  <si>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</si>
  <si>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</si>
  <si>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</si>
  <si>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</si>
  <si>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</si>
  <si>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</si>
  <si>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</si>
  <si>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</si>
  <si>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</si>
  <si>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</si>
  <si>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</si>
  <si>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</si>
  <si>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</si>
  <si>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</si>
  <si>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</si>
  <si>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</si>
  <si>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</si>
  <si>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</si>
  <si>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</si>
  <si>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</si>
  <si>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</si>
  <si>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</si>
  <si>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</si>
  <si>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</si>
  <si>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</si>
  <si>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</si>
  <si>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</si>
  <si>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</si>
  <si>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</si>
  <si>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</si>
  <si>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</si>
  <si>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</si>
  <si>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</si>
  <si>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</si>
  <si>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</si>
  <si>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</si>
  <si>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</si>
  <si>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</si>
  <si>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</si>
  <si>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</si>
  <si>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</si>
  <si>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</si>
  <si>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</si>
  <si>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</si>
  <si>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</si>
  <si>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</si>
  <si>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</si>
  <si>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</si>
  <si>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</si>
  <si>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</si>
  <si>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</si>
  <si>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</si>
  <si>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</si>
  <si>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</si>
  <si>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</si>
  <si>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</si>
  <si>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</si>
  <si>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</si>
  <si>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</si>
  <si>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</si>
  <si>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</si>
  <si>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</si>
  <si>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</si>
  <si>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</si>
  <si>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</si>
  <si>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</si>
  <si>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云南东川产业园区管委会机构设置情况属于涉密信息，按照相关要求不予公开。</t>
  </si>
  <si>
    <t>（二）部门绩效目标的设立情况</t>
  </si>
  <si>
    <t>2025年，东川产业园区的总体工作思路是：全面贯彻习近平新时代中国特色社会主义思想，深入学习贯彻党的二十大和二十届二中、三中全会及中央、省、市经济工作会议精神，坚持“稳中求进、以进促稳，守正创新、先立后破，系统集成、协同配合”总基调，推动园区“发展提质、环境提质、保障提质、工作提质、党建提质”，以园区领跑“加速度”，推动工业经济迈上“快车道”。</t>
  </si>
  <si>
    <t>（三）部门整体收支情况</t>
  </si>
  <si>
    <t>（1）2025年部门财务总收入6533.73万元，其中：一般公共预算5527.53万元，政府性基金0万元，国有资本经营收益0万元，财政专户管理资金收入0万元，事业收入0万元，事业单位经营收入0万元，上级补助收入0万元，附属单位上缴收入0万元，其他收入0万元。与上年对比增加3362.46万元，主要原因分析：一是2025年安排2025年第一批废弃电器电子产品专项资金2008.00万元、2025年省级制造业高质量发展专项资金80.00万元、2025年地方政府专项债券（十五至十七期）资金472.91万元、碧谷四方地园区污水处理厂应急处置资金140万元；二是2025年在职人员较上年增加。
（2）2025年部门预算总支出6533.73万元。财政拨款安排支出6533.73万元，其中：基本支出711.36万元，与上年对比增加197.34万元，主要原因分析：一是2025年在职人员较上年增加；项目支出5822.37万元，与上年对比增加3165.12万元，主要原因分析：一是2025年安排2025年第一批废弃电器电子产品专项资金2008.00万元、2025年省级制造业高质量发展专项资金80.00万元、2025年地方政府专项债券（十五至十七期）资金472.91万元、碧谷四方地园区污水处理厂应急处置资金140万元、2024年第二批超长期特别国债（推动大规模设备更新和消费品以旧换新领域）经费533.29万元。</t>
  </si>
  <si>
    <t>（四）部门预算管理制度建设情况</t>
  </si>
  <si>
    <t>根据《昆明市东川区人民政府办公室关于印发东川区预算绩效管理工作考核办法（试行）的通知》（东政办发〔2017〕24号）、昆明市东川区财政局关于开展2025年度部门预算绩效自评工作的通知（东财绩〔2026〕1号 ）等文件要求，我单位认真组织预算绩效管理工作的开展，提高财政资金使用效益, 设立年度目标，设立绩效管理工作体系，明确由园区管委会副主任主抓，综合管理部副部长专职负责预算绩效管理工作，将绩效目标进行细化分解，按职责职能，明确责任领导和责任人，确保层层有目标，建立监控机制，形成目标推进强大合力，确保对本单位预算资金进行严格的收支管理，以保障绩效目标顺利实现。通过预算业务管理制度建设，一是加强了财政资金统筹协调，体现预算公开透明度，更好地加强了“三公经费”管理使用，二是提高了资金的使用效益，加强和规范预算绩效管理工作，规范资金运用，提升预算绩效管理质量，并结合绩效管理相关文件对预算执行进行把控，预算执行率达到100%。</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</si>
  <si>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</si>
  <si>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全面评估项目的执行情况，检查绩效目标的达成情况，检视资源使用情况并发现问题，及时调整措施，提高执行效率和绩效水平，以确保项目顺利完成和实现原定目标。</t>
  </si>
  <si>
    <r>
      <rPr>
        <sz val="12"/>
        <color rgb="FF000000"/>
        <rFont val="Times New Roman"/>
        <charset val="0"/>
      </rPr>
      <t>二、绩效自评组织情况</t>
    </r>
  </si>
  <si>
    <t>（一）前期准备</t>
  </si>
  <si>
    <t>为顺利推进本次绩效评价工作，园区综合管理部严格按照昆明市东川区财政局关于开展2025年度部门预算绩效自评工作的通知（东财绩〔2026〕1号 ）文件要求，成立了以园区管委会副主任为组长，各业务科室负责人为成员的绩效自评工作领导小组，全面负责绩效自评工作的组织领导和统筹协调，财务部门负责自评工作的日常组织实施，确保自评工作有序推进，对涉及部门说明项目自评资料收集、自评过程、自评工作管理组织等情况。</t>
  </si>
  <si>
    <t>（二）组织实施</t>
  </si>
  <si>
    <t>各业务部门按照自评指标体系，结合项目实际实施情况，对项目的决策、过程、产出和效益等方面进行全面客观的自我评价，内容包括项目基本情况、绩效目标完成情况、存在问题及改进措施等，在各业务科室自评审核通过的基础上，财务科室对所有项目的自评结果进行汇总分析，形成本单位的绩效自评报告，并上报上级主管部门和财政部门。</t>
  </si>
  <si>
    <t>三、评价情况分析及综合评价结论</t>
  </si>
  <si>
    <t>本次评价11个项目支出，涉及财政预算资金7723.08万元，实际支出5289.08万元，预算执行率68.48%。基本达到了预期的效果，项目经费基本都实现了价值的最大化。</t>
  </si>
  <si>
    <t>四、存在的问题和整改情况</t>
  </si>
  <si>
    <t>通过本次绩效自评工作的组织开展，对单位财政资金的使用效益有了更全面、更深入的了解，也发现了工作中存在的问题和不足，在目标设置方面，未能提炼出最能反映总体目标预期实现程度的关键性指标，目标设置缺乏可操作性，在今后的工作中，我们将以绩效自评工作为契机，合理细化分解为绩效指标，全面反映部门整体履职效果，不断加强财政资金管理，提高绩效管理水平。针对绩效自评中发现的问题，制定整改措施，明确整改责任人和整改时限，确保问题得到及时有效整改。通过整改，进一步完善项目管理流程，提高项目实施质量和资金使用效益。</t>
  </si>
  <si>
    <t>五、绩效自评结果应用情况</t>
  </si>
  <si>
    <t>通过本次自评发现，在绩效管理方面虽制定了系列制度，但受财政库款拨付进度影响，导致项目部分指标绩效情况有差距。下步将采取以下措施:一是督促资金到位，保证项目顺利开展。二是监控项目支出进度，指导和督促有序用款。三是科学研判和监控项目绩效目标完成程度，及时收集项目完成绩效情况。四是监控财政资金管理情况，是否专款专用。</t>
  </si>
  <si>
    <t>六、主要经验及做法</t>
  </si>
  <si>
    <t>一是明确思路，确立目标。围绕部门年度重点工作和市区级下达的经济指标，与部门履行行政职能和事业发展计划相协调的总体指导思想，编制年度预算。二是坚持“一要吃饭，二要建设”的原则，厉行节约，调整和优化支出结构，保证重点项目支出的需要。三是在定员定额的情况下，做到不漏不重，应编尽编。五是预先安排内部各局室自选编制项目预算，通过主任办公会确定，以保证项目评审通过率。</t>
  </si>
  <si>
    <t>七、其他需说明的情况</t>
  </si>
  <si>
    <t>无</t>
  </si>
  <si>
    <t>2025年度部门整体支出绩效自评表</t>
  </si>
  <si>
    <t>基本信息</t>
  </si>
  <si>
    <t>部门名称</t>
  </si>
  <si>
    <t>云南东川产业园区管理委员会</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</si>
  <si>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</si>
  <si>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</si>
  <si>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</si>
  <si>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</si>
  <si>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</si>
  <si>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</si>
  <si>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</si>
  <si>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</si>
  <si>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</si>
  <si>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</si>
  <si>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</si>
  <si>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</si>
  <si>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</si>
  <si>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持续打好环保牌、算好亩均账、严把入园关，加大“以商招商、资源招商、产业链招商”力度，强化“升规培育一批、达产增效一批、创新技改一批、防止下规一批”措施，实现企业稳健经营、质效提升。坚持“1+3+N”学习机制，着力提升园区干部综合能力；建立“领导包片区、部门包网格、干部包企业”的网格化服务和“135”工作落实机制，全力营造“马上就办、真抓实干”工作氛围。</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</si>
  <si>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</si>
  <si>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</si>
  <si>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</si>
  <si>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</si>
  <si>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</si>
  <si>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</si>
  <si>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</si>
  <si>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</si>
  <si>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</si>
  <si>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</si>
  <si>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</si>
  <si>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</si>
  <si>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工资发放人数</t>
  </si>
  <si>
    <t>=</t>
  </si>
  <si>
    <t>人</t>
  </si>
  <si>
    <t>园区管理片区数量</t>
  </si>
  <si>
    <t>个</t>
  </si>
  <si>
    <t>公务用车数量</t>
  </si>
  <si>
    <t>辆</t>
  </si>
  <si>
    <t>供养离（退）休人员数</t>
  </si>
  <si>
    <t>质量指标</t>
  </si>
  <si>
    <t>扶持企业补助达标率</t>
  </si>
  <si>
    <t>&gt;=</t>
  </si>
  <si>
    <t>100</t>
  </si>
  <si>
    <t>%</t>
  </si>
  <si>
    <t>时效指标</t>
  </si>
  <si>
    <t>发放工资</t>
  </si>
  <si>
    <t>每月15日前</t>
  </si>
  <si>
    <t>工作日</t>
  </si>
  <si>
    <t>交纳各项保险费用</t>
  </si>
  <si>
    <t>缴纳和发放退休人员费用</t>
  </si>
  <si>
    <t>缴纳住房公积金</t>
  </si>
  <si>
    <t>各项工作有序开展</t>
  </si>
  <si>
    <t>2025</t>
  </si>
  <si>
    <t>年</t>
  </si>
  <si>
    <t>效益指标</t>
  </si>
  <si>
    <t>经济效益</t>
  </si>
  <si>
    <t>新增规模以上企业数量</t>
  </si>
  <si>
    <t>户</t>
  </si>
  <si>
    <t>新增规模以上企业数量5户</t>
  </si>
  <si>
    <t>生态效益</t>
  </si>
  <si>
    <t>园区环境治理水平</t>
  </si>
  <si>
    <t>提升</t>
  </si>
  <si>
    <t>社会效益</t>
  </si>
  <si>
    <t>为招商引资项目入驻提供良好载体。</t>
  </si>
  <si>
    <t>提高园区及周边城镇交通通行能力。改善园区基础设施落后局面，改善园区环境，提升园区形象。</t>
  </si>
  <si>
    <t>项（个）</t>
  </si>
  <si>
    <t>园区发展环境</t>
  </si>
  <si>
    <t>良好</t>
  </si>
  <si>
    <t>满意度指标</t>
  </si>
  <si>
    <t>服务对象满意度</t>
  </si>
  <si>
    <t>受益人群满意度</t>
  </si>
  <si>
    <t>95</t>
  </si>
  <si>
    <t>园区企业满意度</t>
  </si>
  <si>
    <t>其他需说明事项</t>
  </si>
  <si>
    <t>2025年度项目支出绩效自评表</t>
  </si>
  <si>
    <t>项目名称</t>
  </si>
  <si>
    <t>2024年第二批节能降碳专项中央基建投资预算年综合利用10万吨铝灰建设项目资金</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</si>
  <si>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</si>
  <si>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</si>
  <si>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</si>
  <si>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</si>
  <si>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</si>
  <si>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</si>
  <si>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</si>
  <si>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</si>
  <si>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</si>
  <si>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</si>
  <si>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</si>
  <si>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</si>
  <si>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</si>
  <si>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助力解决铝工业大省云南铝灰产量大、资源化利用率低的问题，建成后可具备年处置铝灰10万吨、年产铝颗粒2万吨、铝酸钙12万吨的能力，实现铝灰的无害化处理、资源化利用，填补当地固体废弃物处置缺口，助力云南绿色可持续发展。</t>
  </si>
  <si>
    <t>项目分为办公区和生产区两部分。办公区已建设完成；生产区及其配套的贮存、给排水、消防、电气、暖通工程、附属环保设备和检验中心均已按期完成建设，竣工验收正式投入生产，2025年实现产值6445.78万元。项目具备年处置铝灰10万吨、年产铝颗粒2万吨、铝酸钙12万吨的能力，实现铝灰的无害化与资源化利用，项目已在园区内形成完整的铝灰固体废弃物循环化处置体系。</t>
  </si>
  <si>
    <t>项目支出绩效指标表</t>
  </si>
  <si>
    <t xml:space="preserve">年度指标值 </t>
  </si>
  <si>
    <t>指标完成情况</t>
  </si>
  <si>
    <t>一级
指标</t>
  </si>
  <si>
    <t>设备验收合格率</t>
  </si>
  <si>
    <t>定量指标</t>
  </si>
  <si>
    <t>100%</t>
  </si>
  <si>
    <t>设备验收完成及时率</t>
  </si>
  <si>
    <t>成本指标</t>
  </si>
  <si>
    <t>经济成本指标</t>
  </si>
  <si>
    <t>2000</t>
  </si>
  <si>
    <t>万元</t>
  </si>
  <si>
    <t>1700万元</t>
  </si>
  <si>
    <t>可持续影响</t>
  </si>
  <si>
    <t>生产设备使用年限</t>
  </si>
  <si>
    <t>10年</t>
  </si>
  <si>
    <t>设备使用满意度</t>
  </si>
  <si>
    <t>其他需要说明的事项</t>
  </si>
  <si>
    <t>根据《云南省发展和改革委员会关于下达节能降碳专项2024年第二批中央预算内投资计划的通知》（云发改投资[2024]444号）文件精神项目获批节能降碳专项2024年第二批中央预算内资金2000万元。</t>
  </si>
  <si>
    <t>总分</t>
  </si>
  <si>
    <t>总分值</t>
  </si>
  <si>
    <t>总得分</t>
  </si>
  <si>
    <t>自评等级</t>
  </si>
  <si>
    <t>优</t>
  </si>
  <si>
    <t>2024年废弃电器电子产品处理专项资金经费</t>
  </si>
  <si>
    <t>促进废弃电器电子产品规范回收利用。</t>
  </si>
  <si>
    <t>云南华再新源环保产业发展有限公司废弃电器电子产品处理专项资金5586万元，于2019年1季度至2020年2季度完成废弃电器电子产品处理965377台，环保部公示补贴量为959641台，项目促进了地区废弃电器电子产品回收利用规范。</t>
  </si>
  <si>
    <t>云南华再新源环保产业发展有限公司 201901至202002季度核定拆解废弃电器电子产品数量</t>
  </si>
  <si>
    <t>959641</t>
  </si>
  <si>
    <t>(台/套)</t>
  </si>
  <si>
    <t>959641(台/套)</t>
  </si>
  <si>
    <t>云南巨路环保科技有限公司201901至202002季度核定拆解废弃电 器电子产品数量</t>
  </si>
  <si>
    <t>882170</t>
  </si>
  <si>
    <t>882170(台/套)</t>
  </si>
  <si>
    <t>社会效益指标</t>
  </si>
  <si>
    <t>拆解产物资源化利用率</t>
  </si>
  <si>
    <t>90</t>
  </si>
  <si>
    <t>90%</t>
  </si>
  <si>
    <t>服务对象满意度指标</t>
  </si>
  <si>
    <t>云南省生态环境厅关于建议下达废弃电器电子产品处理专项资金的函云环科财〔2024】99号核定云南华再新源环保产业发展有限公司核定2019年一季度至2020年二季度核定拆解废弃电器电子产品数量(台/套)959641套，按《财政部关于下达 2024年废弃电器电子产品处理专项资金预算的通知》(财资环〔2024】138号)文件以奖代补废弃电器电子产品回收处理专项资金5586万元，2024年已拨付2000万元。</t>
  </si>
  <si>
    <t>2025年第一批废弃电器电子产品专项资金</t>
  </si>
  <si>
    <t>云南华再新源环保产业发展有限公司2020年二季度至2020年四季度废弃电器电子产品（空调、冰箱、电脑、洗衣机、电视机）规范拆解量不低于70万台，规范拆解率不低于95%，废水、废气、固体废物规范治理，污染物达标排放。</t>
  </si>
  <si>
    <t>云南华再新源环保产业发展有限公司废弃电器电子产品处理专项资金2008万元，于2019年1季度至2020年2季度完成废弃电器电子产品处理705502台，环保部公示补贴量为705502台，项目促进了地区废弃电器电子产品回收利用规范。</t>
  </si>
  <si>
    <t>废弃电器电子产品（空调、冰箱、电脑、洗衣机、电视机）规范拆解量（万台）</t>
  </si>
  <si>
    <t>70</t>
  </si>
  <si>
    <t>万台</t>
  </si>
  <si>
    <t>70万台</t>
  </si>
  <si>
    <t>规范拆解率（%）</t>
  </si>
  <si>
    <t>85</t>
  </si>
  <si>
    <t>85%</t>
  </si>
  <si>
    <t>废水、废气、固体废物规范治理，污染物达标排放</t>
  </si>
  <si>
    <t>定性指标</t>
  </si>
  <si>
    <t>是</t>
  </si>
  <si>
    <t>社会满意度</t>
  </si>
  <si>
    <t>2025年9月22日云南省财政厅关于下达2025年第一批废弃电器电子产品处理专项资金预算的通知（云财资环〔2025】116号），经生态环境部核实核定云南华再新源环保产业发展有限公司2020年一季度至4季度废弃电器电子产品处理拆解数量为705502台，按照废弃电器电子产品处理基金使用有关规则，安排专项资金2008万元予以支持补贴。</t>
  </si>
  <si>
    <t>2025年省级制造业高质量发展专项资金</t>
  </si>
  <si>
    <t>支持一批全省5类重点产业(以铝铜为主的有色金属精深加工产业、以铟锗铂为主的稀贵金属新材料产业、发挥磷资源优势的新能源电池产业、以中药材精深加工为主的生物医药产业以及以数字信息大通道为牵引的信息产业)项目以及州(市)重点发展产业链关键环节的延链补链强链项目，推动全区工业经济良好运行。社会公众和服务对象满意度达到90%以上。</t>
  </si>
  <si>
    <t>专项资金投入撬动全区工业投资倍数</t>
  </si>
  <si>
    <t xml:space="preserve"> 
300</t>
  </si>
  <si>
    <t>倍</t>
  </si>
  <si>
    <t>300</t>
  </si>
  <si>
    <t>专项资金支持5类重点产业项目</t>
  </si>
  <si>
    <t>1项</t>
  </si>
  <si>
    <t>2025年底预算资金平均支出进度</t>
  </si>
  <si>
    <t>80</t>
  </si>
  <si>
    <t>80%</t>
  </si>
  <si>
    <t>规模以上工业企业增加值增速</t>
  </si>
  <si>
    <t>0.5</t>
  </si>
  <si>
    <t>0.5%</t>
  </si>
  <si>
    <t>获补助项目对行业发展或保障民生促进作用</t>
  </si>
  <si>
    <t>提高</t>
  </si>
  <si>
    <t>推动重点产业延链补链强链能力</t>
  </si>
  <si>
    <t>获扶持企业满意度</t>
  </si>
  <si>
    <t>碧谷四方地园区污水处理厂应急处置资金</t>
  </si>
  <si>
    <t>通过清洗修复生活污水处理系统，进行污水管分流改造，加装临时一体化设备处置超标污水的应急处置措施，全力恢复污水处理厂的正常运转</t>
  </si>
  <si>
    <t>1.污水处理量：完成年度计划处理量，充分满足辖区污水收集处理需求。
2.水质达标率：出水水质符合国家及地方排放标准，达标率 100%。
3.设备完好率：核心生产设备完好率维持高位，保障系统连续稳定运行。
4.运行管理：运行记录、水质检测台账完整规范，运维管理高效有序。</t>
  </si>
  <si>
    <t>购置5台潜污泵和1台污泥泵</t>
  </si>
  <si>
    <t>台</t>
  </si>
  <si>
    <t>购买处理能力为300立方米/天的超标污水一体化设备</t>
  </si>
  <si>
    <t>聘用工人对污水处理厂内7000立方米的水池进行清洗</t>
  </si>
  <si>
    <t>水质达标率</t>
  </si>
  <si>
    <t>加大生态环境保护与水资源保障</t>
  </si>
  <si>
    <t>95%</t>
  </si>
  <si>
    <t>经济成本</t>
  </si>
  <si>
    <t>2400000</t>
  </si>
  <si>
    <t>元</t>
  </si>
  <si>
    <t>1400000</t>
  </si>
  <si>
    <t>财政库款紧张</t>
  </si>
  <si>
    <t>群众满意度</t>
  </si>
  <si>
    <t>2025年地方政府专项债券（十五至十七期）资金</t>
  </si>
  <si>
    <t>硬化预算执行刚性约束，管好用好债券资金，确保债券资金的安全、规范、高效使用，力争偿还比例达25%以上，切实提升债券资金使用效率，妥善化解矛盾纠纷，避免衍生风险，维护大局稳定，促进东川区经济社会高质量发展。</t>
  </si>
  <si>
    <t>按照化债工作要求，管好用好债券资金，确保债券资金的安全、规范、高效使用，力争偿还比例达25%以上，切实提升债券资金使用效率，妥善化解矛盾纠纷，避免衍生风险，维护大局稳定，促进东川区经济社会高质量发展。</t>
  </si>
  <si>
    <t>完成清偿笔数</t>
  </si>
  <si>
    <t>笔</t>
  </si>
  <si>
    <t>资金兑付完成率</t>
  </si>
  <si>
    <t>4279065.65</t>
  </si>
  <si>
    <t>促进可持续发展</t>
  </si>
  <si>
    <t>化解矛盾纠纷，避免衍生风险，维护大局稳定。</t>
  </si>
  <si>
    <t>企业满意度</t>
  </si>
  <si>
    <t>下达2024年第二批超长期特别国债经费</t>
  </si>
  <si>
    <t>建设一条4800/600型带表施胶三叠网纸机生产及配套设施，设备安全进场，达到安装调试条件。</t>
  </si>
  <si>
    <t>4800/600型带表施胶三叠网纸机生产及配套设施已建设完成，主体设备均已进场，并且达到安装调试条件。余小部分配套辅助设备未采购，短期调试不影响4800/600生产线调试。项目产品利用废纸生产再生纸，将推动城市废旧物资循环利用提质增效。</t>
  </si>
  <si>
    <t xml:space="preserve">制浆线验收完成及时率
</t>
  </si>
  <si>
    <t>造纸机验收完成及时率</t>
  </si>
  <si>
    <t>污水处理验收完成及时率</t>
  </si>
  <si>
    <t>经济成本资金</t>
  </si>
  <si>
    <t>2000万元</t>
  </si>
  <si>
    <t>受益群众满意度</t>
  </si>
  <si>
    <t>98</t>
  </si>
  <si>
    <t>98%</t>
  </si>
  <si>
    <t>项目申请2024年第二批超长期特别国债推动大规模设备更新和消费品以旧换新领域资金获批2000万元，资金下达文件是《昆明市财政局关于下达 2024 年第二批超长期特别国债(推动大规模设备更新和消费品以旧换新领域)支出预算的通知》(昆财建〔2024〕146 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</si>
</sst>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58">
    <font>
      <sz val="11"/>
      <color indexed="8"/>
      <name val="宋体"/>
      <charset val="134"/>
      <scheme val="minor"/>
    </font>
    <font>
      <sz val="12"/>
      <color theme="1"/>
      <name val="宋体"/>
      <charset val="134"/>
      <scheme val="minor"/>
    </font>
    <font>
      <b/>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sz val="12"/>
      <color rgb="FFFF0000"/>
      <name val="宋体"/>
      <charset val="134"/>
    </font>
    <font>
      <sz val="11"/>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0"/>
      <name val="宋体"/>
      <charset val="134"/>
    </font>
    <font>
      <sz val="10"/>
      <name val="Source Han Sans CN"/>
      <charset val="134"/>
    </font>
    <font>
      <sz val="11"/>
      <color rgb="FFFF0000"/>
      <name val="宋体"/>
      <charset val="134"/>
    </font>
    <font>
      <sz val="12"/>
      <name val="宋体"/>
      <charset val="134"/>
      <scheme val="minor"/>
    </font>
    <font>
      <sz val="11"/>
      <color theme="1"/>
      <name val="宋体"/>
      <charset val="134"/>
      <scheme val="minor"/>
    </font>
    <font>
      <sz val="19"/>
      <color theme="1"/>
      <name val="方正小标宋简体"/>
      <charset val="134"/>
    </font>
    <font>
      <sz val="12"/>
      <color rgb="FF000000"/>
      <name val="Times New Roman"/>
      <charset val="0"/>
    </font>
    <font>
      <sz val="10"/>
      <color indexed="8"/>
      <name val="宋体"/>
      <charset val="134"/>
    </font>
    <font>
      <sz val="22"/>
      <color indexed="8"/>
      <name val="宋体"/>
      <charset val="134"/>
    </font>
    <font>
      <sz val="10"/>
      <color indexed="8"/>
      <name val="Arial"/>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rgb="FF494949"/>
      <name val="宋体"/>
      <charset val="134"/>
    </font>
    <font>
      <sz val="10"/>
      <color rgb="FF262626"/>
      <name val="宋体"/>
      <charset val="134"/>
    </font>
    <font>
      <sz val="10"/>
      <color indexed="8"/>
      <name val="Arial"/>
      <charset val="0"/>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
      <sz val="12"/>
      <color indexed="8"/>
      <name val="仿宋"/>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indexed="8"/>
      </right>
      <top style="thin">
        <color indexed="8"/>
      </top>
      <bottom style="thin">
        <color indexed="8"/>
      </bottom>
      <diagonal/>
    </border>
    <border>
      <left style="thin">
        <color auto="1"/>
      </left>
      <right/>
      <top/>
      <bottom style="thin">
        <color indexed="8"/>
      </bottom>
      <diagonal/>
    </border>
    <border>
      <left/>
      <right style="thin">
        <color auto="1"/>
      </right>
      <top/>
      <bottom style="thin">
        <color indexed="8"/>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indexed="8"/>
      </top>
      <bottom/>
      <diagonal/>
    </border>
    <border>
      <left/>
      <right style="thin">
        <color indexed="8"/>
      </right>
      <top style="thin">
        <color auto="1"/>
      </top>
      <bottom style="thin">
        <color auto="1"/>
      </bottom>
      <diagonal/>
    </border>
    <border>
      <left style="thin">
        <color auto="1"/>
      </left>
      <right/>
      <top/>
      <bottom style="thin">
        <color auto="1"/>
      </bottom>
      <diagonal/>
    </border>
    <border>
      <left/>
      <right style="thin">
        <color indexed="8"/>
      </right>
      <top/>
      <bottom style="thin">
        <color auto="1"/>
      </bottom>
      <diagonal/>
    </border>
    <border>
      <left/>
      <right style="thin">
        <color indexed="8"/>
      </right>
      <top/>
      <bottom style="thin">
        <color indexed="8"/>
      </bottom>
      <diagonal/>
    </border>
    <border>
      <left/>
      <right/>
      <top style="thin">
        <color auto="1"/>
      </top>
      <bottom/>
      <diagonal/>
    </border>
    <border>
      <left/>
      <right style="thin">
        <color indexed="8"/>
      </right>
      <top style="thin">
        <color auto="1"/>
      </top>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top style="thin">
        <color indexed="8"/>
      </top>
      <bottom style="thin">
        <color indexed="8"/>
      </bottom>
      <diagonal/>
    </border>
    <border>
      <left style="thin">
        <color rgb="FF000000"/>
      </left>
      <right style="thin">
        <color rgb="FF000000"/>
      </right>
      <top style="thin">
        <color rgb="FF000000"/>
      </top>
      <bottom/>
      <diagonal/>
    </border>
    <border>
      <left style="thin">
        <color rgb="FF000000"/>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medium">
        <color auto="1"/>
      </left>
      <right style="medium">
        <color auto="1"/>
      </right>
      <top style="medium">
        <color auto="1"/>
      </top>
      <bottom style="medium">
        <color rgb="FF000000"/>
      </bottom>
      <diagonal/>
    </border>
    <border>
      <left/>
      <right/>
      <top style="medium">
        <color auto="1"/>
      </top>
      <bottom style="medium">
        <color auto="1"/>
      </bottom>
      <diagonal/>
    </border>
    <border>
      <left/>
      <right/>
      <top/>
      <bottom style="medium">
        <color auto="1"/>
      </bottom>
      <diagonal/>
    </border>
    <border>
      <left style="medium">
        <color auto="1"/>
      </left>
      <right style="medium">
        <color auto="1"/>
      </right>
      <top/>
      <bottom style="medium">
        <color rgb="FF000000"/>
      </bottom>
      <diagonal/>
    </border>
    <border>
      <left/>
      <right/>
      <top/>
      <bottom style="medium">
        <color rgb="FF000000"/>
      </bottom>
      <diagonal/>
    </border>
    <border>
      <left style="medium">
        <color auto="1"/>
      </left>
      <right style="medium">
        <color rgb="FF000000"/>
      </right>
      <top/>
      <bottom style="medium">
        <color auto="1"/>
      </bottom>
      <diagonal/>
    </border>
    <border>
      <left style="medium">
        <color auto="1"/>
      </left>
      <right/>
      <top/>
      <bottom style="medium">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20" fillId="0" borderId="0" applyFont="0" applyFill="0" applyBorder="0" applyAlignment="0" applyProtection="0">
      <alignment vertical="center"/>
    </xf>
    <xf numFmtId="44" fontId="20" fillId="0" borderId="0" applyFont="0" applyFill="0" applyBorder="0" applyAlignment="0" applyProtection="0">
      <alignment vertical="center"/>
    </xf>
    <xf numFmtId="9" fontId="20" fillId="0" borderId="0" applyFont="0" applyFill="0" applyBorder="0" applyAlignment="0" applyProtection="0">
      <alignment vertical="center"/>
    </xf>
    <xf numFmtId="41" fontId="20" fillId="0" borderId="0" applyFont="0" applyFill="0" applyBorder="0" applyAlignment="0" applyProtection="0">
      <alignment vertical="center"/>
    </xf>
    <xf numFmtId="42" fontId="20" fillId="0" borderId="0" applyFon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20" fillId="4" borderId="35" applyNumberFormat="0" applyFont="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36" applyNumberFormat="0" applyFill="0" applyAlignment="0" applyProtection="0">
      <alignment vertical="center"/>
    </xf>
    <xf numFmtId="0" fontId="43" fillId="0" borderId="36" applyNumberFormat="0" applyFill="0" applyAlignment="0" applyProtection="0">
      <alignment vertical="center"/>
    </xf>
    <xf numFmtId="0" fontId="44" fillId="0" borderId="37" applyNumberFormat="0" applyFill="0" applyAlignment="0" applyProtection="0">
      <alignment vertical="center"/>
    </xf>
    <xf numFmtId="0" fontId="44" fillId="0" borderId="0" applyNumberFormat="0" applyFill="0" applyBorder="0" applyAlignment="0" applyProtection="0">
      <alignment vertical="center"/>
    </xf>
    <xf numFmtId="0" fontId="45" fillId="5" borderId="38" applyNumberFormat="0" applyAlignment="0" applyProtection="0">
      <alignment vertical="center"/>
    </xf>
    <xf numFmtId="0" fontId="46" fillId="6" borderId="39" applyNumberFormat="0" applyAlignment="0" applyProtection="0">
      <alignment vertical="center"/>
    </xf>
    <xf numFmtId="0" fontId="47" fillId="6" borderId="38" applyNumberFormat="0" applyAlignment="0" applyProtection="0">
      <alignment vertical="center"/>
    </xf>
    <xf numFmtId="0" fontId="48" fillId="7" borderId="40" applyNumberFormat="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8" borderId="0" applyNumberFormat="0" applyBorder="0" applyAlignment="0" applyProtection="0">
      <alignment vertical="center"/>
    </xf>
    <xf numFmtId="0" fontId="52" fillId="9" borderId="0" applyNumberFormat="0" applyBorder="0" applyAlignment="0" applyProtection="0">
      <alignment vertical="center"/>
    </xf>
    <xf numFmtId="0" fontId="53" fillId="10" borderId="0" applyNumberFormat="0" applyBorder="0" applyAlignment="0" applyProtection="0">
      <alignment vertical="center"/>
    </xf>
    <xf numFmtId="0" fontId="54" fillId="11" borderId="0" applyNumberFormat="0" applyBorder="0" applyAlignment="0" applyProtection="0">
      <alignment vertical="center"/>
    </xf>
    <xf numFmtId="0" fontId="55" fillId="12" borderId="0" applyNumberFormat="0" applyBorder="0" applyAlignment="0" applyProtection="0">
      <alignment vertical="center"/>
    </xf>
    <xf numFmtId="0" fontId="55" fillId="13" borderId="0" applyNumberFormat="0" applyBorder="0" applyAlignment="0" applyProtection="0">
      <alignment vertical="center"/>
    </xf>
    <xf numFmtId="0" fontId="54" fillId="14" borderId="0" applyNumberFormat="0" applyBorder="0" applyAlignment="0" applyProtection="0">
      <alignment vertical="center"/>
    </xf>
    <xf numFmtId="0" fontId="54" fillId="15" borderId="0" applyNumberFormat="0" applyBorder="0" applyAlignment="0" applyProtection="0">
      <alignment vertical="center"/>
    </xf>
    <xf numFmtId="0" fontId="55" fillId="16" borderId="0" applyNumberFormat="0" applyBorder="0" applyAlignment="0" applyProtection="0">
      <alignment vertical="center"/>
    </xf>
    <xf numFmtId="0" fontId="55" fillId="17" borderId="0" applyNumberFormat="0" applyBorder="0" applyAlignment="0" applyProtection="0">
      <alignment vertical="center"/>
    </xf>
    <xf numFmtId="0" fontId="54" fillId="18" borderId="0" applyNumberFormat="0" applyBorder="0" applyAlignment="0" applyProtection="0">
      <alignment vertical="center"/>
    </xf>
    <xf numFmtId="0" fontId="54" fillId="19" borderId="0" applyNumberFormat="0" applyBorder="0" applyAlignment="0" applyProtection="0">
      <alignment vertical="center"/>
    </xf>
    <xf numFmtId="0" fontId="55" fillId="20" borderId="0" applyNumberFormat="0" applyBorder="0" applyAlignment="0" applyProtection="0">
      <alignment vertical="center"/>
    </xf>
    <xf numFmtId="0" fontId="55" fillId="21" borderId="0" applyNumberFormat="0" applyBorder="0" applyAlignment="0" applyProtection="0">
      <alignment vertical="center"/>
    </xf>
    <xf numFmtId="0" fontId="54" fillId="22" borderId="0" applyNumberFormat="0" applyBorder="0" applyAlignment="0" applyProtection="0">
      <alignment vertical="center"/>
    </xf>
    <xf numFmtId="0" fontId="54" fillId="23" borderId="0" applyNumberFormat="0" applyBorder="0" applyAlignment="0" applyProtection="0">
      <alignment vertical="center"/>
    </xf>
    <xf numFmtId="0" fontId="55" fillId="24" borderId="0" applyNumberFormat="0" applyBorder="0" applyAlignment="0" applyProtection="0">
      <alignment vertical="center"/>
    </xf>
    <xf numFmtId="0" fontId="55" fillId="25" borderId="0" applyNumberFormat="0" applyBorder="0" applyAlignment="0" applyProtection="0">
      <alignment vertical="center"/>
    </xf>
    <xf numFmtId="0" fontId="54" fillId="26" borderId="0" applyNumberFormat="0" applyBorder="0" applyAlignment="0" applyProtection="0">
      <alignment vertical="center"/>
    </xf>
    <xf numFmtId="0" fontId="54" fillId="27" borderId="0" applyNumberFormat="0" applyBorder="0" applyAlignment="0" applyProtection="0">
      <alignment vertical="center"/>
    </xf>
    <xf numFmtId="0" fontId="55" fillId="28" borderId="0" applyNumberFormat="0" applyBorder="0" applyAlignment="0" applyProtection="0">
      <alignment vertical="center"/>
    </xf>
    <xf numFmtId="0" fontId="55" fillId="29" borderId="0" applyNumberFormat="0" applyBorder="0" applyAlignment="0" applyProtection="0">
      <alignment vertical="center"/>
    </xf>
    <xf numFmtId="0" fontId="54" fillId="30" borderId="0" applyNumberFormat="0" applyBorder="0" applyAlignment="0" applyProtection="0">
      <alignment vertical="center"/>
    </xf>
    <xf numFmtId="0" fontId="54" fillId="31" borderId="0" applyNumberFormat="0" applyBorder="0" applyAlignment="0" applyProtection="0">
      <alignment vertical="center"/>
    </xf>
    <xf numFmtId="0" fontId="55" fillId="32" borderId="0" applyNumberFormat="0" applyBorder="0" applyAlignment="0" applyProtection="0">
      <alignment vertical="center"/>
    </xf>
    <xf numFmtId="0" fontId="55" fillId="33" borderId="0" applyNumberFormat="0" applyBorder="0" applyAlignment="0" applyProtection="0">
      <alignment vertical="center"/>
    </xf>
    <xf numFmtId="0" fontId="54" fillId="34" borderId="0" applyNumberFormat="0" applyBorder="0" applyAlignment="0" applyProtection="0">
      <alignment vertical="center"/>
    </xf>
    <xf numFmtId="0" fontId="5" fillId="0" borderId="0">
      <alignment vertical="center"/>
    </xf>
    <xf numFmtId="0" fontId="5" fillId="0" borderId="0"/>
    <xf numFmtId="0" fontId="33" fillId="0" borderId="0"/>
    <xf numFmtId="0" fontId="6" fillId="0" borderId="0">
      <alignment vertical="center"/>
    </xf>
    <xf numFmtId="0" fontId="6" fillId="0" borderId="0"/>
  </cellStyleXfs>
  <cellXfs count="229">
    <xf numFmtId="0" fontId="0" fillId="0" borderId="0" xfId="0" applyFont="1">
      <alignment vertical="center"/>
    </xf>
    <xf numFmtId="0" fontId="1" fillId="0" borderId="0" xfId="0" applyFont="1" applyFill="1" applyBorder="1" applyAlignment="1"/>
    <xf numFmtId="0" fontId="2" fillId="0" borderId="0" xfId="0" applyFont="1" applyFill="1" applyBorder="1" applyAlignme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1" fillId="0" borderId="2"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0" fontId="5" fillId="0" borderId="9" xfId="0" applyNumberFormat="1" applyFont="1" applyFill="1" applyBorder="1" applyAlignment="1">
      <alignment vertical="center"/>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0" fontId="5" fillId="0" borderId="9"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left" vertical="center"/>
    </xf>
    <xf numFmtId="49" fontId="1" fillId="0" borderId="13" xfId="0" applyNumberFormat="1" applyFont="1" applyFill="1" applyBorder="1" applyAlignment="1">
      <alignment horizontal="center" vertical="center"/>
    </xf>
    <xf numFmtId="49" fontId="1" fillId="0" borderId="12" xfId="0" applyNumberFormat="1" applyFont="1" applyFill="1" applyBorder="1" applyAlignment="1">
      <alignment horizontal="left" vertical="top" wrapText="1"/>
    </xf>
    <xf numFmtId="0" fontId="5" fillId="0" borderId="14" xfId="0" applyNumberFormat="1" applyFont="1" applyFill="1" applyBorder="1" applyAlignment="1">
      <alignment vertical="center"/>
    </xf>
    <xf numFmtId="49" fontId="1" fillId="0" borderId="5" xfId="0" applyNumberFormat="1" applyFont="1" applyFill="1" applyBorder="1" applyAlignment="1">
      <alignment horizontal="center" vertical="top" wrapText="1"/>
    </xf>
    <xf numFmtId="49" fontId="1" fillId="0" borderId="15" xfId="0" applyNumberFormat="1" applyFont="1" applyFill="1" applyBorder="1" applyAlignment="1">
      <alignment horizontal="center" vertical="top" wrapText="1"/>
    </xf>
    <xf numFmtId="49" fontId="1" fillId="0" borderId="16" xfId="0" applyNumberFormat="1" applyFont="1" applyFill="1" applyBorder="1" applyAlignment="1">
      <alignment horizontal="center" vertical="top" wrapText="1"/>
    </xf>
    <xf numFmtId="49" fontId="1" fillId="0" borderId="17" xfId="0" applyNumberFormat="1" applyFont="1" applyFill="1" applyBorder="1" applyAlignment="1">
      <alignment horizontal="center" vertical="top" wrapText="1"/>
    </xf>
    <xf numFmtId="49" fontId="1" fillId="0" borderId="13" xfId="0" applyNumberFormat="1" applyFont="1" applyFill="1" applyBorder="1" applyAlignment="1">
      <alignment horizontal="left" vertical="top" wrapText="1"/>
    </xf>
    <xf numFmtId="0" fontId="5" fillId="0" borderId="18" xfId="0" applyNumberFormat="1" applyFont="1" applyFill="1" applyBorder="1" applyAlignment="1">
      <alignment vertical="center"/>
    </xf>
    <xf numFmtId="0" fontId="5" fillId="0" borderId="18" xfId="0" applyNumberFormat="1" applyFont="1" applyFill="1" applyBorder="1" applyAlignment="1">
      <alignment horizontal="center" vertical="center"/>
    </xf>
    <xf numFmtId="49" fontId="1" fillId="0" borderId="19" xfId="0" applyNumberFormat="1" applyFont="1" applyFill="1" applyBorder="1" applyAlignment="1">
      <alignment horizontal="center" vertical="center"/>
    </xf>
    <xf numFmtId="49" fontId="1" fillId="0" borderId="4" xfId="0" applyNumberFormat="1" applyFont="1" applyFill="1" applyBorder="1" applyAlignment="1">
      <alignment horizontal="left" vertical="center" wrapText="1"/>
    </xf>
    <xf numFmtId="49" fontId="1" fillId="0" borderId="0" xfId="0" applyNumberFormat="1" applyFont="1" applyFill="1" applyAlignment="1">
      <alignment horizontal="center" vertical="center"/>
    </xf>
    <xf numFmtId="49" fontId="1" fillId="0" borderId="6" xfId="0" applyNumberFormat="1" applyFont="1" applyFill="1" applyBorder="1" applyAlignment="1">
      <alignment horizontal="center" vertical="top" wrapText="1"/>
    </xf>
    <xf numFmtId="49" fontId="1" fillId="0" borderId="20" xfId="0" applyNumberFormat="1" applyFont="1" applyFill="1" applyBorder="1" applyAlignment="1">
      <alignment horizontal="center" vertical="top" wrapText="1"/>
    </xf>
    <xf numFmtId="49" fontId="1" fillId="0" borderId="5" xfId="0" applyNumberFormat="1" applyFont="1" applyFill="1" applyBorder="1" applyAlignment="1">
      <alignment horizontal="center" vertical="center"/>
    </xf>
    <xf numFmtId="49" fontId="1" fillId="0" borderId="4" xfId="0" applyNumberFormat="1" applyFont="1" applyFill="1" applyBorder="1" applyAlignment="1">
      <alignment horizontal="center" vertical="center"/>
    </xf>
    <xf numFmtId="49" fontId="1" fillId="0" borderId="16"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5" fillId="0" borderId="0" xfId="0" applyFont="1" applyFill="1" applyAlignment="1">
      <alignment vertical="center"/>
    </xf>
    <xf numFmtId="0" fontId="8" fillId="0" borderId="0" xfId="0" applyFont="1" applyFill="1" applyAlignment="1">
      <alignment vertical="center"/>
    </xf>
    <xf numFmtId="0" fontId="9" fillId="0" borderId="0" xfId="0" applyFont="1" applyFill="1" applyAlignment="1"/>
    <xf numFmtId="0" fontId="10" fillId="0" borderId="1"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176" fontId="9"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xf>
    <xf numFmtId="49" fontId="6"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16" fillId="0" borderId="22" xfId="52" applyNumberFormat="1" applyFont="1" applyFill="1" applyBorder="1" applyAlignment="1" applyProtection="1">
      <alignment horizontal="left" vertical="center" wrapText="1"/>
    </xf>
    <xf numFmtId="49" fontId="17" fillId="0" borderId="22" xfId="52" applyNumberFormat="1" applyFont="1" applyFill="1" applyBorder="1" applyAlignment="1" applyProtection="1">
      <alignment vertical="center" wrapText="1"/>
    </xf>
    <xf numFmtId="49" fontId="16" fillId="0" borderId="22" xfId="52" applyNumberFormat="1" applyFont="1" applyFill="1" applyBorder="1" applyAlignment="1" applyProtection="1">
      <alignment vertical="center" wrapText="1"/>
    </xf>
    <xf numFmtId="49" fontId="6" fillId="0" borderId="1" xfId="0" applyNumberFormat="1" applyFont="1" applyFill="1" applyBorder="1" applyAlignment="1">
      <alignment horizontal="center" vertical="center"/>
    </xf>
    <xf numFmtId="0" fontId="5" fillId="0" borderId="23" xfId="0" applyNumberFormat="1" applyFont="1" applyFill="1" applyBorder="1" applyAlignment="1">
      <alignment vertical="center"/>
    </xf>
    <xf numFmtId="49" fontId="9" fillId="0" borderId="1" xfId="0" applyNumberFormat="1" applyFont="1" applyFill="1" applyBorder="1" applyAlignment="1">
      <alignment horizontal="center" vertical="center"/>
    </xf>
    <xf numFmtId="49" fontId="16" fillId="0" borderId="24" xfId="52" applyNumberFormat="1" applyFont="1" applyFill="1" applyBorder="1" applyAlignment="1" applyProtection="1">
      <alignment horizontal="left" vertical="center" wrapText="1"/>
    </xf>
    <xf numFmtId="49" fontId="17" fillId="0" borderId="24" xfId="52" applyNumberFormat="1" applyFont="1" applyFill="1" applyBorder="1" applyAlignment="1" applyProtection="1">
      <alignment vertical="center" wrapText="1"/>
    </xf>
    <xf numFmtId="49" fontId="16" fillId="0" borderId="24" xfId="52" applyNumberFormat="1" applyFont="1" applyFill="1" applyBorder="1" applyAlignment="1" applyProtection="1">
      <alignment vertical="center" wrapText="1"/>
    </xf>
    <xf numFmtId="49" fontId="9" fillId="0" borderId="12" xfId="0" applyNumberFormat="1" applyFont="1" applyFill="1" applyBorder="1" applyAlignment="1">
      <alignment horizontal="center" vertical="center"/>
    </xf>
    <xf numFmtId="49" fontId="16" fillId="0" borderId="25" xfId="52" applyNumberFormat="1" applyFont="1" applyFill="1" applyBorder="1" applyAlignment="1" applyProtection="1">
      <alignment horizontal="left" vertical="center" wrapText="1"/>
    </xf>
    <xf numFmtId="49" fontId="17" fillId="0" borderId="1" xfId="52" applyNumberFormat="1" applyFont="1" applyFill="1" applyBorder="1" applyAlignment="1" applyProtection="1">
      <alignment vertical="center" wrapText="1"/>
    </xf>
    <xf numFmtId="49" fontId="16" fillId="0" borderId="1" xfId="52" applyNumberFormat="1" applyFont="1" applyFill="1" applyBorder="1" applyAlignment="1" applyProtection="1">
      <alignment horizontal="left" vertical="center" wrapText="1"/>
    </xf>
    <xf numFmtId="49" fontId="16" fillId="0" borderId="1" xfId="52" applyNumberFormat="1" applyFont="1" applyFill="1" applyBorder="1" applyAlignment="1" applyProtection="1">
      <alignment vertical="center" wrapText="1"/>
    </xf>
    <xf numFmtId="49" fontId="9" fillId="0" borderId="1" xfId="0" applyNumberFormat="1" applyFont="1" applyFill="1" applyBorder="1" applyAlignment="1">
      <alignment horizontal="center" vertical="center" wrapText="1"/>
    </xf>
    <xf numFmtId="0" fontId="18" fillId="0" borderId="0" xfId="0" applyFont="1" applyFill="1" applyAlignment="1"/>
    <xf numFmtId="0" fontId="5" fillId="0" borderId="25" xfId="0" applyFont="1" applyFill="1" applyBorder="1" applyAlignment="1">
      <alignment vertical="center"/>
    </xf>
    <xf numFmtId="0" fontId="5" fillId="0" borderId="1" xfId="0" applyFont="1" applyFill="1" applyBorder="1" applyAlignment="1">
      <alignment vertical="center"/>
    </xf>
    <xf numFmtId="49" fontId="16" fillId="0" borderId="26" xfId="52" applyNumberFormat="1" applyFont="1" applyFill="1" applyBorder="1" applyAlignment="1" applyProtection="1">
      <alignment horizontal="left" vertical="center" wrapText="1"/>
    </xf>
    <xf numFmtId="49" fontId="17" fillId="0" borderId="26" xfId="52" applyNumberFormat="1" applyFont="1" applyFill="1" applyBorder="1" applyAlignment="1" applyProtection="1">
      <alignment vertical="center" wrapText="1"/>
    </xf>
    <xf numFmtId="49" fontId="16" fillId="0" borderId="26" xfId="52" applyNumberFormat="1" applyFont="1" applyFill="1" applyBorder="1" applyAlignment="1" applyProtection="1">
      <alignment vertical="center" wrapText="1"/>
    </xf>
    <xf numFmtId="49" fontId="16" fillId="0" borderId="1" xfId="52" applyNumberFormat="1" applyFont="1" applyFill="1" applyBorder="1" applyAlignment="1">
      <alignment horizontal="left" vertical="center" wrapText="1"/>
    </xf>
    <xf numFmtId="49" fontId="16" fillId="0" borderId="1" xfId="52" applyNumberFormat="1" applyFont="1" applyFill="1" applyBorder="1" applyAlignment="1">
      <alignment vertical="center" wrapText="1"/>
    </xf>
    <xf numFmtId="49" fontId="9" fillId="0" borderId="1" xfId="0" applyNumberFormat="1" applyFont="1" applyFill="1" applyBorder="1" applyAlignment="1">
      <alignment horizontal="left" vertical="top" wrapText="1"/>
    </xf>
    <xf numFmtId="49" fontId="19" fillId="0" borderId="1" xfId="0" applyNumberFormat="1" applyFont="1" applyFill="1" applyBorder="1" applyAlignment="1">
      <alignment horizontal="center" vertical="center" wrapText="1"/>
    </xf>
    <xf numFmtId="49" fontId="19" fillId="0" borderId="1" xfId="0" applyNumberFormat="1" applyFont="1" applyFill="1" applyBorder="1" applyAlignment="1">
      <alignment horizontal="left" vertical="top" wrapText="1"/>
    </xf>
    <xf numFmtId="0" fontId="20" fillId="0" borderId="0" xfId="0" applyFont="1" applyFill="1" applyBorder="1" applyAlignment="1">
      <alignment vertical="center"/>
    </xf>
    <xf numFmtId="0" fontId="21" fillId="0" borderId="0" xfId="0" applyFont="1" applyFill="1" applyBorder="1" applyAlignment="1">
      <alignment horizontal="center" vertical="center"/>
    </xf>
    <xf numFmtId="0" fontId="22" fillId="0" borderId="27" xfId="0" applyFont="1" applyFill="1" applyBorder="1" applyAlignment="1">
      <alignment horizontal="justify" vertical="center" wrapText="1"/>
    </xf>
    <xf numFmtId="0" fontId="22" fillId="0" borderId="28" xfId="0" applyFont="1" applyFill="1" applyBorder="1" applyAlignment="1">
      <alignment horizontal="justify" vertical="center" wrapText="1"/>
    </xf>
    <xf numFmtId="49" fontId="23" fillId="0" borderId="1" xfId="0" applyNumberFormat="1" applyFont="1" applyFill="1" applyBorder="1" applyAlignment="1" applyProtection="1">
      <alignment vertical="center" wrapText="1"/>
    </xf>
    <xf numFmtId="0" fontId="22" fillId="0" borderId="29" xfId="0" applyFont="1" applyFill="1" applyBorder="1" applyAlignment="1">
      <alignment horizontal="justify" vertical="center" wrapText="1"/>
    </xf>
    <xf numFmtId="0" fontId="22" fillId="0" borderId="30" xfId="0" applyFont="1" applyFill="1" applyBorder="1" applyAlignment="1">
      <alignment horizontal="justify" vertical="center" wrapText="1"/>
    </xf>
    <xf numFmtId="0" fontId="22" fillId="0" borderId="31" xfId="0" applyFont="1" applyFill="1" applyBorder="1" applyAlignment="1">
      <alignment horizontal="justify" vertical="center" wrapText="1"/>
    </xf>
    <xf numFmtId="0" fontId="22" fillId="0" borderId="32" xfId="0" applyFont="1" applyFill="1" applyBorder="1" applyAlignment="1">
      <alignment horizontal="justify" vertical="center" wrapText="1"/>
    </xf>
    <xf numFmtId="0" fontId="22" fillId="0" borderId="33" xfId="0" applyFont="1" applyFill="1" applyBorder="1" applyAlignment="1">
      <alignment horizontal="justify" vertical="center" wrapText="1"/>
    </xf>
    <xf numFmtId="0" fontId="5" fillId="0" borderId="0" xfId="0" applyFont="1" applyFill="1" applyAlignment="1"/>
    <xf numFmtId="0" fontId="5" fillId="0" borderId="0" xfId="0" applyFont="1" applyFill="1" applyAlignment="1">
      <alignment horizontal="center"/>
    </xf>
    <xf numFmtId="0" fontId="5" fillId="0" borderId="0" xfId="50" applyAlignment="1">
      <alignment vertical="center"/>
    </xf>
    <xf numFmtId="0" fontId="5" fillId="0" borderId="0" xfId="50" applyAlignment="1">
      <alignment vertical="center" wrapText="1"/>
    </xf>
    <xf numFmtId="0" fontId="24" fillId="0" borderId="0" xfId="0" applyFont="1" applyFill="1" applyAlignment="1">
      <alignment horizontal="center"/>
    </xf>
    <xf numFmtId="0" fontId="24" fillId="0" borderId="0" xfId="0" applyFont="1" applyFill="1" applyAlignment="1">
      <alignment horizontal="center" wrapText="1"/>
    </xf>
    <xf numFmtId="0" fontId="25" fillId="0" borderId="0" xfId="0" applyFont="1" applyFill="1" applyAlignment="1"/>
    <xf numFmtId="0" fontId="5" fillId="0" borderId="0" xfId="0" applyFont="1" applyFill="1" applyAlignment="1">
      <alignment wrapText="1"/>
    </xf>
    <xf numFmtId="0" fontId="23" fillId="0" borderId="0" xfId="0" applyFont="1" applyFill="1" applyAlignment="1">
      <alignment horizontal="right"/>
    </xf>
    <xf numFmtId="0" fontId="23" fillId="0" borderId="0" xfId="0" applyFont="1" applyFill="1" applyAlignment="1"/>
    <xf numFmtId="0" fontId="23"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6" xfId="0" applyFont="1" applyFill="1" applyBorder="1" applyAlignment="1">
      <alignment horizontal="center" vertical="center" shrinkToFit="1"/>
    </xf>
    <xf numFmtId="4" fontId="6" fillId="0" borderId="6" xfId="0" applyNumberFormat="1" applyFont="1" applyFill="1" applyBorder="1" applyAlignment="1">
      <alignment horizontal="center" vertical="center" shrinkToFit="1"/>
    </xf>
    <xf numFmtId="4" fontId="6" fillId="0" borderId="19" xfId="0" applyNumberFormat="1" applyFont="1" applyFill="1" applyBorder="1" applyAlignment="1">
      <alignment horizontal="center" vertical="center" shrinkToFit="1"/>
    </xf>
    <xf numFmtId="4" fontId="6" fillId="0" borderId="19" xfId="0" applyNumberFormat="1" applyFont="1" applyFill="1" applyBorder="1" applyAlignment="1">
      <alignment horizontal="center" vertical="center" wrapText="1" shrinkToFit="1"/>
    </xf>
    <xf numFmtId="4" fontId="6" fillId="0" borderId="7"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7" xfId="0" applyFont="1" applyFill="1" applyBorder="1" applyAlignment="1">
      <alignment horizontal="center" vertical="center" shrinkToFit="1"/>
    </xf>
    <xf numFmtId="0" fontId="6" fillId="0" borderId="19" xfId="0"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4" fontId="6" fillId="0" borderId="5" xfId="0" applyNumberFormat="1"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6" fillId="0" borderId="16" xfId="0" applyFont="1" applyFill="1" applyBorder="1" applyAlignment="1">
      <alignment horizontal="center" vertical="center" shrinkToFit="1"/>
    </xf>
    <xf numFmtId="0" fontId="6" fillId="0" borderId="21"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49" fontId="6" fillId="0" borderId="5"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23" fillId="0" borderId="1" xfId="0" applyNumberFormat="1" applyFont="1" applyFill="1" applyBorder="1" applyAlignment="1">
      <alignment horizontal="right" vertical="center" shrinkToFit="1"/>
    </xf>
    <xf numFmtId="4" fontId="23" fillId="0" borderId="1" xfId="0" applyNumberFormat="1" applyFont="1" applyFill="1" applyBorder="1" applyAlignment="1">
      <alignment horizontal="right" vertical="center" wrapText="1" shrinkToFit="1"/>
    </xf>
    <xf numFmtId="0" fontId="5" fillId="0" borderId="1" xfId="0" applyFont="1" applyFill="1" applyBorder="1" applyAlignment="1"/>
    <xf numFmtId="0" fontId="16" fillId="0" borderId="0" xfId="0" applyFont="1" applyFill="1" applyAlignment="1">
      <alignment horizontal="left" vertical="top" wrapText="1"/>
    </xf>
    <xf numFmtId="0" fontId="26" fillId="0" borderId="0" xfId="0" applyFont="1" applyFill="1" applyBorder="1" applyAlignment="1"/>
    <xf numFmtId="0" fontId="27" fillId="0" borderId="0" xfId="0" applyFont="1" applyFill="1" applyBorder="1" applyAlignment="1"/>
    <xf numFmtId="0" fontId="28" fillId="0" borderId="0" xfId="0" applyFont="1" applyFill="1" applyBorder="1" applyAlignment="1">
      <alignment horizontal="center" vertical="center"/>
    </xf>
    <xf numFmtId="0" fontId="29" fillId="0" borderId="0" xfId="0" applyFont="1" applyFill="1" applyBorder="1" applyAlignment="1">
      <alignment vertical="center"/>
    </xf>
    <xf numFmtId="0" fontId="29" fillId="0" borderId="0" xfId="0" applyNumberFormat="1" applyFont="1" applyFill="1" applyBorder="1" applyAlignment="1" applyProtection="1">
      <alignment horizontal="right" vertical="center"/>
    </xf>
    <xf numFmtId="0" fontId="30" fillId="2" borderId="1" xfId="0" applyFont="1" applyFill="1" applyBorder="1" applyAlignment="1">
      <alignment horizontal="center" vertical="center"/>
    </xf>
    <xf numFmtId="0" fontId="30" fillId="2" borderId="1" xfId="0" applyFont="1" applyFill="1" applyBorder="1" applyAlignment="1">
      <alignment horizontal="left" vertical="center"/>
    </xf>
    <xf numFmtId="177" fontId="31" fillId="0" borderId="1" xfId="0" applyNumberFormat="1" applyFont="1" applyFill="1" applyBorder="1" applyAlignment="1">
      <alignment horizontal="right" vertical="center" shrinkToFit="1"/>
    </xf>
    <xf numFmtId="0" fontId="31" fillId="0" borderId="1" xfId="0" applyNumberFormat="1" applyFont="1" applyFill="1" applyBorder="1" applyAlignment="1">
      <alignment horizontal="center" vertical="center"/>
    </xf>
    <xf numFmtId="0" fontId="30" fillId="2" borderId="1" xfId="0" applyFont="1" applyFill="1" applyBorder="1" applyAlignment="1">
      <alignment horizontal="right" vertical="center"/>
    </xf>
    <xf numFmtId="0" fontId="30" fillId="2" borderId="0" xfId="0" applyFont="1" applyFill="1" applyBorder="1" applyAlignment="1">
      <alignment horizontal="left" vertical="center" wrapText="1"/>
    </xf>
    <xf numFmtId="177" fontId="30" fillId="0" borderId="1" xfId="0" applyNumberFormat="1" applyFont="1" applyFill="1" applyBorder="1" applyAlignment="1">
      <alignment horizontal="right" vertical="center" shrinkToFit="1"/>
    </xf>
    <xf numFmtId="0" fontId="30" fillId="0" borderId="1" xfId="0" applyNumberFormat="1" applyFont="1" applyFill="1" applyBorder="1" applyAlignment="1">
      <alignment horizontal="center" vertical="center" shrinkToFit="1"/>
    </xf>
    <xf numFmtId="0" fontId="30" fillId="2" borderId="0" xfId="0" applyFont="1" applyFill="1" applyBorder="1" applyAlignment="1">
      <alignment horizontal="left" vertical="center"/>
    </xf>
    <xf numFmtId="0" fontId="5" fillId="0" borderId="0" xfId="0" applyFont="1" applyFill="1" applyBorder="1" applyAlignment="1"/>
    <xf numFmtId="0" fontId="16" fillId="0" borderId="0" xfId="0" applyFont="1" applyFill="1" applyBorder="1" applyAlignment="1">
      <alignment vertical="center"/>
    </xf>
    <xf numFmtId="0" fontId="23" fillId="0" borderId="0" xfId="0" applyFont="1" applyFill="1" applyBorder="1" applyAlignment="1">
      <alignment horizontal="right" vertical="center"/>
    </xf>
    <xf numFmtId="0" fontId="23" fillId="0" borderId="0" xfId="0" applyFont="1" applyFill="1" applyBorder="1" applyAlignment="1">
      <alignment horizontal="left" vertical="center"/>
    </xf>
    <xf numFmtId="0" fontId="30" fillId="0" borderId="1" xfId="0" applyFont="1" applyFill="1" applyBorder="1" applyAlignment="1">
      <alignment horizontal="center" vertical="center" wrapText="1"/>
    </xf>
    <xf numFmtId="0" fontId="30" fillId="0" borderId="1" xfId="0" applyFont="1" applyFill="1" applyBorder="1" applyAlignment="1">
      <alignment horizontal="center" vertical="center"/>
    </xf>
    <xf numFmtId="0" fontId="30" fillId="0" borderId="1" xfId="0" applyFont="1" applyFill="1" applyBorder="1" applyAlignment="1">
      <alignment horizontal="right" vertical="center"/>
    </xf>
    <xf numFmtId="0" fontId="0" fillId="0" borderId="0" xfId="0" applyFont="1" applyFill="1">
      <alignment vertical="center"/>
    </xf>
    <xf numFmtId="0" fontId="23" fillId="0" borderId="0" xfId="0" applyFont="1" applyFill="1" applyBorder="1" applyAlignment="1">
      <alignment vertical="center"/>
    </xf>
    <xf numFmtId="0" fontId="16" fillId="0" borderId="0" xfId="0" applyFont="1" applyFill="1" applyBorder="1" applyAlignment="1"/>
    <xf numFmtId="0" fontId="30" fillId="0" borderId="12" xfId="0" applyFont="1" applyFill="1" applyBorder="1" applyAlignment="1">
      <alignment horizontal="center" vertical="center" wrapText="1"/>
    </xf>
    <xf numFmtId="177" fontId="32" fillId="0" borderId="1" xfId="0" applyNumberFormat="1" applyFont="1" applyFill="1" applyBorder="1" applyAlignment="1">
      <alignment horizontal="right" vertical="center" shrinkToFit="1"/>
    </xf>
    <xf numFmtId="49" fontId="32" fillId="0" borderId="1" xfId="0" applyNumberFormat="1" applyFont="1" applyFill="1" applyBorder="1" applyAlignment="1">
      <alignment horizontal="left" vertical="center" shrinkToFit="1"/>
    </xf>
    <xf numFmtId="0" fontId="32" fillId="0" borderId="1" xfId="0" applyNumberFormat="1" applyFont="1" applyFill="1" applyBorder="1" applyAlignment="1">
      <alignment horizontal="left" vertical="center" shrinkToFit="1"/>
    </xf>
    <xf numFmtId="0" fontId="30" fillId="0" borderId="0" xfId="0" applyFont="1" applyFill="1" applyBorder="1" applyAlignment="1">
      <alignment horizontal="left" vertical="center"/>
    </xf>
    <xf numFmtId="0" fontId="33" fillId="0" borderId="0" xfId="0" applyFont="1" applyFill="1" applyBorder="1" applyAlignment="1"/>
    <xf numFmtId="0" fontId="24" fillId="0" borderId="0" xfId="0" applyFont="1" applyFill="1" applyBorder="1" applyAlignment="1">
      <alignment horizontal="center"/>
    </xf>
    <xf numFmtId="0" fontId="23" fillId="0" borderId="0" xfId="0" applyFont="1" applyFill="1" applyBorder="1" applyAlignment="1">
      <alignment horizontal="right"/>
    </xf>
    <xf numFmtId="0" fontId="23" fillId="0" borderId="0" xfId="0" applyFont="1" applyFill="1" applyBorder="1" applyAlignment="1"/>
    <xf numFmtId="0" fontId="23" fillId="0" borderId="0" xfId="0" applyFont="1" applyFill="1" applyBorder="1" applyAlignment="1">
      <alignment horizontal="center"/>
    </xf>
    <xf numFmtId="0" fontId="30" fillId="0" borderId="5" xfId="0" applyFont="1" applyFill="1" applyBorder="1" applyAlignment="1">
      <alignment horizontal="center" vertical="center"/>
    </xf>
    <xf numFmtId="0" fontId="30" fillId="0" borderId="1" xfId="0" applyFont="1" applyFill="1" applyBorder="1" applyAlignment="1">
      <alignment horizontal="left" vertical="center"/>
    </xf>
    <xf numFmtId="177" fontId="32" fillId="0" borderId="1" xfId="0" applyNumberFormat="1" applyFont="1" applyFill="1" applyBorder="1" applyAlignment="1">
      <alignment horizontal="right" vertical="center"/>
    </xf>
    <xf numFmtId="0" fontId="16" fillId="0" borderId="0" xfId="49" applyFont="1" applyFill="1" applyAlignment="1">
      <alignment vertical="center" wrapText="1"/>
    </xf>
    <xf numFmtId="0" fontId="23" fillId="0" borderId="0" xfId="51" applyFont="1" applyFill="1" applyAlignment="1">
      <alignment vertical="center"/>
    </xf>
    <xf numFmtId="0" fontId="28" fillId="0" borderId="0" xfId="0" applyFont="1" applyFill="1" applyBorder="1" applyAlignment="1">
      <alignment horizontal="center"/>
    </xf>
    <xf numFmtId="0" fontId="30" fillId="0" borderId="0" xfId="0" applyFont="1" applyFill="1" applyBorder="1" applyAlignment="1"/>
    <xf numFmtId="0" fontId="29" fillId="0" borderId="0" xfId="0" applyNumberFormat="1" applyFont="1" applyFill="1" applyBorder="1" applyAlignment="1" applyProtection="1">
      <alignment horizontal="right" vertical="center" wrapText="1"/>
    </xf>
    <xf numFmtId="0" fontId="32" fillId="0" borderId="1" xfId="0" applyNumberFormat="1" applyFont="1" applyFill="1" applyBorder="1" applyAlignment="1">
      <alignment horizontal="right" vertical="center" shrinkToFit="1"/>
    </xf>
    <xf numFmtId="0" fontId="0" fillId="0" borderId="0" xfId="0" applyFont="1" applyBorder="1">
      <alignment vertical="center"/>
    </xf>
    <xf numFmtId="0" fontId="27" fillId="0" borderId="0" xfId="0" applyFont="1" applyFill="1" applyBorder="1" applyAlignment="1">
      <alignment wrapText="1"/>
    </xf>
    <xf numFmtId="0" fontId="29" fillId="0" borderId="0" xfId="0" applyFont="1">
      <alignment vertical="center"/>
    </xf>
    <xf numFmtId="0" fontId="28"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0" fontId="36" fillId="0" borderId="0" xfId="0" applyFont="1" applyFill="1" applyBorder="1" applyAlignment="1"/>
    <xf numFmtId="0" fontId="23" fillId="0" borderId="0" xfId="0" applyNumberFormat="1" applyFont="1" applyFill="1" applyAlignment="1" applyProtection="1">
      <alignment horizontal="left" vertical="center" wrapText="1"/>
    </xf>
    <xf numFmtId="0" fontId="23" fillId="0" borderId="0" xfId="0" applyNumberFormat="1" applyFont="1" applyFill="1" applyBorder="1" applyAlignment="1" applyProtection="1">
      <alignment vertical="center" wrapText="1"/>
    </xf>
    <xf numFmtId="0" fontId="26" fillId="0" borderId="0" xfId="0" applyFont="1" applyFill="1" applyBorder="1" applyAlignment="1">
      <alignment vertical="center" wrapText="1"/>
    </xf>
    <xf numFmtId="0" fontId="23" fillId="0" borderId="0" xfId="0" applyNumberFormat="1" applyFont="1" applyFill="1" applyBorder="1" applyAlignment="1" applyProtection="1">
      <alignment horizontal="center" vertical="center" wrapText="1"/>
    </xf>
    <xf numFmtId="0" fontId="36" fillId="0" borderId="0" xfId="0" applyFont="1" applyFill="1" applyBorder="1" applyAlignment="1">
      <alignment vertical="center" wrapText="1"/>
    </xf>
    <xf numFmtId="0" fontId="36" fillId="0" borderId="0" xfId="0" applyFont="1" applyFill="1" applyBorder="1" applyAlignment="1">
      <alignment wrapText="1"/>
    </xf>
    <xf numFmtId="0" fontId="30" fillId="3"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4" fillId="0" borderId="0" xfId="0" applyFont="1" applyFill="1" applyAlignment="1">
      <alignment horizontal="center" vertical="center"/>
    </xf>
    <xf numFmtId="0" fontId="33" fillId="0" borderId="0" xfId="0" applyFont="1" applyFill="1" applyBorder="1" applyAlignment="1">
      <alignment vertical="top"/>
    </xf>
    <xf numFmtId="0" fontId="23" fillId="0" borderId="0" xfId="0" applyFont="1" applyFill="1" applyBorder="1" applyAlignment="1">
      <alignment horizontal="right" vertical="top"/>
    </xf>
    <xf numFmtId="0" fontId="23" fillId="0" borderId="0" xfId="0" applyFont="1" applyFill="1" applyBorder="1" applyAlignment="1">
      <alignment vertical="top"/>
    </xf>
    <xf numFmtId="0" fontId="23" fillId="0" borderId="0" xfId="0" applyFont="1" applyFill="1" applyBorder="1" applyAlignment="1">
      <alignment horizontal="center" vertical="top"/>
    </xf>
    <xf numFmtId="0" fontId="16" fillId="0" borderId="0" xfId="50" applyFont="1" applyFill="1" applyAlignment="1">
      <alignment vertical="center"/>
    </xf>
    <xf numFmtId="0" fontId="29" fillId="0" borderId="0" xfId="0" applyFont="1" applyFill="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2" xfId="53"/>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38"/>
  <sheetViews>
    <sheetView tabSelected="1" workbookViewId="0">
      <selection activeCell="F18" sqref="F18"/>
    </sheetView>
  </sheetViews>
  <sheetFormatPr defaultColWidth="16" defaultRowHeight="13.5" outlineLevelCol="6"/>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7">
      <c r="A1" s="194" t="s">
        <v>0</v>
      </c>
      <c r="B1" s="194"/>
      <c r="C1" s="194"/>
      <c r="D1" s="194"/>
      <c r="E1" s="194"/>
      <c r="F1" s="194"/>
    </row>
    <row r="2" s="227" customFormat="1" ht="21" customHeight="1" spans="1:7">
      <c r="A2" s="193"/>
      <c r="B2" s="193"/>
      <c r="C2" s="193"/>
      <c r="D2" s="193"/>
      <c r="E2" s="193"/>
      <c r="F2" s="195" t="s">
        <v>1</v>
      </c>
    </row>
    <row r="3" s="227" customFormat="1" ht="21" customHeight="1" spans="1:7">
      <c r="A3" s="196" t="s">
        <v>2</v>
      </c>
      <c r="B3" s="193"/>
      <c r="C3" s="197"/>
      <c r="D3" s="193"/>
      <c r="E3" s="193"/>
      <c r="F3" s="195" t="s">
        <v>3</v>
      </c>
    </row>
    <row r="4" s="185" customFormat="1" ht="19" customHeight="1" spans="1:7">
      <c r="A4" s="183" t="s">
        <v>4</v>
      </c>
      <c r="B4" s="183" t="s">
        <v>5</v>
      </c>
      <c r="C4" s="183" t="s">
        <v>5</v>
      </c>
      <c r="D4" s="183" t="s">
        <v>6</v>
      </c>
      <c r="E4" s="183" t="s">
        <v>5</v>
      </c>
      <c r="F4" s="183" t="s">
        <v>5</v>
      </c>
    </row>
    <row r="5" s="185" customFormat="1" ht="19" customHeight="1" spans="1:7">
      <c r="A5" s="183" t="s">
        <v>7</v>
      </c>
      <c r="B5" s="183" t="s">
        <v>8</v>
      </c>
      <c r="C5" s="183" t="s">
        <v>9</v>
      </c>
      <c r="D5" s="183" t="s">
        <v>10</v>
      </c>
      <c r="E5" s="183" t="s">
        <v>8</v>
      </c>
      <c r="F5" s="183" t="s">
        <v>9</v>
      </c>
    </row>
    <row r="6" s="185" customFormat="1" ht="19" customHeight="1" spans="1:7">
      <c r="A6" s="183" t="s">
        <v>11</v>
      </c>
      <c r="B6" s="183" t="s">
        <v>5</v>
      </c>
      <c r="C6" s="183" t="s">
        <v>12</v>
      </c>
      <c r="D6" s="183" t="s">
        <v>11</v>
      </c>
      <c r="E6" s="183" t="s">
        <v>5</v>
      </c>
      <c r="F6" s="183" t="s">
        <v>13</v>
      </c>
    </row>
    <row r="7" s="185" customFormat="1" ht="19" customHeight="1" spans="1:7">
      <c r="A7" s="199" t="s">
        <v>14</v>
      </c>
      <c r="B7" s="183" t="s">
        <v>12</v>
      </c>
      <c r="C7" s="189">
        <v>55275293.47</v>
      </c>
      <c r="D7" s="199" t="s">
        <v>15</v>
      </c>
      <c r="E7" s="183" t="s">
        <v>16</v>
      </c>
      <c r="F7" s="189">
        <v>6010295.36</v>
      </c>
      <c r="G7" s="228"/>
    </row>
    <row r="8" s="185" customFormat="1" ht="19" customHeight="1" spans="1:7">
      <c r="A8" s="199" t="s">
        <v>17</v>
      </c>
      <c r="B8" s="183" t="s">
        <v>13</v>
      </c>
      <c r="C8" s="189">
        <v>10062011.65</v>
      </c>
      <c r="D8" s="199" t="s">
        <v>18</v>
      </c>
      <c r="E8" s="183" t="s">
        <v>19</v>
      </c>
      <c r="F8" s="189">
        <v>0</v>
      </c>
      <c r="G8" s="228"/>
    </row>
    <row r="9" s="185" customFormat="1" ht="19" customHeight="1" spans="1:7">
      <c r="A9" s="199" t="s">
        <v>20</v>
      </c>
      <c r="B9" s="183" t="s">
        <v>21</v>
      </c>
      <c r="C9" s="189">
        <v>0</v>
      </c>
      <c r="D9" s="199" t="s">
        <v>22</v>
      </c>
      <c r="E9" s="183" t="s">
        <v>23</v>
      </c>
      <c r="F9" s="189">
        <v>0</v>
      </c>
      <c r="G9" s="228"/>
    </row>
    <row r="10" s="185" customFormat="1" ht="19" customHeight="1" spans="1:7">
      <c r="A10" s="199" t="s">
        <v>24</v>
      </c>
      <c r="B10" s="183" t="s">
        <v>25</v>
      </c>
      <c r="C10" s="189">
        <v>0</v>
      </c>
      <c r="D10" s="199" t="s">
        <v>26</v>
      </c>
      <c r="E10" s="183" t="s">
        <v>27</v>
      </c>
      <c r="F10" s="189">
        <v>0</v>
      </c>
      <c r="G10" s="228"/>
    </row>
    <row r="11" s="185" customFormat="1" ht="19" customHeight="1" spans="1:7">
      <c r="A11" s="199" t="s">
        <v>28</v>
      </c>
      <c r="B11" s="183" t="s">
        <v>29</v>
      </c>
      <c r="C11" s="189">
        <v>0</v>
      </c>
      <c r="D11" s="199" t="s">
        <v>30</v>
      </c>
      <c r="E11" s="183" t="s">
        <v>31</v>
      </c>
      <c r="F11" s="189">
        <v>0</v>
      </c>
      <c r="G11" s="228"/>
    </row>
    <row r="12" s="185" customFormat="1" ht="19" customHeight="1" spans="1:7">
      <c r="A12" s="199" t="s">
        <v>32</v>
      </c>
      <c r="B12" s="183" t="s">
        <v>33</v>
      </c>
      <c r="C12" s="189">
        <v>0</v>
      </c>
      <c r="D12" s="199" t="s">
        <v>34</v>
      </c>
      <c r="E12" s="183" t="s">
        <v>35</v>
      </c>
      <c r="F12" s="189">
        <v>0</v>
      </c>
      <c r="G12" s="228"/>
    </row>
    <row r="13" s="185" customFormat="1" ht="19" customHeight="1" spans="1:7">
      <c r="A13" s="199" t="s">
        <v>36</v>
      </c>
      <c r="B13" s="183" t="s">
        <v>37</v>
      </c>
      <c r="C13" s="189">
        <v>0</v>
      </c>
      <c r="D13" s="199" t="s">
        <v>38</v>
      </c>
      <c r="E13" s="183" t="s">
        <v>39</v>
      </c>
      <c r="F13" s="189">
        <v>0</v>
      </c>
      <c r="G13" s="228"/>
    </row>
    <row r="14" s="185" customFormat="1" ht="19" customHeight="1" spans="1:7">
      <c r="A14" s="199" t="s">
        <v>40</v>
      </c>
      <c r="B14" s="183" t="s">
        <v>41</v>
      </c>
      <c r="C14" s="189">
        <v>0</v>
      </c>
      <c r="D14" s="199" t="s">
        <v>42</v>
      </c>
      <c r="E14" s="183" t="s">
        <v>43</v>
      </c>
      <c r="F14" s="189">
        <v>733516.28</v>
      </c>
      <c r="G14" s="228"/>
    </row>
    <row r="15" s="185" customFormat="1" ht="19" customHeight="1" spans="1:7">
      <c r="A15" s="199" t="s">
        <v>5</v>
      </c>
      <c r="B15" s="183" t="s">
        <v>44</v>
      </c>
      <c r="C15" s="206"/>
      <c r="D15" s="199" t="s">
        <v>45</v>
      </c>
      <c r="E15" s="183" t="s">
        <v>46</v>
      </c>
      <c r="F15" s="189">
        <v>560904.83</v>
      </c>
      <c r="G15" s="228"/>
    </row>
    <row r="16" s="185" customFormat="1" ht="19" customHeight="1" spans="1:7">
      <c r="A16" s="199" t="s">
        <v>5</v>
      </c>
      <c r="B16" s="183" t="s">
        <v>47</v>
      </c>
      <c r="C16" s="206"/>
      <c r="D16" s="199" t="s">
        <v>48</v>
      </c>
      <c r="E16" s="183" t="s">
        <v>49</v>
      </c>
      <c r="F16" s="189">
        <v>47340000</v>
      </c>
      <c r="G16" s="228"/>
    </row>
    <row r="17" s="185" customFormat="1" ht="19" customHeight="1" spans="1:7">
      <c r="A17" s="199" t="s">
        <v>5</v>
      </c>
      <c r="B17" s="183" t="s">
        <v>50</v>
      </c>
      <c r="C17" s="206"/>
      <c r="D17" s="199" t="s">
        <v>51</v>
      </c>
      <c r="E17" s="183" t="s">
        <v>52</v>
      </c>
      <c r="F17" s="189">
        <v>0</v>
      </c>
      <c r="G17" s="228"/>
    </row>
    <row r="18" s="185" customFormat="1" ht="19" customHeight="1" spans="1:7">
      <c r="A18" s="199" t="s">
        <v>5</v>
      </c>
      <c r="B18" s="183" t="s">
        <v>53</v>
      </c>
      <c r="C18" s="206"/>
      <c r="D18" s="199" t="s">
        <v>54</v>
      </c>
      <c r="E18" s="183" t="s">
        <v>55</v>
      </c>
      <c r="F18" s="189">
        <v>0</v>
      </c>
      <c r="G18" s="228"/>
    </row>
    <row r="19" s="185" customFormat="1" ht="19" customHeight="1" spans="1:7">
      <c r="A19" s="199" t="s">
        <v>5</v>
      </c>
      <c r="B19" s="183" t="s">
        <v>56</v>
      </c>
      <c r="C19" s="206"/>
      <c r="D19" s="199" t="s">
        <v>57</v>
      </c>
      <c r="E19" s="183" t="s">
        <v>58</v>
      </c>
      <c r="F19" s="189">
        <v>0</v>
      </c>
      <c r="G19" s="228"/>
    </row>
    <row r="20" s="185" customFormat="1" ht="19" customHeight="1" spans="1:7">
      <c r="A20" s="199" t="s">
        <v>5</v>
      </c>
      <c r="B20" s="183" t="s">
        <v>59</v>
      </c>
      <c r="C20" s="206"/>
      <c r="D20" s="199" t="s">
        <v>60</v>
      </c>
      <c r="E20" s="183" t="s">
        <v>61</v>
      </c>
      <c r="F20" s="189">
        <v>800000</v>
      </c>
      <c r="G20" s="228"/>
    </row>
    <row r="21" s="185" customFormat="1" ht="19" customHeight="1" spans="1:7">
      <c r="A21" s="199" t="s">
        <v>5</v>
      </c>
      <c r="B21" s="183" t="s">
        <v>62</v>
      </c>
      <c r="C21" s="206"/>
      <c r="D21" s="199" t="s">
        <v>63</v>
      </c>
      <c r="E21" s="183" t="s">
        <v>64</v>
      </c>
      <c r="F21" s="189">
        <v>0</v>
      </c>
      <c r="G21" s="228"/>
    </row>
    <row r="22" s="185" customFormat="1" ht="19" customHeight="1" spans="1:7">
      <c r="A22" s="199" t="s">
        <v>5</v>
      </c>
      <c r="B22" s="183" t="s">
        <v>65</v>
      </c>
      <c r="C22" s="206"/>
      <c r="D22" s="199" t="s">
        <v>66</v>
      </c>
      <c r="E22" s="183" t="s">
        <v>67</v>
      </c>
      <c r="F22" s="189">
        <v>0</v>
      </c>
      <c r="G22" s="228"/>
    </row>
    <row r="23" s="185" customFormat="1" ht="19" customHeight="1" spans="1:7">
      <c r="A23" s="199" t="s">
        <v>5</v>
      </c>
      <c r="B23" s="183" t="s">
        <v>68</v>
      </c>
      <c r="C23" s="206"/>
      <c r="D23" s="199" t="s">
        <v>69</v>
      </c>
      <c r="E23" s="183" t="s">
        <v>70</v>
      </c>
      <c r="F23" s="189">
        <v>0</v>
      </c>
      <c r="G23" s="228"/>
    </row>
    <row r="24" s="185" customFormat="1" ht="19" customHeight="1" spans="1:7">
      <c r="A24" s="199" t="s">
        <v>5</v>
      </c>
      <c r="B24" s="183" t="s">
        <v>71</v>
      </c>
      <c r="C24" s="206"/>
      <c r="D24" s="199" t="s">
        <v>72</v>
      </c>
      <c r="E24" s="183" t="s">
        <v>73</v>
      </c>
      <c r="F24" s="189">
        <v>0</v>
      </c>
      <c r="G24" s="228"/>
    </row>
    <row r="25" s="185" customFormat="1" ht="19" customHeight="1" spans="1:7">
      <c r="A25" s="199" t="s">
        <v>5</v>
      </c>
      <c r="B25" s="183" t="s">
        <v>74</v>
      </c>
      <c r="C25" s="206"/>
      <c r="D25" s="199" t="s">
        <v>75</v>
      </c>
      <c r="E25" s="183" t="s">
        <v>76</v>
      </c>
      <c r="F25" s="189">
        <v>516607</v>
      </c>
      <c r="G25" s="228"/>
    </row>
    <row r="26" s="185" customFormat="1" ht="19" customHeight="1" spans="1:7">
      <c r="A26" s="199" t="s">
        <v>5</v>
      </c>
      <c r="B26" s="183" t="s">
        <v>77</v>
      </c>
      <c r="C26" s="206"/>
      <c r="D26" s="199" t="s">
        <v>78</v>
      </c>
      <c r="E26" s="183" t="s">
        <v>79</v>
      </c>
      <c r="F26" s="189">
        <v>0</v>
      </c>
      <c r="G26" s="228"/>
    </row>
    <row r="27" s="185" customFormat="1" ht="19" customHeight="1" spans="1:7">
      <c r="A27" s="199" t="s">
        <v>5</v>
      </c>
      <c r="B27" s="183" t="s">
        <v>80</v>
      </c>
      <c r="C27" s="206"/>
      <c r="D27" s="199" t="s">
        <v>81</v>
      </c>
      <c r="E27" s="183" t="s">
        <v>82</v>
      </c>
      <c r="F27" s="189">
        <v>0</v>
      </c>
      <c r="G27" s="228"/>
    </row>
    <row r="28" s="185" customFormat="1" ht="19" customHeight="1" spans="1:7">
      <c r="A28" s="199" t="s">
        <v>5</v>
      </c>
      <c r="B28" s="183" t="s">
        <v>83</v>
      </c>
      <c r="C28" s="206"/>
      <c r="D28" s="199" t="s">
        <v>84</v>
      </c>
      <c r="E28" s="183" t="s">
        <v>85</v>
      </c>
      <c r="F28" s="189">
        <v>0</v>
      </c>
      <c r="G28" s="228"/>
    </row>
    <row r="29" s="185" customFormat="1" ht="19" customHeight="1" spans="1:7">
      <c r="A29" s="199" t="s">
        <v>5</v>
      </c>
      <c r="B29" s="183" t="s">
        <v>86</v>
      </c>
      <c r="C29" s="206"/>
      <c r="D29" s="199" t="s">
        <v>87</v>
      </c>
      <c r="E29" s="183" t="s">
        <v>88</v>
      </c>
      <c r="F29" s="189">
        <v>10062011.65</v>
      </c>
      <c r="G29" s="228"/>
    </row>
    <row r="30" s="185" customFormat="1" ht="19" customHeight="1" spans="1:7">
      <c r="A30" s="183" t="s">
        <v>5</v>
      </c>
      <c r="B30" s="183" t="s">
        <v>89</v>
      </c>
      <c r="C30" s="206"/>
      <c r="D30" s="199" t="s">
        <v>90</v>
      </c>
      <c r="E30" s="183" t="s">
        <v>91</v>
      </c>
      <c r="F30" s="189">
        <v>0</v>
      </c>
      <c r="G30" s="228"/>
    </row>
    <row r="31" s="185" customFormat="1" ht="19" customHeight="1" spans="1:7">
      <c r="A31" s="183" t="s">
        <v>5</v>
      </c>
      <c r="B31" s="183" t="s">
        <v>92</v>
      </c>
      <c r="C31" s="206"/>
      <c r="D31" s="199" t="s">
        <v>93</v>
      </c>
      <c r="E31" s="183" t="s">
        <v>94</v>
      </c>
      <c r="F31" s="189">
        <v>0</v>
      </c>
      <c r="G31" s="228"/>
    </row>
    <row r="32" s="185" customFormat="1" ht="19" customHeight="1" spans="1:7">
      <c r="A32" s="183" t="s">
        <v>5</v>
      </c>
      <c r="B32" s="183" t="s">
        <v>95</v>
      </c>
      <c r="C32" s="206"/>
      <c r="D32" s="199" t="s">
        <v>96</v>
      </c>
      <c r="E32" s="183" t="s">
        <v>97</v>
      </c>
      <c r="F32" s="189">
        <v>0</v>
      </c>
      <c r="G32" s="228"/>
    </row>
    <row r="33" s="185" customFormat="1" ht="19" customHeight="1" spans="1:7">
      <c r="A33" s="183" t="s">
        <v>98</v>
      </c>
      <c r="B33" s="183" t="s">
        <v>99</v>
      </c>
      <c r="C33" s="189">
        <v>65337305.12</v>
      </c>
      <c r="D33" s="183" t="s">
        <v>100</v>
      </c>
      <c r="E33" s="183" t="s">
        <v>101</v>
      </c>
      <c r="F33" s="189">
        <v>66023335.12</v>
      </c>
      <c r="G33" s="228"/>
    </row>
    <row r="34" s="185" customFormat="1" ht="19" customHeight="1" spans="1:7">
      <c r="A34" s="183" t="s">
        <v>102</v>
      </c>
      <c r="B34" s="183" t="s">
        <v>103</v>
      </c>
      <c r="C34" s="189">
        <v>0</v>
      </c>
      <c r="D34" s="199" t="s">
        <v>104</v>
      </c>
      <c r="E34" s="183" t="s">
        <v>105</v>
      </c>
      <c r="F34" s="189">
        <v>0</v>
      </c>
      <c r="G34" s="228"/>
    </row>
    <row r="35" s="185" customFormat="1" ht="19" customHeight="1" spans="1:7">
      <c r="A35" s="183" t="s">
        <v>106</v>
      </c>
      <c r="B35" s="183" t="s">
        <v>107</v>
      </c>
      <c r="C35" s="189">
        <v>688284.3</v>
      </c>
      <c r="D35" s="199" t="s">
        <v>108</v>
      </c>
      <c r="E35" s="183" t="s">
        <v>109</v>
      </c>
      <c r="F35" s="189">
        <v>2254.3</v>
      </c>
      <c r="G35" s="228"/>
    </row>
    <row r="36" s="185" customFormat="1" ht="19" customHeight="1" spans="1:7">
      <c r="A36" s="183" t="s">
        <v>110</v>
      </c>
      <c r="B36" s="183" t="s">
        <v>111</v>
      </c>
      <c r="C36" s="189">
        <v>66025589.42</v>
      </c>
      <c r="D36" s="183" t="s">
        <v>110</v>
      </c>
      <c r="E36" s="183" t="s">
        <v>112</v>
      </c>
      <c r="F36" s="189">
        <v>66025589.42</v>
      </c>
      <c r="G36" s="228"/>
    </row>
    <row r="37" s="185" customFormat="1" ht="19" customHeight="1" spans="1:7">
      <c r="A37" s="192" t="s">
        <v>113</v>
      </c>
      <c r="B37" s="192" t="s">
        <v>5</v>
      </c>
      <c r="C37" s="192" t="s">
        <v>5</v>
      </c>
      <c r="D37" s="192" t="s">
        <v>5</v>
      </c>
      <c r="E37" s="192" t="s">
        <v>5</v>
      </c>
      <c r="F37" s="192" t="s">
        <v>5</v>
      </c>
      <c r="G37" s="228"/>
    </row>
    <row r="38" spans="1:7">
      <c r="A38" s="209"/>
      <c r="B38" s="209"/>
      <c r="C38" s="209"/>
      <c r="D38" s="209"/>
      <c r="E38" s="209"/>
      <c r="F38" s="209"/>
      <c r="G38" s="209"/>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44"/>
  <sheetViews>
    <sheetView workbookViewId="0">
      <selection activeCell="F16" sqref="F16"/>
    </sheetView>
  </sheetViews>
  <sheetFormatPr defaultColWidth="16" defaultRowHeight="13.5"/>
  <cols>
    <col min="1" max="3" width="3.25" customWidth="1"/>
    <col min="4" max="4" width="33.125" customWidth="1"/>
    <col min="5" max="12" width="14.875" customWidth="1"/>
  </cols>
  <sheetData>
    <row r="1" s="178" customFormat="1" ht="29.25" customHeight="1" spans="1:12">
      <c r="A1" s="193"/>
      <c r="B1" s="193"/>
      <c r="C1" s="193"/>
      <c r="D1" s="193"/>
      <c r="E1" s="193"/>
      <c r="F1" s="193"/>
      <c r="G1" s="194" t="s">
        <v>114</v>
      </c>
      <c r="H1" s="193"/>
      <c r="I1" s="193"/>
      <c r="J1" s="193"/>
      <c r="K1" s="193"/>
      <c r="L1" s="193"/>
    </row>
    <row r="2" s="178" customFormat="1" ht="18" customHeight="1" spans="1:12">
      <c r="A2" s="193"/>
      <c r="B2" s="193"/>
      <c r="C2" s="193"/>
      <c r="D2" s="193"/>
      <c r="E2" s="193"/>
      <c r="F2" s="193"/>
      <c r="G2" s="193"/>
      <c r="H2" s="193"/>
      <c r="I2" s="193"/>
      <c r="J2" s="193"/>
      <c r="K2" s="193"/>
      <c r="L2" s="195" t="s">
        <v>115</v>
      </c>
    </row>
    <row r="3" s="178" customFormat="1" ht="18" customHeight="1" spans="1:12">
      <c r="A3" s="196" t="s">
        <v>2</v>
      </c>
      <c r="B3" s="193"/>
      <c r="C3" s="193"/>
      <c r="D3" s="193"/>
      <c r="E3" s="193"/>
      <c r="F3" s="193"/>
      <c r="G3" s="197"/>
      <c r="H3" s="193"/>
      <c r="I3" s="193"/>
      <c r="J3" s="193"/>
      <c r="K3" s="193"/>
      <c r="L3" s="195" t="s">
        <v>3</v>
      </c>
    </row>
    <row r="4" s="185" customFormat="1" ht="19" customHeight="1" spans="1:12">
      <c r="A4" s="183" t="s">
        <v>7</v>
      </c>
      <c r="B4" s="183" t="s">
        <v>5</v>
      </c>
      <c r="C4" s="183" t="s">
        <v>5</v>
      </c>
      <c r="D4" s="183" t="s">
        <v>5</v>
      </c>
      <c r="E4" s="182" t="s">
        <v>98</v>
      </c>
      <c r="F4" s="182" t="s">
        <v>116</v>
      </c>
      <c r="G4" s="182" t="s">
        <v>117</v>
      </c>
      <c r="H4" s="182" t="s">
        <v>118</v>
      </c>
      <c r="I4" s="182" t="s">
        <v>5</v>
      </c>
      <c r="J4" s="182" t="s">
        <v>119</v>
      </c>
      <c r="K4" s="182" t="s">
        <v>120</v>
      </c>
      <c r="L4" s="182" t="s">
        <v>121</v>
      </c>
    </row>
    <row r="5" s="185" customFormat="1" ht="19" customHeight="1" spans="1:12">
      <c r="A5" s="182" t="s">
        <v>122</v>
      </c>
      <c r="B5" s="182" t="s">
        <v>5</v>
      </c>
      <c r="C5" s="182" t="s">
        <v>5</v>
      </c>
      <c r="D5" s="183" t="s">
        <v>123</v>
      </c>
      <c r="E5" s="182" t="s">
        <v>5</v>
      </c>
      <c r="F5" s="182" t="s">
        <v>5</v>
      </c>
      <c r="G5" s="182" t="s">
        <v>5</v>
      </c>
      <c r="H5" s="182" t="s">
        <v>124</v>
      </c>
      <c r="I5" s="182" t="s">
        <v>125</v>
      </c>
      <c r="J5" s="182" t="s">
        <v>5</v>
      </c>
      <c r="K5" s="182" t="s">
        <v>5</v>
      </c>
      <c r="L5" s="182" t="s">
        <v>124</v>
      </c>
    </row>
    <row r="6" s="185" customFormat="1" ht="19" customHeight="1" spans="1:12">
      <c r="A6" s="182" t="s">
        <v>5</v>
      </c>
      <c r="B6" s="182" t="s">
        <v>5</v>
      </c>
      <c r="C6" s="182" t="s">
        <v>5</v>
      </c>
      <c r="D6" s="183" t="s">
        <v>5</v>
      </c>
      <c r="E6" s="182" t="s">
        <v>5</v>
      </c>
      <c r="F6" s="182" t="s">
        <v>5</v>
      </c>
      <c r="G6" s="182" t="s">
        <v>5</v>
      </c>
      <c r="H6" s="182" t="s">
        <v>5</v>
      </c>
      <c r="I6" s="182" t="s">
        <v>5</v>
      </c>
      <c r="J6" s="182" t="s">
        <v>5</v>
      </c>
      <c r="K6" s="182" t="s">
        <v>5</v>
      </c>
      <c r="L6" s="182" t="s">
        <v>5</v>
      </c>
    </row>
    <row r="7" s="185" customFormat="1" ht="19" customHeight="1" spans="1:12">
      <c r="A7" s="182" t="s">
        <v>5</v>
      </c>
      <c r="B7" s="182" t="s">
        <v>5</v>
      </c>
      <c r="C7" s="182" t="s">
        <v>5</v>
      </c>
      <c r="D7" s="183" t="s">
        <v>5</v>
      </c>
      <c r="E7" s="182" t="s">
        <v>5</v>
      </c>
      <c r="F7" s="182" t="s">
        <v>5</v>
      </c>
      <c r="G7" s="182" t="s">
        <v>5</v>
      </c>
      <c r="H7" s="182" t="s">
        <v>5</v>
      </c>
      <c r="I7" s="182" t="s">
        <v>5</v>
      </c>
      <c r="J7" s="182" t="s">
        <v>5</v>
      </c>
      <c r="K7" s="182" t="s">
        <v>5</v>
      </c>
      <c r="L7" s="182" t="s">
        <v>5</v>
      </c>
    </row>
    <row r="8" s="185" customFormat="1" ht="19" customHeight="1" spans="1:12">
      <c r="A8" s="183" t="s">
        <v>126</v>
      </c>
      <c r="B8" s="183" t="s">
        <v>127</v>
      </c>
      <c r="C8" s="183" t="s">
        <v>128</v>
      </c>
      <c r="D8" s="183" t="s">
        <v>11</v>
      </c>
      <c r="E8" s="182" t="s">
        <v>12</v>
      </c>
      <c r="F8" s="182" t="s">
        <v>13</v>
      </c>
      <c r="G8" s="182" t="s">
        <v>21</v>
      </c>
      <c r="H8" s="182" t="s">
        <v>25</v>
      </c>
      <c r="I8" s="182" t="s">
        <v>29</v>
      </c>
      <c r="J8" s="182" t="s">
        <v>33</v>
      </c>
      <c r="K8" s="182" t="s">
        <v>37</v>
      </c>
      <c r="L8" s="182" t="s">
        <v>41</v>
      </c>
    </row>
    <row r="9" s="185" customFormat="1" ht="19" customHeight="1" spans="1:12">
      <c r="A9" s="183" t="s">
        <v>5</v>
      </c>
      <c r="B9" s="183" t="s">
        <v>5</v>
      </c>
      <c r="C9" s="183" t="s">
        <v>5</v>
      </c>
      <c r="D9" s="183" t="s">
        <v>129</v>
      </c>
      <c r="E9" s="189">
        <v>65337305.12</v>
      </c>
      <c r="F9" s="189">
        <v>65337305.12</v>
      </c>
      <c r="G9" s="189">
        <v>0</v>
      </c>
      <c r="H9" s="189">
        <v>0</v>
      </c>
      <c r="I9" s="189">
        <v>0</v>
      </c>
      <c r="J9" s="189">
        <v>0</v>
      </c>
      <c r="K9" s="189">
        <v>0</v>
      </c>
      <c r="L9" s="189">
        <v>0</v>
      </c>
    </row>
    <row r="10" s="185" customFormat="1" ht="19" customHeight="1" spans="1:12">
      <c r="A10" s="190" t="s">
        <v>130</v>
      </c>
      <c r="B10" s="191"/>
      <c r="C10" s="191"/>
      <c r="D10" s="191" t="s">
        <v>131</v>
      </c>
      <c r="E10" s="189">
        <v>5324265.36</v>
      </c>
      <c r="F10" s="189">
        <v>5324265.36</v>
      </c>
      <c r="G10" s="189">
        <v>0</v>
      </c>
      <c r="H10" s="189">
        <v>0</v>
      </c>
      <c r="I10" s="189">
        <v>0</v>
      </c>
      <c r="J10" s="189">
        <v>0</v>
      </c>
      <c r="K10" s="189">
        <v>0</v>
      </c>
      <c r="L10" s="189">
        <v>0</v>
      </c>
    </row>
    <row r="11" s="185" customFormat="1" ht="19" customHeight="1" spans="1:12">
      <c r="A11" s="190" t="s">
        <v>132</v>
      </c>
      <c r="B11" s="191"/>
      <c r="C11" s="191"/>
      <c r="D11" s="191" t="s">
        <v>133</v>
      </c>
      <c r="E11" s="189">
        <v>5310555.36</v>
      </c>
      <c r="F11" s="189">
        <v>5310555.36</v>
      </c>
      <c r="G11" s="189">
        <v>0</v>
      </c>
      <c r="H11" s="189">
        <v>0</v>
      </c>
      <c r="I11" s="189">
        <v>0</v>
      </c>
      <c r="J11" s="189">
        <v>0</v>
      </c>
      <c r="K11" s="189">
        <v>0</v>
      </c>
      <c r="L11" s="189">
        <v>0</v>
      </c>
    </row>
    <row r="12" s="185" customFormat="1" ht="19" customHeight="1" spans="1:12">
      <c r="A12" s="190" t="s">
        <v>134</v>
      </c>
      <c r="B12" s="191"/>
      <c r="C12" s="191"/>
      <c r="D12" s="191" t="s">
        <v>135</v>
      </c>
      <c r="E12" s="189">
        <v>5310555.36</v>
      </c>
      <c r="F12" s="189">
        <v>5310555.36</v>
      </c>
      <c r="G12" s="189">
        <v>0</v>
      </c>
      <c r="H12" s="189">
        <v>0</v>
      </c>
      <c r="I12" s="189">
        <v>0</v>
      </c>
      <c r="J12" s="189">
        <v>0</v>
      </c>
      <c r="K12" s="189">
        <v>0</v>
      </c>
      <c r="L12" s="189">
        <v>0</v>
      </c>
    </row>
    <row r="13" s="185" customFormat="1" ht="19" customHeight="1" spans="1:12">
      <c r="A13" s="190" t="s">
        <v>136</v>
      </c>
      <c r="B13" s="191"/>
      <c r="C13" s="191"/>
      <c r="D13" s="191" t="s">
        <v>137</v>
      </c>
      <c r="E13" s="189">
        <v>13710</v>
      </c>
      <c r="F13" s="189">
        <v>13710</v>
      </c>
      <c r="G13" s="189">
        <v>0</v>
      </c>
      <c r="H13" s="189">
        <v>0</v>
      </c>
      <c r="I13" s="189">
        <v>0</v>
      </c>
      <c r="J13" s="189">
        <v>0</v>
      </c>
      <c r="K13" s="189">
        <v>0</v>
      </c>
      <c r="L13" s="189">
        <v>0</v>
      </c>
    </row>
    <row r="14" s="185" customFormat="1" ht="19" customHeight="1" spans="1:12">
      <c r="A14" s="190" t="s">
        <v>138</v>
      </c>
      <c r="B14" s="191"/>
      <c r="C14" s="191"/>
      <c r="D14" s="191" t="s">
        <v>139</v>
      </c>
      <c r="E14" s="189">
        <v>13710</v>
      </c>
      <c r="F14" s="189">
        <v>13710</v>
      </c>
      <c r="G14" s="189">
        <v>0</v>
      </c>
      <c r="H14" s="189">
        <v>0</v>
      </c>
      <c r="I14" s="189">
        <v>0</v>
      </c>
      <c r="J14" s="189">
        <v>0</v>
      </c>
      <c r="K14" s="189">
        <v>0</v>
      </c>
      <c r="L14" s="189">
        <v>0</v>
      </c>
    </row>
    <row r="15" s="185" customFormat="1" ht="19" customHeight="1" spans="1:12">
      <c r="A15" s="190" t="s">
        <v>140</v>
      </c>
      <c r="B15" s="191"/>
      <c r="C15" s="191"/>
      <c r="D15" s="191" t="s">
        <v>141</v>
      </c>
      <c r="E15" s="189">
        <v>733516.28</v>
      </c>
      <c r="F15" s="189">
        <v>733516.28</v>
      </c>
      <c r="G15" s="189">
        <v>0</v>
      </c>
      <c r="H15" s="189">
        <v>0</v>
      </c>
      <c r="I15" s="189">
        <v>0</v>
      </c>
      <c r="J15" s="189">
        <v>0</v>
      </c>
      <c r="K15" s="189">
        <v>0</v>
      </c>
      <c r="L15" s="189">
        <v>0</v>
      </c>
    </row>
    <row r="16" s="185" customFormat="1" ht="19" customHeight="1" spans="1:12">
      <c r="A16" s="190" t="s">
        <v>142</v>
      </c>
      <c r="B16" s="191"/>
      <c r="C16" s="191"/>
      <c r="D16" s="191" t="s">
        <v>143</v>
      </c>
      <c r="E16" s="189">
        <v>725536.28</v>
      </c>
      <c r="F16" s="189">
        <v>725536.28</v>
      </c>
      <c r="G16" s="189">
        <v>0</v>
      </c>
      <c r="H16" s="189">
        <v>0</v>
      </c>
      <c r="I16" s="189">
        <v>0</v>
      </c>
      <c r="J16" s="189">
        <v>0</v>
      </c>
      <c r="K16" s="189">
        <v>0</v>
      </c>
      <c r="L16" s="189">
        <v>0</v>
      </c>
    </row>
    <row r="17" s="185" customFormat="1" ht="19" customHeight="1" spans="1:12">
      <c r="A17" s="190" t="s">
        <v>144</v>
      </c>
      <c r="B17" s="191"/>
      <c r="C17" s="191"/>
      <c r="D17" s="191" t="s">
        <v>145</v>
      </c>
      <c r="E17" s="189">
        <v>72000</v>
      </c>
      <c r="F17" s="189">
        <v>72000</v>
      </c>
      <c r="G17" s="189">
        <v>0</v>
      </c>
      <c r="H17" s="189">
        <v>0</v>
      </c>
      <c r="I17" s="189">
        <v>0</v>
      </c>
      <c r="J17" s="189">
        <v>0</v>
      </c>
      <c r="K17" s="189">
        <v>0</v>
      </c>
      <c r="L17" s="189">
        <v>0</v>
      </c>
    </row>
    <row r="18" s="185" customFormat="1" ht="19" customHeight="1" spans="1:12">
      <c r="A18" s="190" t="s">
        <v>146</v>
      </c>
      <c r="B18" s="191"/>
      <c r="C18" s="191"/>
      <c r="D18" s="191" t="s">
        <v>147</v>
      </c>
      <c r="E18" s="189">
        <v>653536.28</v>
      </c>
      <c r="F18" s="189">
        <v>653536.28</v>
      </c>
      <c r="G18" s="189">
        <v>0</v>
      </c>
      <c r="H18" s="189">
        <v>0</v>
      </c>
      <c r="I18" s="189">
        <v>0</v>
      </c>
      <c r="J18" s="189">
        <v>0</v>
      </c>
      <c r="K18" s="189">
        <v>0</v>
      </c>
      <c r="L18" s="189">
        <v>0</v>
      </c>
    </row>
    <row r="19" s="185" customFormat="1" ht="19" customHeight="1" spans="1:12">
      <c r="A19" s="190" t="s">
        <v>148</v>
      </c>
      <c r="B19" s="191"/>
      <c r="C19" s="191"/>
      <c r="D19" s="191" t="s">
        <v>149</v>
      </c>
      <c r="E19" s="189">
        <v>7980</v>
      </c>
      <c r="F19" s="189">
        <v>7980</v>
      </c>
      <c r="G19" s="189">
        <v>0</v>
      </c>
      <c r="H19" s="189">
        <v>0</v>
      </c>
      <c r="I19" s="189">
        <v>0</v>
      </c>
      <c r="J19" s="189">
        <v>0</v>
      </c>
      <c r="K19" s="189">
        <v>0</v>
      </c>
      <c r="L19" s="189">
        <v>0</v>
      </c>
    </row>
    <row r="20" s="185" customFormat="1" ht="19" customHeight="1" spans="1:12">
      <c r="A20" s="190" t="s">
        <v>150</v>
      </c>
      <c r="B20" s="191"/>
      <c r="C20" s="191"/>
      <c r="D20" s="191" t="s">
        <v>151</v>
      </c>
      <c r="E20" s="189">
        <v>7980</v>
      </c>
      <c r="F20" s="189">
        <v>7980</v>
      </c>
      <c r="G20" s="189">
        <v>0</v>
      </c>
      <c r="H20" s="189">
        <v>0</v>
      </c>
      <c r="I20" s="189">
        <v>0</v>
      </c>
      <c r="J20" s="189">
        <v>0</v>
      </c>
      <c r="K20" s="189">
        <v>0</v>
      </c>
      <c r="L20" s="189">
        <v>0</v>
      </c>
    </row>
    <row r="21" s="185" customFormat="1" ht="19" customHeight="1" spans="1:12">
      <c r="A21" s="190" t="s">
        <v>152</v>
      </c>
      <c r="B21" s="191"/>
      <c r="C21" s="191"/>
      <c r="D21" s="191" t="s">
        <v>153</v>
      </c>
      <c r="E21" s="189">
        <v>560904.83</v>
      </c>
      <c r="F21" s="189">
        <v>560904.83</v>
      </c>
      <c r="G21" s="189">
        <v>0</v>
      </c>
      <c r="H21" s="189">
        <v>0</v>
      </c>
      <c r="I21" s="189">
        <v>0</v>
      </c>
      <c r="J21" s="189">
        <v>0</v>
      </c>
      <c r="K21" s="189">
        <v>0</v>
      </c>
      <c r="L21" s="189">
        <v>0</v>
      </c>
    </row>
    <row r="22" s="185" customFormat="1" ht="19" customHeight="1" spans="1:12">
      <c r="A22" s="190" t="s">
        <v>154</v>
      </c>
      <c r="B22" s="191"/>
      <c r="C22" s="191"/>
      <c r="D22" s="191" t="s">
        <v>155</v>
      </c>
      <c r="E22" s="189">
        <v>560904.83</v>
      </c>
      <c r="F22" s="189">
        <v>560904.83</v>
      </c>
      <c r="G22" s="189">
        <v>0</v>
      </c>
      <c r="H22" s="189">
        <v>0</v>
      </c>
      <c r="I22" s="189">
        <v>0</v>
      </c>
      <c r="J22" s="189">
        <v>0</v>
      </c>
      <c r="K22" s="189">
        <v>0</v>
      </c>
      <c r="L22" s="189">
        <v>0</v>
      </c>
    </row>
    <row r="23" s="185" customFormat="1" ht="19" customHeight="1" spans="1:12">
      <c r="A23" s="190" t="s">
        <v>156</v>
      </c>
      <c r="B23" s="191"/>
      <c r="C23" s="191"/>
      <c r="D23" s="191" t="s">
        <v>157</v>
      </c>
      <c r="E23" s="189">
        <v>191511.66</v>
      </c>
      <c r="F23" s="189">
        <v>191511.66</v>
      </c>
      <c r="G23" s="189">
        <v>0</v>
      </c>
      <c r="H23" s="189">
        <v>0</v>
      </c>
      <c r="I23" s="189">
        <v>0</v>
      </c>
      <c r="J23" s="189">
        <v>0</v>
      </c>
      <c r="K23" s="189">
        <v>0</v>
      </c>
      <c r="L23" s="189">
        <v>0</v>
      </c>
    </row>
    <row r="24" s="185" customFormat="1" ht="19" customHeight="1" spans="1:12">
      <c r="A24" s="190" t="s">
        <v>158</v>
      </c>
      <c r="B24" s="191"/>
      <c r="C24" s="191"/>
      <c r="D24" s="191" t="s">
        <v>159</v>
      </c>
      <c r="E24" s="189">
        <v>140518.92</v>
      </c>
      <c r="F24" s="189">
        <v>140518.92</v>
      </c>
      <c r="G24" s="189">
        <v>0</v>
      </c>
      <c r="H24" s="189">
        <v>0</v>
      </c>
      <c r="I24" s="189">
        <v>0</v>
      </c>
      <c r="J24" s="189">
        <v>0</v>
      </c>
      <c r="K24" s="189">
        <v>0</v>
      </c>
      <c r="L24" s="189">
        <v>0</v>
      </c>
    </row>
    <row r="25" s="185" customFormat="1" ht="19" customHeight="1" spans="1:12">
      <c r="A25" s="190" t="s">
        <v>160</v>
      </c>
      <c r="B25" s="191"/>
      <c r="C25" s="191"/>
      <c r="D25" s="191" t="s">
        <v>161</v>
      </c>
      <c r="E25" s="189">
        <v>221612.9</v>
      </c>
      <c r="F25" s="189">
        <v>221612.9</v>
      </c>
      <c r="G25" s="189">
        <v>0</v>
      </c>
      <c r="H25" s="189">
        <v>0</v>
      </c>
      <c r="I25" s="189">
        <v>0</v>
      </c>
      <c r="J25" s="189">
        <v>0</v>
      </c>
      <c r="K25" s="189">
        <v>0</v>
      </c>
      <c r="L25" s="189">
        <v>0</v>
      </c>
    </row>
    <row r="26" s="185" customFormat="1" ht="19" customHeight="1" spans="1:12">
      <c r="A26" s="190" t="s">
        <v>162</v>
      </c>
      <c r="B26" s="191"/>
      <c r="C26" s="191"/>
      <c r="D26" s="191" t="s">
        <v>163</v>
      </c>
      <c r="E26" s="189">
        <v>7261.35</v>
      </c>
      <c r="F26" s="189">
        <v>7261.35</v>
      </c>
      <c r="G26" s="189">
        <v>0</v>
      </c>
      <c r="H26" s="189">
        <v>0</v>
      </c>
      <c r="I26" s="189">
        <v>0</v>
      </c>
      <c r="J26" s="189">
        <v>0</v>
      </c>
      <c r="K26" s="189">
        <v>0</v>
      </c>
      <c r="L26" s="189">
        <v>0</v>
      </c>
    </row>
    <row r="27" s="185" customFormat="1" ht="19" customHeight="1" spans="1:12">
      <c r="A27" s="190" t="s">
        <v>164</v>
      </c>
      <c r="B27" s="191"/>
      <c r="C27" s="191"/>
      <c r="D27" s="191" t="s">
        <v>165</v>
      </c>
      <c r="E27" s="189">
        <v>47340000</v>
      </c>
      <c r="F27" s="189">
        <v>47340000</v>
      </c>
      <c r="G27" s="189">
        <v>0</v>
      </c>
      <c r="H27" s="189">
        <v>0</v>
      </c>
      <c r="I27" s="189">
        <v>0</v>
      </c>
      <c r="J27" s="189">
        <v>0</v>
      </c>
      <c r="K27" s="189">
        <v>0</v>
      </c>
      <c r="L27" s="189">
        <v>0</v>
      </c>
    </row>
    <row r="28" s="185" customFormat="1" ht="19" customHeight="1" spans="1:12">
      <c r="A28" s="190" t="s">
        <v>166</v>
      </c>
      <c r="B28" s="191"/>
      <c r="C28" s="191"/>
      <c r="D28" s="191" t="s">
        <v>167</v>
      </c>
      <c r="E28" s="189">
        <v>37340000</v>
      </c>
      <c r="F28" s="189">
        <v>37340000</v>
      </c>
      <c r="G28" s="189">
        <v>0</v>
      </c>
      <c r="H28" s="189">
        <v>0</v>
      </c>
      <c r="I28" s="189">
        <v>0</v>
      </c>
      <c r="J28" s="189">
        <v>0</v>
      </c>
      <c r="K28" s="189">
        <v>0</v>
      </c>
      <c r="L28" s="189">
        <v>0</v>
      </c>
    </row>
    <row r="29" s="185" customFormat="1" ht="19" customHeight="1" spans="1:12">
      <c r="A29" s="190" t="s">
        <v>168</v>
      </c>
      <c r="B29" s="191"/>
      <c r="C29" s="191"/>
      <c r="D29" s="191" t="s">
        <v>169</v>
      </c>
      <c r="E29" s="189">
        <v>1400000</v>
      </c>
      <c r="F29" s="189">
        <v>1400000</v>
      </c>
      <c r="G29" s="189">
        <v>0</v>
      </c>
      <c r="H29" s="189">
        <v>0</v>
      </c>
      <c r="I29" s="189">
        <v>0</v>
      </c>
      <c r="J29" s="189">
        <v>0</v>
      </c>
      <c r="K29" s="189">
        <v>0</v>
      </c>
      <c r="L29" s="189">
        <v>0</v>
      </c>
    </row>
    <row r="30" s="185" customFormat="1" ht="19" customHeight="1" spans="1:12">
      <c r="A30" s="190" t="s">
        <v>170</v>
      </c>
      <c r="B30" s="191"/>
      <c r="C30" s="191"/>
      <c r="D30" s="191" t="s">
        <v>171</v>
      </c>
      <c r="E30" s="189">
        <v>35940000</v>
      </c>
      <c r="F30" s="189">
        <v>35940000</v>
      </c>
      <c r="G30" s="189">
        <v>0</v>
      </c>
      <c r="H30" s="189">
        <v>0</v>
      </c>
      <c r="I30" s="189">
        <v>0</v>
      </c>
      <c r="J30" s="189">
        <v>0</v>
      </c>
      <c r="K30" s="189">
        <v>0</v>
      </c>
      <c r="L30" s="189">
        <v>0</v>
      </c>
    </row>
    <row r="31" s="185" customFormat="1" ht="19" customHeight="1" spans="1:12">
      <c r="A31" s="190" t="s">
        <v>172</v>
      </c>
      <c r="B31" s="191"/>
      <c r="C31" s="191"/>
      <c r="D31" s="191" t="s">
        <v>173</v>
      </c>
      <c r="E31" s="189">
        <v>10000000</v>
      </c>
      <c r="F31" s="189">
        <v>10000000</v>
      </c>
      <c r="G31" s="189">
        <v>0</v>
      </c>
      <c r="H31" s="189">
        <v>0</v>
      </c>
      <c r="I31" s="189">
        <v>0</v>
      </c>
      <c r="J31" s="189">
        <v>0</v>
      </c>
      <c r="K31" s="189">
        <v>0</v>
      </c>
      <c r="L31" s="189">
        <v>0</v>
      </c>
    </row>
    <row r="32" s="185" customFormat="1" ht="19" customHeight="1" spans="1:12">
      <c r="A32" s="190" t="s">
        <v>174</v>
      </c>
      <c r="B32" s="191"/>
      <c r="C32" s="191"/>
      <c r="D32" s="191" t="s">
        <v>173</v>
      </c>
      <c r="E32" s="189">
        <v>10000000</v>
      </c>
      <c r="F32" s="189">
        <v>10000000</v>
      </c>
      <c r="G32" s="189">
        <v>0</v>
      </c>
      <c r="H32" s="189">
        <v>0</v>
      </c>
      <c r="I32" s="189">
        <v>0</v>
      </c>
      <c r="J32" s="189">
        <v>0</v>
      </c>
      <c r="K32" s="189">
        <v>0</v>
      </c>
      <c r="L32" s="189">
        <v>0</v>
      </c>
    </row>
    <row r="33" s="185" customFormat="1" ht="19" customHeight="1" spans="1:12">
      <c r="A33" s="190" t="s">
        <v>175</v>
      </c>
      <c r="B33" s="191"/>
      <c r="C33" s="191"/>
      <c r="D33" s="191" t="s">
        <v>176</v>
      </c>
      <c r="E33" s="189">
        <v>800000</v>
      </c>
      <c r="F33" s="189">
        <v>800000</v>
      </c>
      <c r="G33" s="189">
        <v>0</v>
      </c>
      <c r="H33" s="189">
        <v>0</v>
      </c>
      <c r="I33" s="189">
        <v>0</v>
      </c>
      <c r="J33" s="189">
        <v>0</v>
      </c>
      <c r="K33" s="189">
        <v>0</v>
      </c>
      <c r="L33" s="189">
        <v>0</v>
      </c>
    </row>
    <row r="34" s="185" customFormat="1" ht="19" customHeight="1" spans="1:12">
      <c r="A34" s="190" t="s">
        <v>177</v>
      </c>
      <c r="B34" s="191"/>
      <c r="C34" s="191"/>
      <c r="D34" s="191" t="s">
        <v>178</v>
      </c>
      <c r="E34" s="189">
        <v>800000</v>
      </c>
      <c r="F34" s="189">
        <v>800000</v>
      </c>
      <c r="G34" s="189">
        <v>0</v>
      </c>
      <c r="H34" s="189">
        <v>0</v>
      </c>
      <c r="I34" s="189">
        <v>0</v>
      </c>
      <c r="J34" s="189">
        <v>0</v>
      </c>
      <c r="K34" s="189">
        <v>0</v>
      </c>
      <c r="L34" s="189">
        <v>0</v>
      </c>
    </row>
    <row r="35" s="185" customFormat="1" ht="19" customHeight="1" spans="1:12">
      <c r="A35" s="190" t="s">
        <v>179</v>
      </c>
      <c r="B35" s="191"/>
      <c r="C35" s="191"/>
      <c r="D35" s="191" t="s">
        <v>180</v>
      </c>
      <c r="E35" s="189">
        <v>800000</v>
      </c>
      <c r="F35" s="189">
        <v>800000</v>
      </c>
      <c r="G35" s="189">
        <v>0</v>
      </c>
      <c r="H35" s="189">
        <v>0</v>
      </c>
      <c r="I35" s="189">
        <v>0</v>
      </c>
      <c r="J35" s="189">
        <v>0</v>
      </c>
      <c r="K35" s="189">
        <v>0</v>
      </c>
      <c r="L35" s="189">
        <v>0</v>
      </c>
    </row>
    <row r="36" s="185" customFormat="1" ht="19" customHeight="1" spans="1:12">
      <c r="A36" s="190" t="s">
        <v>181</v>
      </c>
      <c r="B36" s="191"/>
      <c r="C36" s="191"/>
      <c r="D36" s="191" t="s">
        <v>182</v>
      </c>
      <c r="E36" s="189">
        <v>516607</v>
      </c>
      <c r="F36" s="189">
        <v>516607</v>
      </c>
      <c r="G36" s="189">
        <v>0</v>
      </c>
      <c r="H36" s="189">
        <v>0</v>
      </c>
      <c r="I36" s="189">
        <v>0</v>
      </c>
      <c r="J36" s="189">
        <v>0</v>
      </c>
      <c r="K36" s="189">
        <v>0</v>
      </c>
      <c r="L36" s="189">
        <v>0</v>
      </c>
    </row>
    <row r="37" s="185" customFormat="1" ht="19" customHeight="1" spans="1:12">
      <c r="A37" s="190" t="s">
        <v>183</v>
      </c>
      <c r="B37" s="191"/>
      <c r="C37" s="191"/>
      <c r="D37" s="191" t="s">
        <v>184</v>
      </c>
      <c r="E37" s="189">
        <v>516607</v>
      </c>
      <c r="F37" s="189">
        <v>516607</v>
      </c>
      <c r="G37" s="189">
        <v>0</v>
      </c>
      <c r="H37" s="189">
        <v>0</v>
      </c>
      <c r="I37" s="189">
        <v>0</v>
      </c>
      <c r="J37" s="189">
        <v>0</v>
      </c>
      <c r="K37" s="189">
        <v>0</v>
      </c>
      <c r="L37" s="189">
        <v>0</v>
      </c>
    </row>
    <row r="38" s="185" customFormat="1" ht="19" customHeight="1" spans="1:12">
      <c r="A38" s="190" t="s">
        <v>185</v>
      </c>
      <c r="B38" s="191"/>
      <c r="C38" s="191"/>
      <c r="D38" s="191" t="s">
        <v>186</v>
      </c>
      <c r="E38" s="189">
        <v>516607</v>
      </c>
      <c r="F38" s="189">
        <v>516607</v>
      </c>
      <c r="G38" s="189">
        <v>0</v>
      </c>
      <c r="H38" s="189">
        <v>0</v>
      </c>
      <c r="I38" s="189">
        <v>0</v>
      </c>
      <c r="J38" s="189">
        <v>0</v>
      </c>
      <c r="K38" s="189">
        <v>0</v>
      </c>
      <c r="L38" s="189">
        <v>0</v>
      </c>
    </row>
    <row r="39" s="185" customFormat="1" ht="19" customHeight="1" spans="1:12">
      <c r="A39" s="190" t="s">
        <v>187</v>
      </c>
      <c r="B39" s="191"/>
      <c r="C39" s="191"/>
      <c r="D39" s="191" t="s">
        <v>188</v>
      </c>
      <c r="E39" s="189">
        <v>10062011.65</v>
      </c>
      <c r="F39" s="189">
        <v>10062011.65</v>
      </c>
      <c r="G39" s="189">
        <v>0</v>
      </c>
      <c r="H39" s="189">
        <v>0</v>
      </c>
      <c r="I39" s="189">
        <v>0</v>
      </c>
      <c r="J39" s="189">
        <v>0</v>
      </c>
      <c r="K39" s="189">
        <v>0</v>
      </c>
      <c r="L39" s="189">
        <v>0</v>
      </c>
    </row>
    <row r="40" s="185" customFormat="1" ht="19" customHeight="1" spans="1:12">
      <c r="A40" s="190" t="s">
        <v>189</v>
      </c>
      <c r="B40" s="191"/>
      <c r="C40" s="191"/>
      <c r="D40" s="191" t="s">
        <v>190</v>
      </c>
      <c r="E40" s="189">
        <v>4729065.65</v>
      </c>
      <c r="F40" s="189">
        <v>4729065.65</v>
      </c>
      <c r="G40" s="189">
        <v>0</v>
      </c>
      <c r="H40" s="189">
        <v>0</v>
      </c>
      <c r="I40" s="189">
        <v>0</v>
      </c>
      <c r="J40" s="189">
        <v>0</v>
      </c>
      <c r="K40" s="189">
        <v>0</v>
      </c>
      <c r="L40" s="189">
        <v>0</v>
      </c>
    </row>
    <row r="41" s="185" customFormat="1" ht="19" customHeight="1" spans="1:12">
      <c r="A41" s="190" t="s">
        <v>191</v>
      </c>
      <c r="B41" s="191"/>
      <c r="C41" s="191"/>
      <c r="D41" s="191" t="s">
        <v>192</v>
      </c>
      <c r="E41" s="189">
        <v>4729065.65</v>
      </c>
      <c r="F41" s="189">
        <v>4729065.65</v>
      </c>
      <c r="G41" s="189">
        <v>0</v>
      </c>
      <c r="H41" s="189">
        <v>0</v>
      </c>
      <c r="I41" s="189">
        <v>0</v>
      </c>
      <c r="J41" s="189">
        <v>0</v>
      </c>
      <c r="K41" s="189">
        <v>0</v>
      </c>
      <c r="L41" s="189">
        <v>0</v>
      </c>
    </row>
    <row r="42" s="185" customFormat="1" ht="19" customHeight="1" spans="1:12">
      <c r="A42" s="190" t="s">
        <v>193</v>
      </c>
      <c r="B42" s="191"/>
      <c r="C42" s="191"/>
      <c r="D42" s="191" t="s">
        <v>194</v>
      </c>
      <c r="E42" s="189">
        <v>5332946</v>
      </c>
      <c r="F42" s="189">
        <v>5332946</v>
      </c>
      <c r="G42" s="189">
        <v>0</v>
      </c>
      <c r="H42" s="189">
        <v>0</v>
      </c>
      <c r="I42" s="189">
        <v>0</v>
      </c>
      <c r="J42" s="189">
        <v>0</v>
      </c>
      <c r="K42" s="189">
        <v>0</v>
      </c>
      <c r="L42" s="189">
        <v>0</v>
      </c>
    </row>
    <row r="43" s="185" customFormat="1" ht="19" customHeight="1" spans="1:12">
      <c r="A43" s="190" t="s">
        <v>195</v>
      </c>
      <c r="B43" s="191"/>
      <c r="C43" s="191"/>
      <c r="D43" s="191" t="s">
        <v>188</v>
      </c>
      <c r="E43" s="189">
        <v>5332946</v>
      </c>
      <c r="F43" s="189">
        <v>5332946</v>
      </c>
      <c r="G43" s="189">
        <v>0</v>
      </c>
      <c r="H43" s="189">
        <v>0</v>
      </c>
      <c r="I43" s="189">
        <v>0</v>
      </c>
      <c r="J43" s="189">
        <v>0</v>
      </c>
      <c r="K43" s="189">
        <v>0</v>
      </c>
      <c r="L43" s="189">
        <v>0</v>
      </c>
    </row>
    <row r="44" s="185" customFormat="1" ht="19" customHeight="1" spans="1:12">
      <c r="A44" s="192" t="s">
        <v>196</v>
      </c>
      <c r="B44" s="192" t="s">
        <v>5</v>
      </c>
      <c r="C44" s="192" t="s">
        <v>5</v>
      </c>
      <c r="D44" s="192" t="s">
        <v>5</v>
      </c>
      <c r="E44" s="192" t="s">
        <v>5</v>
      </c>
      <c r="F44" s="192" t="s">
        <v>5</v>
      </c>
      <c r="G44" s="192" t="s">
        <v>5</v>
      </c>
      <c r="H44" s="192" t="s">
        <v>5</v>
      </c>
      <c r="I44" s="192" t="s">
        <v>5</v>
      </c>
      <c r="J44" s="192" t="s">
        <v>5</v>
      </c>
      <c r="K44" s="192" t="s">
        <v>5</v>
      </c>
      <c r="L44" s="192" t="s">
        <v>5</v>
      </c>
    </row>
  </sheetData>
  <mergeCells count="5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L44"/>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4"/>
  <sheetViews>
    <sheetView workbookViewId="0">
      <selection activeCell="F24" sqref="F24"/>
    </sheetView>
  </sheetViews>
  <sheetFormatPr defaultColWidth="16" defaultRowHeight="13.5"/>
  <cols>
    <col min="1" max="3" width="3.25" customWidth="1"/>
    <col min="4" max="4" width="33.25" customWidth="1"/>
    <col min="5" max="10" width="15.25" customWidth="1"/>
  </cols>
  <sheetData>
    <row r="1" s="178" customFormat="1" ht="36" customHeight="1" spans="1:10">
      <c r="A1" s="194" t="s">
        <v>197</v>
      </c>
      <c r="B1" s="194"/>
      <c r="C1" s="194"/>
      <c r="D1" s="194"/>
      <c r="E1" s="194"/>
      <c r="F1" s="194"/>
      <c r="G1" s="194"/>
      <c r="H1" s="194"/>
      <c r="I1" s="194"/>
      <c r="J1" s="194"/>
    </row>
    <row r="2" s="178" customFormat="1" ht="18" customHeight="1" spans="1:10">
      <c r="A2" s="193"/>
      <c r="B2" s="193"/>
      <c r="C2" s="193"/>
      <c r="D2" s="193"/>
      <c r="E2" s="193"/>
      <c r="F2" s="193"/>
      <c r="G2" s="193"/>
      <c r="H2" s="193"/>
      <c r="I2" s="193"/>
      <c r="J2" s="195" t="s">
        <v>198</v>
      </c>
    </row>
    <row r="3" s="178" customFormat="1" ht="18" customHeight="1" spans="1:10">
      <c r="A3" s="196" t="s">
        <v>2</v>
      </c>
      <c r="B3" s="193"/>
      <c r="C3" s="193"/>
      <c r="D3" s="193"/>
      <c r="E3" s="193"/>
      <c r="F3" s="197"/>
      <c r="G3" s="193"/>
      <c r="H3" s="193"/>
      <c r="I3" s="193"/>
      <c r="J3" s="195" t="s">
        <v>3</v>
      </c>
    </row>
    <row r="4" s="185" customFormat="1" ht="19" customHeight="1" spans="1:10">
      <c r="A4" s="183" t="s">
        <v>7</v>
      </c>
      <c r="B4" s="183" t="s">
        <v>5</v>
      </c>
      <c r="C4" s="183" t="s">
        <v>5</v>
      </c>
      <c r="D4" s="183" t="s">
        <v>5</v>
      </c>
      <c r="E4" s="182" t="s">
        <v>100</v>
      </c>
      <c r="F4" s="182" t="s">
        <v>199</v>
      </c>
      <c r="G4" s="182" t="s">
        <v>200</v>
      </c>
      <c r="H4" s="182" t="s">
        <v>201</v>
      </c>
      <c r="I4" s="182" t="s">
        <v>202</v>
      </c>
      <c r="J4" s="182" t="s">
        <v>203</v>
      </c>
    </row>
    <row r="5" s="185" customFormat="1" ht="19" customHeight="1" spans="1:10">
      <c r="A5" s="182" t="s">
        <v>122</v>
      </c>
      <c r="B5" s="182" t="s">
        <v>5</v>
      </c>
      <c r="C5" s="182" t="s">
        <v>5</v>
      </c>
      <c r="D5" s="183" t="s">
        <v>123</v>
      </c>
      <c r="E5" s="182" t="s">
        <v>5</v>
      </c>
      <c r="F5" s="182" t="s">
        <v>5</v>
      </c>
      <c r="G5" s="182" t="s">
        <v>5</v>
      </c>
      <c r="H5" s="182" t="s">
        <v>5</v>
      </c>
      <c r="I5" s="182" t="s">
        <v>5</v>
      </c>
      <c r="J5" s="182" t="s">
        <v>5</v>
      </c>
    </row>
    <row r="6" s="185" customFormat="1" ht="19" customHeight="1" spans="1:10">
      <c r="A6" s="182" t="s">
        <v>5</v>
      </c>
      <c r="B6" s="182" t="s">
        <v>5</v>
      </c>
      <c r="C6" s="182" t="s">
        <v>5</v>
      </c>
      <c r="D6" s="183" t="s">
        <v>5</v>
      </c>
      <c r="E6" s="182" t="s">
        <v>5</v>
      </c>
      <c r="F6" s="182" t="s">
        <v>5</v>
      </c>
      <c r="G6" s="182" t="s">
        <v>5</v>
      </c>
      <c r="H6" s="182" t="s">
        <v>5</v>
      </c>
      <c r="I6" s="182" t="s">
        <v>5</v>
      </c>
      <c r="J6" s="182" t="s">
        <v>5</v>
      </c>
    </row>
    <row r="7" s="185" customFormat="1" ht="19" customHeight="1" spans="1:10">
      <c r="A7" s="182" t="s">
        <v>5</v>
      </c>
      <c r="B7" s="182" t="s">
        <v>5</v>
      </c>
      <c r="C7" s="182" t="s">
        <v>5</v>
      </c>
      <c r="D7" s="183" t="s">
        <v>5</v>
      </c>
      <c r="E7" s="182" t="s">
        <v>5</v>
      </c>
      <c r="F7" s="182" t="s">
        <v>5</v>
      </c>
      <c r="G7" s="182" t="s">
        <v>5</v>
      </c>
      <c r="H7" s="182" t="s">
        <v>5</v>
      </c>
      <c r="I7" s="182" t="s">
        <v>5</v>
      </c>
      <c r="J7" s="182" t="s">
        <v>5</v>
      </c>
    </row>
    <row r="8" s="185" customFormat="1" ht="19" customHeight="1" spans="1:10">
      <c r="A8" s="183" t="s">
        <v>126</v>
      </c>
      <c r="B8" s="183" t="s">
        <v>127</v>
      </c>
      <c r="C8" s="183" t="s">
        <v>128</v>
      </c>
      <c r="D8" s="183" t="s">
        <v>11</v>
      </c>
      <c r="E8" s="182" t="s">
        <v>12</v>
      </c>
      <c r="F8" s="182" t="s">
        <v>13</v>
      </c>
      <c r="G8" s="182" t="s">
        <v>21</v>
      </c>
      <c r="H8" s="182" t="s">
        <v>25</v>
      </c>
      <c r="I8" s="182" t="s">
        <v>29</v>
      </c>
      <c r="J8" s="182" t="s">
        <v>33</v>
      </c>
    </row>
    <row r="9" s="185" customFormat="1" ht="19" customHeight="1" spans="1:10">
      <c r="A9" s="183" t="s">
        <v>5</v>
      </c>
      <c r="B9" s="183" t="s">
        <v>5</v>
      </c>
      <c r="C9" s="183" t="s">
        <v>5</v>
      </c>
      <c r="D9" s="198" t="s">
        <v>129</v>
      </c>
      <c r="E9" s="189">
        <v>66023335.12</v>
      </c>
      <c r="F9" s="189">
        <v>7113603.47</v>
      </c>
      <c r="G9" s="189">
        <v>58909731.65</v>
      </c>
      <c r="H9" s="189">
        <v>0</v>
      </c>
      <c r="I9" s="189">
        <v>0</v>
      </c>
      <c r="J9" s="189">
        <v>0</v>
      </c>
    </row>
    <row r="10" s="185" customFormat="1" ht="19" customHeight="1" spans="1:10">
      <c r="A10" s="190" t="s">
        <v>130</v>
      </c>
      <c r="B10" s="191"/>
      <c r="C10" s="191"/>
      <c r="D10" s="191" t="s">
        <v>131</v>
      </c>
      <c r="E10" s="189">
        <v>6010295.36</v>
      </c>
      <c r="F10" s="189">
        <v>5310555.36</v>
      </c>
      <c r="G10" s="189">
        <v>699740</v>
      </c>
      <c r="H10" s="189">
        <v>0</v>
      </c>
      <c r="I10" s="189">
        <v>0</v>
      </c>
      <c r="J10" s="189">
        <v>0</v>
      </c>
    </row>
    <row r="11" s="185" customFormat="1" ht="19" customHeight="1" spans="1:10">
      <c r="A11" s="190" t="s">
        <v>132</v>
      </c>
      <c r="B11" s="191"/>
      <c r="C11" s="191"/>
      <c r="D11" s="191" t="s">
        <v>133</v>
      </c>
      <c r="E11" s="189">
        <v>5996585.36</v>
      </c>
      <c r="F11" s="189">
        <v>5310555.36</v>
      </c>
      <c r="G11" s="189">
        <v>686030</v>
      </c>
      <c r="H11" s="189">
        <v>0</v>
      </c>
      <c r="I11" s="189">
        <v>0</v>
      </c>
      <c r="J11" s="189">
        <v>0</v>
      </c>
    </row>
    <row r="12" s="185" customFormat="1" ht="19" customHeight="1" spans="1:10">
      <c r="A12" s="190" t="s">
        <v>134</v>
      </c>
      <c r="B12" s="191"/>
      <c r="C12" s="191"/>
      <c r="D12" s="191" t="s">
        <v>135</v>
      </c>
      <c r="E12" s="189">
        <v>5996585.36</v>
      </c>
      <c r="F12" s="189">
        <v>5310555.36</v>
      </c>
      <c r="G12" s="189">
        <v>686030</v>
      </c>
      <c r="H12" s="189">
        <v>0</v>
      </c>
      <c r="I12" s="189">
        <v>0</v>
      </c>
      <c r="J12" s="189">
        <v>0</v>
      </c>
    </row>
    <row r="13" s="185" customFormat="1" ht="19" customHeight="1" spans="1:10">
      <c r="A13" s="190" t="s">
        <v>136</v>
      </c>
      <c r="B13" s="191"/>
      <c r="C13" s="191"/>
      <c r="D13" s="191" t="s">
        <v>137</v>
      </c>
      <c r="E13" s="189">
        <v>13710</v>
      </c>
      <c r="F13" s="189">
        <v>0</v>
      </c>
      <c r="G13" s="189">
        <v>13710</v>
      </c>
      <c r="H13" s="189">
        <v>0</v>
      </c>
      <c r="I13" s="189">
        <v>0</v>
      </c>
      <c r="J13" s="189">
        <v>0</v>
      </c>
    </row>
    <row r="14" s="185" customFormat="1" ht="19" customHeight="1" spans="1:10">
      <c r="A14" s="190" t="s">
        <v>138</v>
      </c>
      <c r="B14" s="191"/>
      <c r="C14" s="191"/>
      <c r="D14" s="191" t="s">
        <v>139</v>
      </c>
      <c r="E14" s="189">
        <v>13710</v>
      </c>
      <c r="F14" s="189">
        <v>0</v>
      </c>
      <c r="G14" s="189">
        <v>13710</v>
      </c>
      <c r="H14" s="189">
        <v>0</v>
      </c>
      <c r="I14" s="189">
        <v>0</v>
      </c>
      <c r="J14" s="189">
        <v>0</v>
      </c>
    </row>
    <row r="15" s="185" customFormat="1" ht="19" customHeight="1" spans="1:10">
      <c r="A15" s="190" t="s">
        <v>140</v>
      </c>
      <c r="B15" s="191"/>
      <c r="C15" s="191"/>
      <c r="D15" s="191" t="s">
        <v>141</v>
      </c>
      <c r="E15" s="189">
        <v>733516.28</v>
      </c>
      <c r="F15" s="189">
        <v>725536.28</v>
      </c>
      <c r="G15" s="189">
        <v>7980</v>
      </c>
      <c r="H15" s="189">
        <v>0</v>
      </c>
      <c r="I15" s="189">
        <v>0</v>
      </c>
      <c r="J15" s="189">
        <v>0</v>
      </c>
    </row>
    <row r="16" s="185" customFormat="1" ht="19" customHeight="1" spans="1:10">
      <c r="A16" s="190" t="s">
        <v>142</v>
      </c>
      <c r="B16" s="191"/>
      <c r="C16" s="191"/>
      <c r="D16" s="191" t="s">
        <v>143</v>
      </c>
      <c r="E16" s="189">
        <v>725536.28</v>
      </c>
      <c r="F16" s="189">
        <v>725536.28</v>
      </c>
      <c r="G16" s="189">
        <v>0</v>
      </c>
      <c r="H16" s="189">
        <v>0</v>
      </c>
      <c r="I16" s="189">
        <v>0</v>
      </c>
      <c r="J16" s="189">
        <v>0</v>
      </c>
    </row>
    <row r="17" s="185" customFormat="1" ht="19" customHeight="1" spans="1:10">
      <c r="A17" s="190" t="s">
        <v>144</v>
      </c>
      <c r="B17" s="191"/>
      <c r="C17" s="191"/>
      <c r="D17" s="191" t="s">
        <v>145</v>
      </c>
      <c r="E17" s="189">
        <v>72000</v>
      </c>
      <c r="F17" s="189">
        <v>72000</v>
      </c>
      <c r="G17" s="189">
        <v>0</v>
      </c>
      <c r="H17" s="189">
        <v>0</v>
      </c>
      <c r="I17" s="189">
        <v>0</v>
      </c>
      <c r="J17" s="189">
        <v>0</v>
      </c>
    </row>
    <row r="18" s="185" customFormat="1" ht="19" customHeight="1" spans="1:10">
      <c r="A18" s="190" t="s">
        <v>146</v>
      </c>
      <c r="B18" s="191"/>
      <c r="C18" s="191"/>
      <c r="D18" s="191" t="s">
        <v>147</v>
      </c>
      <c r="E18" s="189">
        <v>653536.28</v>
      </c>
      <c r="F18" s="189">
        <v>653536.28</v>
      </c>
      <c r="G18" s="189">
        <v>0</v>
      </c>
      <c r="H18" s="189">
        <v>0</v>
      </c>
      <c r="I18" s="189">
        <v>0</v>
      </c>
      <c r="J18" s="189">
        <v>0</v>
      </c>
    </row>
    <row r="19" s="185" customFormat="1" ht="19" customHeight="1" spans="1:10">
      <c r="A19" s="190" t="s">
        <v>148</v>
      </c>
      <c r="B19" s="191"/>
      <c r="C19" s="191"/>
      <c r="D19" s="191" t="s">
        <v>149</v>
      </c>
      <c r="E19" s="189">
        <v>7980</v>
      </c>
      <c r="F19" s="189">
        <v>0</v>
      </c>
      <c r="G19" s="189">
        <v>7980</v>
      </c>
      <c r="H19" s="189">
        <v>0</v>
      </c>
      <c r="I19" s="189">
        <v>0</v>
      </c>
      <c r="J19" s="189">
        <v>0</v>
      </c>
    </row>
    <row r="20" s="185" customFormat="1" ht="19" customHeight="1" spans="1:10">
      <c r="A20" s="190" t="s">
        <v>150</v>
      </c>
      <c r="B20" s="191"/>
      <c r="C20" s="191"/>
      <c r="D20" s="191" t="s">
        <v>151</v>
      </c>
      <c r="E20" s="189">
        <v>7980</v>
      </c>
      <c r="F20" s="189">
        <v>0</v>
      </c>
      <c r="G20" s="189">
        <v>7980</v>
      </c>
      <c r="H20" s="189">
        <v>0</v>
      </c>
      <c r="I20" s="189">
        <v>0</v>
      </c>
      <c r="J20" s="189">
        <v>0</v>
      </c>
    </row>
    <row r="21" s="185" customFormat="1" ht="19" customHeight="1" spans="1:10">
      <c r="A21" s="190" t="s">
        <v>152</v>
      </c>
      <c r="B21" s="191"/>
      <c r="C21" s="191"/>
      <c r="D21" s="191" t="s">
        <v>153</v>
      </c>
      <c r="E21" s="189">
        <v>560904.83</v>
      </c>
      <c r="F21" s="189">
        <v>560904.83</v>
      </c>
      <c r="G21" s="189">
        <v>0</v>
      </c>
      <c r="H21" s="189">
        <v>0</v>
      </c>
      <c r="I21" s="189">
        <v>0</v>
      </c>
      <c r="J21" s="189">
        <v>0</v>
      </c>
    </row>
    <row r="22" s="185" customFormat="1" ht="19" customHeight="1" spans="1:10">
      <c r="A22" s="190" t="s">
        <v>154</v>
      </c>
      <c r="B22" s="191"/>
      <c r="C22" s="191"/>
      <c r="D22" s="191" t="s">
        <v>155</v>
      </c>
      <c r="E22" s="189">
        <v>560904.83</v>
      </c>
      <c r="F22" s="189">
        <v>560904.83</v>
      </c>
      <c r="G22" s="189">
        <v>0</v>
      </c>
      <c r="H22" s="189">
        <v>0</v>
      </c>
      <c r="I22" s="189">
        <v>0</v>
      </c>
      <c r="J22" s="189">
        <v>0</v>
      </c>
    </row>
    <row r="23" s="185" customFormat="1" ht="19" customHeight="1" spans="1:10">
      <c r="A23" s="190" t="s">
        <v>156</v>
      </c>
      <c r="B23" s="191"/>
      <c r="C23" s="191"/>
      <c r="D23" s="191" t="s">
        <v>157</v>
      </c>
      <c r="E23" s="189">
        <v>191511.66</v>
      </c>
      <c r="F23" s="189">
        <v>191511.66</v>
      </c>
      <c r="G23" s="189">
        <v>0</v>
      </c>
      <c r="H23" s="189">
        <v>0</v>
      </c>
      <c r="I23" s="189">
        <v>0</v>
      </c>
      <c r="J23" s="189">
        <v>0</v>
      </c>
    </row>
    <row r="24" s="185" customFormat="1" ht="19" customHeight="1" spans="1:10">
      <c r="A24" s="190" t="s">
        <v>158</v>
      </c>
      <c r="B24" s="191"/>
      <c r="C24" s="191"/>
      <c r="D24" s="191" t="s">
        <v>159</v>
      </c>
      <c r="E24" s="189">
        <v>140518.92</v>
      </c>
      <c r="F24" s="189">
        <v>140518.92</v>
      </c>
      <c r="G24" s="189">
        <v>0</v>
      </c>
      <c r="H24" s="189">
        <v>0</v>
      </c>
      <c r="I24" s="189">
        <v>0</v>
      </c>
      <c r="J24" s="189">
        <v>0</v>
      </c>
    </row>
    <row r="25" s="185" customFormat="1" ht="19" customHeight="1" spans="1:10">
      <c r="A25" s="190" t="s">
        <v>160</v>
      </c>
      <c r="B25" s="191"/>
      <c r="C25" s="191"/>
      <c r="D25" s="191" t="s">
        <v>161</v>
      </c>
      <c r="E25" s="189">
        <v>221612.9</v>
      </c>
      <c r="F25" s="189">
        <v>221612.9</v>
      </c>
      <c r="G25" s="189">
        <v>0</v>
      </c>
      <c r="H25" s="189">
        <v>0</v>
      </c>
      <c r="I25" s="189">
        <v>0</v>
      </c>
      <c r="J25" s="189">
        <v>0</v>
      </c>
    </row>
    <row r="26" s="185" customFormat="1" ht="19" customHeight="1" spans="1:10">
      <c r="A26" s="190" t="s">
        <v>162</v>
      </c>
      <c r="B26" s="191"/>
      <c r="C26" s="191"/>
      <c r="D26" s="191" t="s">
        <v>163</v>
      </c>
      <c r="E26" s="189">
        <v>7261.35</v>
      </c>
      <c r="F26" s="189">
        <v>7261.35</v>
      </c>
      <c r="G26" s="189">
        <v>0</v>
      </c>
      <c r="H26" s="189">
        <v>0</v>
      </c>
      <c r="I26" s="189">
        <v>0</v>
      </c>
      <c r="J26" s="189">
        <v>0</v>
      </c>
    </row>
    <row r="27" s="185" customFormat="1" ht="19" customHeight="1" spans="1:10">
      <c r="A27" s="190" t="s">
        <v>164</v>
      </c>
      <c r="B27" s="191"/>
      <c r="C27" s="191"/>
      <c r="D27" s="191" t="s">
        <v>165</v>
      </c>
      <c r="E27" s="189">
        <v>47340000</v>
      </c>
      <c r="F27" s="189">
        <v>0</v>
      </c>
      <c r="G27" s="189">
        <v>47340000</v>
      </c>
      <c r="H27" s="189">
        <v>0</v>
      </c>
      <c r="I27" s="189">
        <v>0</v>
      </c>
      <c r="J27" s="189">
        <v>0</v>
      </c>
    </row>
    <row r="28" s="185" customFormat="1" ht="19" customHeight="1" spans="1:10">
      <c r="A28" s="190" t="s">
        <v>166</v>
      </c>
      <c r="B28" s="191"/>
      <c r="C28" s="191"/>
      <c r="D28" s="191" t="s">
        <v>167</v>
      </c>
      <c r="E28" s="189">
        <v>37340000</v>
      </c>
      <c r="F28" s="189">
        <v>0</v>
      </c>
      <c r="G28" s="189">
        <v>37340000</v>
      </c>
      <c r="H28" s="189">
        <v>0</v>
      </c>
      <c r="I28" s="189">
        <v>0</v>
      </c>
      <c r="J28" s="189">
        <v>0</v>
      </c>
    </row>
    <row r="29" s="185" customFormat="1" ht="19" customHeight="1" spans="1:10">
      <c r="A29" s="190" t="s">
        <v>168</v>
      </c>
      <c r="B29" s="191"/>
      <c r="C29" s="191"/>
      <c r="D29" s="191" t="s">
        <v>169</v>
      </c>
      <c r="E29" s="189">
        <v>1400000</v>
      </c>
      <c r="F29" s="189">
        <v>0</v>
      </c>
      <c r="G29" s="189">
        <v>1400000</v>
      </c>
      <c r="H29" s="189">
        <v>0</v>
      </c>
      <c r="I29" s="189">
        <v>0</v>
      </c>
      <c r="J29" s="189">
        <v>0</v>
      </c>
    </row>
    <row r="30" s="185" customFormat="1" ht="19" customHeight="1" spans="1:10">
      <c r="A30" s="190" t="s">
        <v>170</v>
      </c>
      <c r="B30" s="191"/>
      <c r="C30" s="191"/>
      <c r="D30" s="191" t="s">
        <v>171</v>
      </c>
      <c r="E30" s="189">
        <v>35940000</v>
      </c>
      <c r="F30" s="189">
        <v>0</v>
      </c>
      <c r="G30" s="189">
        <v>35940000</v>
      </c>
      <c r="H30" s="189">
        <v>0</v>
      </c>
      <c r="I30" s="189">
        <v>0</v>
      </c>
      <c r="J30" s="189">
        <v>0</v>
      </c>
    </row>
    <row r="31" s="185" customFormat="1" ht="19" customHeight="1" spans="1:10">
      <c r="A31" s="190" t="s">
        <v>172</v>
      </c>
      <c r="B31" s="191"/>
      <c r="C31" s="191"/>
      <c r="D31" s="191" t="s">
        <v>173</v>
      </c>
      <c r="E31" s="189">
        <v>10000000</v>
      </c>
      <c r="F31" s="189">
        <v>0</v>
      </c>
      <c r="G31" s="189">
        <v>10000000</v>
      </c>
      <c r="H31" s="189">
        <v>0</v>
      </c>
      <c r="I31" s="189">
        <v>0</v>
      </c>
      <c r="J31" s="189">
        <v>0</v>
      </c>
    </row>
    <row r="32" s="185" customFormat="1" ht="19" customHeight="1" spans="1:10">
      <c r="A32" s="190" t="s">
        <v>174</v>
      </c>
      <c r="B32" s="191"/>
      <c r="C32" s="191"/>
      <c r="D32" s="191" t="s">
        <v>173</v>
      </c>
      <c r="E32" s="189">
        <v>10000000</v>
      </c>
      <c r="F32" s="189">
        <v>0</v>
      </c>
      <c r="G32" s="189">
        <v>10000000</v>
      </c>
      <c r="H32" s="189">
        <v>0</v>
      </c>
      <c r="I32" s="189">
        <v>0</v>
      </c>
      <c r="J32" s="189">
        <v>0</v>
      </c>
    </row>
    <row r="33" s="185" customFormat="1" ht="19" customHeight="1" spans="1:10">
      <c r="A33" s="190" t="s">
        <v>175</v>
      </c>
      <c r="B33" s="191"/>
      <c r="C33" s="191"/>
      <c r="D33" s="191" t="s">
        <v>176</v>
      </c>
      <c r="E33" s="189">
        <v>800000</v>
      </c>
      <c r="F33" s="189">
        <v>0</v>
      </c>
      <c r="G33" s="189">
        <v>800000</v>
      </c>
      <c r="H33" s="189">
        <v>0</v>
      </c>
      <c r="I33" s="189">
        <v>0</v>
      </c>
      <c r="J33" s="189">
        <v>0</v>
      </c>
    </row>
    <row r="34" s="185" customFormat="1" ht="19" customHeight="1" spans="1:10">
      <c r="A34" s="190" t="s">
        <v>177</v>
      </c>
      <c r="B34" s="191"/>
      <c r="C34" s="191"/>
      <c r="D34" s="191" t="s">
        <v>178</v>
      </c>
      <c r="E34" s="189">
        <v>800000</v>
      </c>
      <c r="F34" s="189">
        <v>0</v>
      </c>
      <c r="G34" s="189">
        <v>800000</v>
      </c>
      <c r="H34" s="189">
        <v>0</v>
      </c>
      <c r="I34" s="189">
        <v>0</v>
      </c>
      <c r="J34" s="189">
        <v>0</v>
      </c>
    </row>
    <row r="35" s="185" customFormat="1" ht="19" customHeight="1" spans="1:10">
      <c r="A35" s="190" t="s">
        <v>179</v>
      </c>
      <c r="B35" s="191"/>
      <c r="C35" s="191"/>
      <c r="D35" s="191" t="s">
        <v>180</v>
      </c>
      <c r="E35" s="189">
        <v>800000</v>
      </c>
      <c r="F35" s="189">
        <v>0</v>
      </c>
      <c r="G35" s="189">
        <v>800000</v>
      </c>
      <c r="H35" s="189">
        <v>0</v>
      </c>
      <c r="I35" s="189">
        <v>0</v>
      </c>
      <c r="J35" s="189">
        <v>0</v>
      </c>
    </row>
    <row r="36" s="185" customFormat="1" ht="19" customHeight="1" spans="1:10">
      <c r="A36" s="190" t="s">
        <v>181</v>
      </c>
      <c r="B36" s="191"/>
      <c r="C36" s="191"/>
      <c r="D36" s="191" t="s">
        <v>182</v>
      </c>
      <c r="E36" s="189">
        <v>516607</v>
      </c>
      <c r="F36" s="189">
        <v>516607</v>
      </c>
      <c r="G36" s="189">
        <v>0</v>
      </c>
      <c r="H36" s="189">
        <v>0</v>
      </c>
      <c r="I36" s="189">
        <v>0</v>
      </c>
      <c r="J36" s="189">
        <v>0</v>
      </c>
    </row>
    <row r="37" s="185" customFormat="1" ht="19" customHeight="1" spans="1:10">
      <c r="A37" s="190" t="s">
        <v>183</v>
      </c>
      <c r="B37" s="191"/>
      <c r="C37" s="191"/>
      <c r="D37" s="191" t="s">
        <v>184</v>
      </c>
      <c r="E37" s="189">
        <v>516607</v>
      </c>
      <c r="F37" s="189">
        <v>516607</v>
      </c>
      <c r="G37" s="189">
        <v>0</v>
      </c>
      <c r="H37" s="189">
        <v>0</v>
      </c>
      <c r="I37" s="189">
        <v>0</v>
      </c>
      <c r="J37" s="189">
        <v>0</v>
      </c>
    </row>
    <row r="38" s="185" customFormat="1" ht="19" customHeight="1" spans="1:10">
      <c r="A38" s="190" t="s">
        <v>185</v>
      </c>
      <c r="B38" s="191"/>
      <c r="C38" s="191"/>
      <c r="D38" s="191" t="s">
        <v>186</v>
      </c>
      <c r="E38" s="189">
        <v>516607</v>
      </c>
      <c r="F38" s="189">
        <v>516607</v>
      </c>
      <c r="G38" s="189">
        <v>0</v>
      </c>
      <c r="H38" s="189">
        <v>0</v>
      </c>
      <c r="I38" s="189">
        <v>0</v>
      </c>
      <c r="J38" s="189">
        <v>0</v>
      </c>
    </row>
    <row r="39" s="185" customFormat="1" ht="19" customHeight="1" spans="1:10">
      <c r="A39" s="190" t="s">
        <v>187</v>
      </c>
      <c r="B39" s="191"/>
      <c r="C39" s="191"/>
      <c r="D39" s="191" t="s">
        <v>188</v>
      </c>
      <c r="E39" s="189">
        <v>10062011.65</v>
      </c>
      <c r="F39" s="189">
        <v>0</v>
      </c>
      <c r="G39" s="189">
        <v>10062011.65</v>
      </c>
      <c r="H39" s="189">
        <v>0</v>
      </c>
      <c r="I39" s="189">
        <v>0</v>
      </c>
      <c r="J39" s="189">
        <v>0</v>
      </c>
    </row>
    <row r="40" s="185" customFormat="1" ht="19" customHeight="1" spans="1:10">
      <c r="A40" s="190" t="s">
        <v>189</v>
      </c>
      <c r="B40" s="191"/>
      <c r="C40" s="191"/>
      <c r="D40" s="191" t="s">
        <v>190</v>
      </c>
      <c r="E40" s="189">
        <v>4729065.65</v>
      </c>
      <c r="F40" s="189">
        <v>0</v>
      </c>
      <c r="G40" s="189">
        <v>4729065.65</v>
      </c>
      <c r="H40" s="189">
        <v>0</v>
      </c>
      <c r="I40" s="189">
        <v>0</v>
      </c>
      <c r="J40" s="189">
        <v>0</v>
      </c>
    </row>
    <row r="41" s="185" customFormat="1" ht="19" customHeight="1" spans="1:10">
      <c r="A41" s="190" t="s">
        <v>191</v>
      </c>
      <c r="B41" s="191"/>
      <c r="C41" s="191"/>
      <c r="D41" s="191" t="s">
        <v>192</v>
      </c>
      <c r="E41" s="189">
        <v>4729065.65</v>
      </c>
      <c r="F41" s="189">
        <v>0</v>
      </c>
      <c r="G41" s="189">
        <v>4729065.65</v>
      </c>
      <c r="H41" s="189">
        <v>0</v>
      </c>
      <c r="I41" s="189">
        <v>0</v>
      </c>
      <c r="J41" s="189">
        <v>0</v>
      </c>
    </row>
    <row r="42" s="185" customFormat="1" ht="19" customHeight="1" spans="1:10">
      <c r="A42" s="190" t="s">
        <v>193</v>
      </c>
      <c r="B42" s="191"/>
      <c r="C42" s="191"/>
      <c r="D42" s="191" t="s">
        <v>194</v>
      </c>
      <c r="E42" s="189">
        <v>5332946</v>
      </c>
      <c r="F42" s="189">
        <v>0</v>
      </c>
      <c r="G42" s="189">
        <v>5332946</v>
      </c>
      <c r="H42" s="189">
        <v>0</v>
      </c>
      <c r="I42" s="189">
        <v>0</v>
      </c>
      <c r="J42" s="189">
        <v>0</v>
      </c>
    </row>
    <row r="43" s="185" customFormat="1" ht="19" customHeight="1" spans="1:10">
      <c r="A43" s="190" t="s">
        <v>195</v>
      </c>
      <c r="B43" s="191"/>
      <c r="C43" s="191"/>
      <c r="D43" s="191" t="s">
        <v>188</v>
      </c>
      <c r="E43" s="189">
        <v>5332946</v>
      </c>
      <c r="F43" s="189">
        <v>0</v>
      </c>
      <c r="G43" s="189">
        <v>5332946</v>
      </c>
      <c r="H43" s="189">
        <v>0</v>
      </c>
      <c r="I43" s="189">
        <v>0</v>
      </c>
      <c r="J43" s="189">
        <v>0</v>
      </c>
    </row>
    <row r="44" s="185" customFormat="1" ht="19" customHeight="1" spans="1:10">
      <c r="A44" s="192" t="s">
        <v>204</v>
      </c>
      <c r="B44" s="192" t="s">
        <v>5</v>
      </c>
      <c r="C44" s="192" t="s">
        <v>5</v>
      </c>
      <c r="D44" s="192" t="s">
        <v>5</v>
      </c>
      <c r="E44" s="192" t="s">
        <v>5</v>
      </c>
      <c r="F44" s="192" t="s">
        <v>5</v>
      </c>
      <c r="G44" s="192" t="s">
        <v>5</v>
      </c>
      <c r="H44" s="192" t="s">
        <v>5</v>
      </c>
      <c r="I44" s="192" t="s">
        <v>5</v>
      </c>
      <c r="J44" s="192" t="s">
        <v>5</v>
      </c>
    </row>
  </sheetData>
  <mergeCells count="48">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J44"/>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J33" sqref="J33"/>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78" customFormat="1" ht="25.5" customHeight="1" spans="1:9">
      <c r="A1" s="222" t="s">
        <v>205</v>
      </c>
      <c r="B1" s="222"/>
      <c r="C1" s="222"/>
      <c r="D1" s="222"/>
      <c r="E1" s="222"/>
      <c r="F1" s="222"/>
      <c r="G1" s="222"/>
      <c r="H1" s="222"/>
      <c r="I1" s="222"/>
    </row>
    <row r="2" s="187" customFormat="1" ht="18" customHeight="1" spans="1:9">
      <c r="A2" s="223"/>
      <c r="B2" s="223"/>
      <c r="C2" s="223"/>
      <c r="D2" s="223"/>
      <c r="E2" s="223"/>
      <c r="F2" s="223"/>
      <c r="G2" s="223"/>
      <c r="H2" s="223"/>
      <c r="I2" s="224" t="s">
        <v>206</v>
      </c>
    </row>
    <row r="3" s="187" customFormat="1" ht="18" customHeight="1" spans="1:9">
      <c r="A3" s="225" t="s">
        <v>2</v>
      </c>
      <c r="B3" s="223"/>
      <c r="C3" s="223"/>
      <c r="D3" s="226"/>
      <c r="E3" s="223"/>
      <c r="F3" s="223"/>
      <c r="G3" s="223"/>
      <c r="H3" s="223"/>
      <c r="I3" s="224" t="s">
        <v>3</v>
      </c>
    </row>
    <row r="4" ht="19" customHeight="1" spans="1:9">
      <c r="A4" s="183" t="s">
        <v>207</v>
      </c>
      <c r="B4" s="183" t="s">
        <v>5</v>
      </c>
      <c r="C4" s="183" t="s">
        <v>5</v>
      </c>
      <c r="D4" s="183" t="s">
        <v>208</v>
      </c>
      <c r="E4" s="183" t="s">
        <v>5</v>
      </c>
      <c r="F4" s="183" t="s">
        <v>5</v>
      </c>
      <c r="G4" s="183" t="s">
        <v>5</v>
      </c>
      <c r="H4" s="183" t="s">
        <v>5</v>
      </c>
      <c r="I4" s="183" t="s">
        <v>5</v>
      </c>
    </row>
    <row r="5" ht="19" customHeight="1" spans="1:9">
      <c r="A5" s="182" t="s">
        <v>209</v>
      </c>
      <c r="B5" s="182" t="s">
        <v>8</v>
      </c>
      <c r="C5" s="182" t="s">
        <v>210</v>
      </c>
      <c r="D5" s="182" t="s">
        <v>211</v>
      </c>
      <c r="E5" s="182" t="s">
        <v>8</v>
      </c>
      <c r="F5" s="183" t="s">
        <v>129</v>
      </c>
      <c r="G5" s="182" t="s">
        <v>212</v>
      </c>
      <c r="H5" s="182" t="s">
        <v>213</v>
      </c>
      <c r="I5" s="182" t="s">
        <v>214</v>
      </c>
    </row>
    <row r="6" ht="19" customHeight="1" spans="1:9">
      <c r="A6" s="182" t="s">
        <v>5</v>
      </c>
      <c r="B6" s="182" t="s">
        <v>5</v>
      </c>
      <c r="C6" s="182" t="s">
        <v>5</v>
      </c>
      <c r="D6" s="182" t="s">
        <v>5</v>
      </c>
      <c r="E6" s="182" t="s">
        <v>5</v>
      </c>
      <c r="F6" s="183" t="s">
        <v>124</v>
      </c>
      <c r="G6" s="182" t="s">
        <v>212</v>
      </c>
      <c r="H6" s="182" t="s">
        <v>5</v>
      </c>
      <c r="I6" s="182" t="s">
        <v>5</v>
      </c>
    </row>
    <row r="7" ht="19" customHeight="1" spans="1:9">
      <c r="A7" s="183" t="s">
        <v>215</v>
      </c>
      <c r="B7" s="183" t="s">
        <v>5</v>
      </c>
      <c r="C7" s="183" t="s">
        <v>12</v>
      </c>
      <c r="D7" s="183" t="s">
        <v>215</v>
      </c>
      <c r="E7" s="183" t="s">
        <v>5</v>
      </c>
      <c r="F7" s="183" t="s">
        <v>13</v>
      </c>
      <c r="G7" s="183" t="s">
        <v>21</v>
      </c>
      <c r="H7" s="183" t="s">
        <v>25</v>
      </c>
      <c r="I7" s="183" t="s">
        <v>29</v>
      </c>
    </row>
    <row r="8" ht="19" customHeight="1" spans="1:9">
      <c r="A8" s="199" t="s">
        <v>216</v>
      </c>
      <c r="B8" s="183" t="s">
        <v>12</v>
      </c>
      <c r="C8" s="189">
        <v>55275293.47</v>
      </c>
      <c r="D8" s="199" t="s">
        <v>15</v>
      </c>
      <c r="E8" s="183" t="s">
        <v>23</v>
      </c>
      <c r="F8" s="189">
        <v>5324265.36</v>
      </c>
      <c r="G8" s="189">
        <v>5324265.36</v>
      </c>
      <c r="H8" s="189">
        <v>0</v>
      </c>
      <c r="I8" s="189">
        <v>0</v>
      </c>
    </row>
    <row r="9" ht="19" customHeight="1" spans="1:9">
      <c r="A9" s="199" t="s">
        <v>217</v>
      </c>
      <c r="B9" s="183" t="s">
        <v>13</v>
      </c>
      <c r="C9" s="189">
        <v>10062011.65</v>
      </c>
      <c r="D9" s="199" t="s">
        <v>18</v>
      </c>
      <c r="E9" s="183" t="s">
        <v>27</v>
      </c>
      <c r="F9" s="189">
        <v>0</v>
      </c>
      <c r="G9" s="189">
        <v>0</v>
      </c>
      <c r="H9" s="189">
        <v>0</v>
      </c>
      <c r="I9" s="189">
        <v>0</v>
      </c>
    </row>
    <row r="10" ht="19" customHeight="1" spans="1:9">
      <c r="A10" s="199" t="s">
        <v>218</v>
      </c>
      <c r="B10" s="183" t="s">
        <v>21</v>
      </c>
      <c r="C10" s="189">
        <v>0</v>
      </c>
      <c r="D10" s="199" t="s">
        <v>22</v>
      </c>
      <c r="E10" s="183" t="s">
        <v>31</v>
      </c>
      <c r="F10" s="189">
        <v>0</v>
      </c>
      <c r="G10" s="189">
        <v>0</v>
      </c>
      <c r="H10" s="189">
        <v>0</v>
      </c>
      <c r="I10" s="189">
        <v>0</v>
      </c>
    </row>
    <row r="11" ht="19" customHeight="1" spans="1:9">
      <c r="A11" s="199" t="s">
        <v>5</v>
      </c>
      <c r="B11" s="183" t="s">
        <v>25</v>
      </c>
      <c r="C11" s="206"/>
      <c r="D11" s="199" t="s">
        <v>26</v>
      </c>
      <c r="E11" s="183" t="s">
        <v>35</v>
      </c>
      <c r="F11" s="189">
        <v>0</v>
      </c>
      <c r="G11" s="189">
        <v>0</v>
      </c>
      <c r="H11" s="189">
        <v>0</v>
      </c>
      <c r="I11" s="189">
        <v>0</v>
      </c>
    </row>
    <row r="12" ht="19" customHeight="1" spans="1:9">
      <c r="A12" s="199" t="s">
        <v>5</v>
      </c>
      <c r="B12" s="183" t="s">
        <v>29</v>
      </c>
      <c r="C12" s="206"/>
      <c r="D12" s="199" t="s">
        <v>30</v>
      </c>
      <c r="E12" s="183" t="s">
        <v>39</v>
      </c>
      <c r="F12" s="189">
        <v>0</v>
      </c>
      <c r="G12" s="189">
        <v>0</v>
      </c>
      <c r="H12" s="189">
        <v>0</v>
      </c>
      <c r="I12" s="189">
        <v>0</v>
      </c>
    </row>
    <row r="13" ht="19" customHeight="1" spans="1:9">
      <c r="A13" s="199" t="s">
        <v>5</v>
      </c>
      <c r="B13" s="183" t="s">
        <v>33</v>
      </c>
      <c r="C13" s="206"/>
      <c r="D13" s="199" t="s">
        <v>34</v>
      </c>
      <c r="E13" s="183" t="s">
        <v>43</v>
      </c>
      <c r="F13" s="189">
        <v>0</v>
      </c>
      <c r="G13" s="189">
        <v>0</v>
      </c>
      <c r="H13" s="189">
        <v>0</v>
      </c>
      <c r="I13" s="189">
        <v>0</v>
      </c>
    </row>
    <row r="14" ht="19" customHeight="1" spans="1:9">
      <c r="A14" s="199" t="s">
        <v>5</v>
      </c>
      <c r="B14" s="183" t="s">
        <v>37</v>
      </c>
      <c r="C14" s="206"/>
      <c r="D14" s="199" t="s">
        <v>38</v>
      </c>
      <c r="E14" s="183" t="s">
        <v>46</v>
      </c>
      <c r="F14" s="189">
        <v>0</v>
      </c>
      <c r="G14" s="189">
        <v>0</v>
      </c>
      <c r="H14" s="189">
        <v>0</v>
      </c>
      <c r="I14" s="189">
        <v>0</v>
      </c>
    </row>
    <row r="15" ht="19" customHeight="1" spans="1:9">
      <c r="A15" s="199" t="s">
        <v>5</v>
      </c>
      <c r="B15" s="183" t="s">
        <v>41</v>
      </c>
      <c r="C15" s="206"/>
      <c r="D15" s="199" t="s">
        <v>42</v>
      </c>
      <c r="E15" s="183" t="s">
        <v>49</v>
      </c>
      <c r="F15" s="189">
        <v>733516.28</v>
      </c>
      <c r="G15" s="189">
        <v>733516.28</v>
      </c>
      <c r="H15" s="189">
        <v>0</v>
      </c>
      <c r="I15" s="189">
        <v>0</v>
      </c>
    </row>
    <row r="16" ht="19" customHeight="1" spans="1:9">
      <c r="A16" s="199" t="s">
        <v>5</v>
      </c>
      <c r="B16" s="183" t="s">
        <v>44</v>
      </c>
      <c r="C16" s="206"/>
      <c r="D16" s="199" t="s">
        <v>45</v>
      </c>
      <c r="E16" s="183" t="s">
        <v>52</v>
      </c>
      <c r="F16" s="189">
        <v>560904.83</v>
      </c>
      <c r="G16" s="189">
        <v>560904.83</v>
      </c>
      <c r="H16" s="189">
        <v>0</v>
      </c>
      <c r="I16" s="189">
        <v>0</v>
      </c>
    </row>
    <row r="17" ht="19" customHeight="1" spans="1:9">
      <c r="A17" s="199" t="s">
        <v>5</v>
      </c>
      <c r="B17" s="183" t="s">
        <v>47</v>
      </c>
      <c r="C17" s="206"/>
      <c r="D17" s="199" t="s">
        <v>48</v>
      </c>
      <c r="E17" s="183" t="s">
        <v>55</v>
      </c>
      <c r="F17" s="189">
        <v>47340000</v>
      </c>
      <c r="G17" s="189">
        <v>47340000</v>
      </c>
      <c r="H17" s="189">
        <v>0</v>
      </c>
      <c r="I17" s="189">
        <v>0</v>
      </c>
    </row>
    <row r="18" ht="19" customHeight="1" spans="1:9">
      <c r="A18" s="199" t="s">
        <v>5</v>
      </c>
      <c r="B18" s="183" t="s">
        <v>50</v>
      </c>
      <c r="C18" s="206"/>
      <c r="D18" s="199" t="s">
        <v>51</v>
      </c>
      <c r="E18" s="183" t="s">
        <v>58</v>
      </c>
      <c r="F18" s="189">
        <v>0</v>
      </c>
      <c r="G18" s="189">
        <v>0</v>
      </c>
      <c r="H18" s="189">
        <v>0</v>
      </c>
      <c r="I18" s="189">
        <v>0</v>
      </c>
    </row>
    <row r="19" ht="19" customHeight="1" spans="1:9">
      <c r="A19" s="199" t="s">
        <v>5</v>
      </c>
      <c r="B19" s="183" t="s">
        <v>53</v>
      </c>
      <c r="C19" s="206"/>
      <c r="D19" s="199" t="s">
        <v>54</v>
      </c>
      <c r="E19" s="183" t="s">
        <v>61</v>
      </c>
      <c r="F19" s="189">
        <v>0</v>
      </c>
      <c r="G19" s="189">
        <v>0</v>
      </c>
      <c r="H19" s="189">
        <v>0</v>
      </c>
      <c r="I19" s="189">
        <v>0</v>
      </c>
    </row>
    <row r="20" ht="19" customHeight="1" spans="1:9">
      <c r="A20" s="199" t="s">
        <v>5</v>
      </c>
      <c r="B20" s="183" t="s">
        <v>56</v>
      </c>
      <c r="C20" s="206"/>
      <c r="D20" s="199" t="s">
        <v>57</v>
      </c>
      <c r="E20" s="183" t="s">
        <v>64</v>
      </c>
      <c r="F20" s="189">
        <v>0</v>
      </c>
      <c r="G20" s="189">
        <v>0</v>
      </c>
      <c r="H20" s="189">
        <v>0</v>
      </c>
      <c r="I20" s="189">
        <v>0</v>
      </c>
    </row>
    <row r="21" ht="19" customHeight="1" spans="1:9">
      <c r="A21" s="199" t="s">
        <v>5</v>
      </c>
      <c r="B21" s="183" t="s">
        <v>59</v>
      </c>
      <c r="C21" s="206"/>
      <c r="D21" s="199" t="s">
        <v>60</v>
      </c>
      <c r="E21" s="183" t="s">
        <v>67</v>
      </c>
      <c r="F21" s="189">
        <v>800000</v>
      </c>
      <c r="G21" s="189">
        <v>800000</v>
      </c>
      <c r="H21" s="189">
        <v>0</v>
      </c>
      <c r="I21" s="189">
        <v>0</v>
      </c>
    </row>
    <row r="22" ht="19" customHeight="1" spans="1:9">
      <c r="A22" s="199" t="s">
        <v>5</v>
      </c>
      <c r="B22" s="183" t="s">
        <v>62</v>
      </c>
      <c r="C22" s="206"/>
      <c r="D22" s="199" t="s">
        <v>63</v>
      </c>
      <c r="E22" s="183" t="s">
        <v>70</v>
      </c>
      <c r="F22" s="189">
        <v>0</v>
      </c>
      <c r="G22" s="189">
        <v>0</v>
      </c>
      <c r="H22" s="189">
        <v>0</v>
      </c>
      <c r="I22" s="189">
        <v>0</v>
      </c>
    </row>
    <row r="23" ht="19" customHeight="1" spans="1:9">
      <c r="A23" s="199" t="s">
        <v>5</v>
      </c>
      <c r="B23" s="183" t="s">
        <v>65</v>
      </c>
      <c r="C23" s="206"/>
      <c r="D23" s="199" t="s">
        <v>66</v>
      </c>
      <c r="E23" s="183" t="s">
        <v>73</v>
      </c>
      <c r="F23" s="189">
        <v>0</v>
      </c>
      <c r="G23" s="189">
        <v>0</v>
      </c>
      <c r="H23" s="189">
        <v>0</v>
      </c>
      <c r="I23" s="189">
        <v>0</v>
      </c>
    </row>
    <row r="24" ht="19" customHeight="1" spans="1:9">
      <c r="A24" s="199" t="s">
        <v>5</v>
      </c>
      <c r="B24" s="183" t="s">
        <v>68</v>
      </c>
      <c r="C24" s="206"/>
      <c r="D24" s="199" t="s">
        <v>69</v>
      </c>
      <c r="E24" s="183" t="s">
        <v>76</v>
      </c>
      <c r="F24" s="189">
        <v>0</v>
      </c>
      <c r="G24" s="189">
        <v>0</v>
      </c>
      <c r="H24" s="189">
        <v>0</v>
      </c>
      <c r="I24" s="189">
        <v>0</v>
      </c>
    </row>
    <row r="25" ht="19" customHeight="1" spans="1:9">
      <c r="A25" s="199" t="s">
        <v>5</v>
      </c>
      <c r="B25" s="183" t="s">
        <v>71</v>
      </c>
      <c r="C25" s="206"/>
      <c r="D25" s="199" t="s">
        <v>72</v>
      </c>
      <c r="E25" s="183" t="s">
        <v>79</v>
      </c>
      <c r="F25" s="189">
        <v>0</v>
      </c>
      <c r="G25" s="189">
        <v>0</v>
      </c>
      <c r="H25" s="189">
        <v>0</v>
      </c>
      <c r="I25" s="189">
        <v>0</v>
      </c>
    </row>
    <row r="26" ht="19" customHeight="1" spans="1:9">
      <c r="A26" s="199" t="s">
        <v>5</v>
      </c>
      <c r="B26" s="183" t="s">
        <v>74</v>
      </c>
      <c r="C26" s="206"/>
      <c r="D26" s="199" t="s">
        <v>75</v>
      </c>
      <c r="E26" s="183" t="s">
        <v>82</v>
      </c>
      <c r="F26" s="189">
        <v>516607</v>
      </c>
      <c r="G26" s="189">
        <v>516607</v>
      </c>
      <c r="H26" s="189">
        <v>0</v>
      </c>
      <c r="I26" s="189">
        <v>0</v>
      </c>
    </row>
    <row r="27" ht="19" customHeight="1" spans="1:9">
      <c r="A27" s="199" t="s">
        <v>5</v>
      </c>
      <c r="B27" s="183" t="s">
        <v>77</v>
      </c>
      <c r="C27" s="206"/>
      <c r="D27" s="199" t="s">
        <v>78</v>
      </c>
      <c r="E27" s="183" t="s">
        <v>85</v>
      </c>
      <c r="F27" s="189">
        <v>0</v>
      </c>
      <c r="G27" s="189">
        <v>0</v>
      </c>
      <c r="H27" s="189">
        <v>0</v>
      </c>
      <c r="I27" s="189">
        <v>0</v>
      </c>
    </row>
    <row r="28" ht="19" customHeight="1" spans="1:9">
      <c r="A28" s="199" t="s">
        <v>5</v>
      </c>
      <c r="B28" s="183" t="s">
        <v>80</v>
      </c>
      <c r="C28" s="206"/>
      <c r="D28" s="199" t="s">
        <v>81</v>
      </c>
      <c r="E28" s="183" t="s">
        <v>88</v>
      </c>
      <c r="F28" s="189">
        <v>0</v>
      </c>
      <c r="G28" s="189">
        <v>0</v>
      </c>
      <c r="H28" s="189">
        <v>0</v>
      </c>
      <c r="I28" s="189">
        <v>0</v>
      </c>
    </row>
    <row r="29" ht="19" customHeight="1" spans="1:9">
      <c r="A29" s="199" t="s">
        <v>5</v>
      </c>
      <c r="B29" s="183" t="s">
        <v>83</v>
      </c>
      <c r="C29" s="206"/>
      <c r="D29" s="199" t="s">
        <v>84</v>
      </c>
      <c r="E29" s="183" t="s">
        <v>91</v>
      </c>
      <c r="F29" s="189">
        <v>0</v>
      </c>
      <c r="G29" s="189">
        <v>0</v>
      </c>
      <c r="H29" s="189">
        <v>0</v>
      </c>
      <c r="I29" s="189">
        <v>0</v>
      </c>
    </row>
    <row r="30" ht="19" customHeight="1" spans="1:9">
      <c r="A30" s="199" t="s">
        <v>5</v>
      </c>
      <c r="B30" s="183" t="s">
        <v>86</v>
      </c>
      <c r="C30" s="206"/>
      <c r="D30" s="199" t="s">
        <v>87</v>
      </c>
      <c r="E30" s="183" t="s">
        <v>94</v>
      </c>
      <c r="F30" s="189">
        <v>10062011.65</v>
      </c>
      <c r="G30" s="189">
        <v>0</v>
      </c>
      <c r="H30" s="189">
        <v>10062011.65</v>
      </c>
      <c r="I30" s="189">
        <v>0</v>
      </c>
    </row>
    <row r="31" ht="19" customHeight="1" spans="1:9">
      <c r="A31" s="199" t="s">
        <v>5</v>
      </c>
      <c r="B31" s="183" t="s">
        <v>89</v>
      </c>
      <c r="C31" s="206"/>
      <c r="D31" s="199" t="s">
        <v>90</v>
      </c>
      <c r="E31" s="183" t="s">
        <v>97</v>
      </c>
      <c r="F31" s="189">
        <v>0</v>
      </c>
      <c r="G31" s="189">
        <v>0</v>
      </c>
      <c r="H31" s="189">
        <v>0</v>
      </c>
      <c r="I31" s="189">
        <v>0</v>
      </c>
    </row>
    <row r="32" ht="19" customHeight="1" spans="1:9">
      <c r="A32" s="199" t="s">
        <v>5</v>
      </c>
      <c r="B32" s="183" t="s">
        <v>92</v>
      </c>
      <c r="C32" s="206"/>
      <c r="D32" s="199" t="s">
        <v>93</v>
      </c>
      <c r="E32" s="183" t="s">
        <v>101</v>
      </c>
      <c r="F32" s="189">
        <v>0</v>
      </c>
      <c r="G32" s="189">
        <v>0</v>
      </c>
      <c r="H32" s="189">
        <v>0</v>
      </c>
      <c r="I32" s="189">
        <v>0</v>
      </c>
    </row>
    <row r="33" ht="19" customHeight="1" spans="1:9">
      <c r="A33" s="199" t="s">
        <v>5</v>
      </c>
      <c r="B33" s="183" t="s">
        <v>95</v>
      </c>
      <c r="C33" s="206"/>
      <c r="D33" s="199" t="s">
        <v>96</v>
      </c>
      <c r="E33" s="183" t="s">
        <v>105</v>
      </c>
      <c r="F33" s="189">
        <v>0</v>
      </c>
      <c r="G33" s="189">
        <v>0</v>
      </c>
      <c r="H33" s="189">
        <v>0</v>
      </c>
      <c r="I33" s="189">
        <v>0</v>
      </c>
    </row>
    <row r="34" ht="19" customHeight="1" spans="1:9">
      <c r="A34" s="183" t="s">
        <v>98</v>
      </c>
      <c r="B34" s="183" t="s">
        <v>99</v>
      </c>
      <c r="C34" s="189">
        <v>65337305.12</v>
      </c>
      <c r="D34" s="183" t="s">
        <v>100</v>
      </c>
      <c r="E34" s="183" t="s">
        <v>109</v>
      </c>
      <c r="F34" s="189">
        <v>65337305.12</v>
      </c>
      <c r="G34" s="189">
        <v>55275293.47</v>
      </c>
      <c r="H34" s="189">
        <v>10062011.65</v>
      </c>
      <c r="I34" s="189">
        <v>0</v>
      </c>
    </row>
    <row r="35" ht="19" customHeight="1" spans="1:9">
      <c r="A35" s="199" t="s">
        <v>219</v>
      </c>
      <c r="B35" s="183" t="s">
        <v>103</v>
      </c>
      <c r="C35" s="189">
        <v>22.2</v>
      </c>
      <c r="D35" s="199" t="s">
        <v>220</v>
      </c>
      <c r="E35" s="183" t="s">
        <v>112</v>
      </c>
      <c r="F35" s="189">
        <v>22.2</v>
      </c>
      <c r="G35" s="189">
        <v>22.2</v>
      </c>
      <c r="H35" s="189">
        <v>0</v>
      </c>
      <c r="I35" s="189">
        <v>0</v>
      </c>
    </row>
    <row r="36" ht="19" customHeight="1" spans="1:9">
      <c r="A36" s="199" t="s">
        <v>216</v>
      </c>
      <c r="B36" s="183" t="s">
        <v>107</v>
      </c>
      <c r="C36" s="189">
        <v>22.2</v>
      </c>
      <c r="D36" s="199" t="s">
        <v>5</v>
      </c>
      <c r="E36" s="183" t="s">
        <v>221</v>
      </c>
      <c r="F36" s="206"/>
      <c r="G36" s="206"/>
      <c r="H36" s="206"/>
      <c r="I36" s="206"/>
    </row>
    <row r="37" ht="19" customHeight="1" spans="1:9">
      <c r="A37" s="199" t="s">
        <v>217</v>
      </c>
      <c r="B37" s="183" t="s">
        <v>111</v>
      </c>
      <c r="C37" s="189">
        <v>0</v>
      </c>
      <c r="D37" s="183" t="s">
        <v>5</v>
      </c>
      <c r="E37" s="183" t="s">
        <v>222</v>
      </c>
      <c r="F37" s="206"/>
      <c r="G37" s="206"/>
      <c r="H37" s="206"/>
      <c r="I37" s="206"/>
    </row>
    <row r="38" ht="19" customHeight="1" spans="1:9">
      <c r="A38" s="199" t="s">
        <v>218</v>
      </c>
      <c r="B38" s="183" t="s">
        <v>16</v>
      </c>
      <c r="C38" s="189">
        <v>0</v>
      </c>
      <c r="D38" s="199" t="s">
        <v>5</v>
      </c>
      <c r="E38" s="183" t="s">
        <v>223</v>
      </c>
      <c r="F38" s="206"/>
      <c r="G38" s="206"/>
      <c r="H38" s="206"/>
      <c r="I38" s="206"/>
    </row>
    <row r="39" ht="19" customHeight="1" spans="1:9">
      <c r="A39" s="183" t="s">
        <v>110</v>
      </c>
      <c r="B39" s="183" t="s">
        <v>19</v>
      </c>
      <c r="C39" s="189">
        <v>65337327.32</v>
      </c>
      <c r="D39" s="183" t="s">
        <v>110</v>
      </c>
      <c r="E39" s="183" t="s">
        <v>224</v>
      </c>
      <c r="F39" s="189">
        <v>65337327.32</v>
      </c>
      <c r="G39" s="189">
        <v>55275315.67</v>
      </c>
      <c r="H39" s="189">
        <v>10062011.65</v>
      </c>
      <c r="I39" s="189">
        <v>0</v>
      </c>
    </row>
    <row r="40" ht="19" customHeight="1" spans="1:9">
      <c r="A40" s="192" t="s">
        <v>225</v>
      </c>
      <c r="B40" s="192" t="s">
        <v>5</v>
      </c>
      <c r="C40" s="192" t="s">
        <v>5</v>
      </c>
      <c r="D40" s="192" t="s">
        <v>5</v>
      </c>
      <c r="E40" s="192" t="s">
        <v>5</v>
      </c>
      <c r="F40" s="192" t="s">
        <v>5</v>
      </c>
      <c r="G40" s="192" t="s">
        <v>5</v>
      </c>
      <c r="H40" s="192" t="s">
        <v>5</v>
      </c>
      <c r="I40" s="192"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9"/>
  <sheetViews>
    <sheetView workbookViewId="0">
      <selection activeCell="I28" sqref="I28"/>
    </sheetView>
  </sheetViews>
  <sheetFormatPr defaultColWidth="16" defaultRowHeight="13.5"/>
  <cols>
    <col min="1" max="3" width="3.25" customWidth="1"/>
    <col min="4" max="4" width="32.875" customWidth="1"/>
    <col min="5" max="20" width="14.375" customWidth="1"/>
  </cols>
  <sheetData>
    <row r="1" s="164" customFormat="1" ht="36" customHeight="1" spans="1:20">
      <c r="A1" s="210" t="s">
        <v>226</v>
      </c>
      <c r="B1" s="210"/>
      <c r="C1" s="210"/>
      <c r="D1" s="210"/>
      <c r="E1" s="210"/>
      <c r="F1" s="210"/>
      <c r="G1" s="210"/>
      <c r="H1" s="210"/>
      <c r="I1" s="210"/>
      <c r="J1" s="210"/>
      <c r="K1" s="210"/>
      <c r="L1" s="210"/>
      <c r="M1" s="210"/>
      <c r="N1" s="210"/>
      <c r="O1" s="210"/>
      <c r="P1" s="210"/>
      <c r="Q1" s="210"/>
      <c r="R1" s="210"/>
      <c r="S1" s="210"/>
      <c r="T1" s="210"/>
    </row>
    <row r="2" s="164" customFormat="1" ht="19.5" customHeight="1" spans="1:20">
      <c r="A2" s="211"/>
      <c r="B2" s="211"/>
      <c r="C2" s="211"/>
      <c r="D2" s="211"/>
      <c r="E2" s="211"/>
      <c r="F2" s="211"/>
      <c r="G2" s="211"/>
      <c r="H2" s="211"/>
      <c r="I2" s="211"/>
      <c r="J2" s="211"/>
      <c r="K2" s="211"/>
      <c r="L2" s="211"/>
      <c r="M2" s="211"/>
      <c r="N2" s="211"/>
      <c r="O2" s="211"/>
      <c r="P2" s="212"/>
      <c r="Q2" s="213"/>
      <c r="R2" s="213"/>
      <c r="S2" s="168" t="s">
        <v>227</v>
      </c>
      <c r="T2" s="168"/>
    </row>
    <row r="3" s="208" customFormat="1" ht="19.5" customHeight="1" spans="1:20">
      <c r="A3" s="214" t="s">
        <v>2</v>
      </c>
      <c r="B3" s="214"/>
      <c r="C3" s="214"/>
      <c r="D3" s="214"/>
      <c r="E3" s="215"/>
      <c r="F3" s="215"/>
      <c r="G3" s="215"/>
      <c r="H3" s="215"/>
      <c r="I3" s="215"/>
      <c r="J3" s="215"/>
      <c r="K3" s="216"/>
      <c r="L3" s="216"/>
      <c r="M3" s="216"/>
      <c r="N3" s="217"/>
      <c r="O3" s="217"/>
      <c r="P3" s="218"/>
      <c r="Q3" s="219"/>
      <c r="R3" s="219"/>
      <c r="S3" s="205" t="s">
        <v>228</v>
      </c>
      <c r="T3" s="205"/>
    </row>
    <row r="4" ht="19" customHeight="1" spans="1:20">
      <c r="A4" s="220" t="s">
        <v>7</v>
      </c>
      <c r="B4" s="220" t="s">
        <v>5</v>
      </c>
      <c r="C4" s="220" t="s">
        <v>5</v>
      </c>
      <c r="D4" s="220" t="s">
        <v>5</v>
      </c>
      <c r="E4" s="220" t="s">
        <v>106</v>
      </c>
      <c r="F4" s="220" t="s">
        <v>5</v>
      </c>
      <c r="G4" s="220" t="s">
        <v>5</v>
      </c>
      <c r="H4" s="220" t="s">
        <v>229</v>
      </c>
      <c r="I4" s="220" t="s">
        <v>5</v>
      </c>
      <c r="J4" s="220" t="s">
        <v>5</v>
      </c>
      <c r="K4" s="220" t="s">
        <v>230</v>
      </c>
      <c r="L4" s="220" t="s">
        <v>5</v>
      </c>
      <c r="M4" s="220" t="s">
        <v>5</v>
      </c>
      <c r="N4" s="220" t="s">
        <v>5</v>
      </c>
      <c r="O4" s="220" t="s">
        <v>5</v>
      </c>
      <c r="P4" s="220" t="s">
        <v>108</v>
      </c>
      <c r="Q4" s="220" t="s">
        <v>5</v>
      </c>
      <c r="R4" s="220" t="s">
        <v>5</v>
      </c>
      <c r="S4" s="220" t="s">
        <v>5</v>
      </c>
      <c r="T4" s="220" t="s">
        <v>5</v>
      </c>
    </row>
    <row r="5" ht="19" customHeight="1" spans="1:20">
      <c r="A5" s="220" t="s">
        <v>122</v>
      </c>
      <c r="B5" s="220" t="s">
        <v>5</v>
      </c>
      <c r="C5" s="220" t="s">
        <v>5</v>
      </c>
      <c r="D5" s="220" t="s">
        <v>123</v>
      </c>
      <c r="E5" s="220" t="s">
        <v>129</v>
      </c>
      <c r="F5" s="220" t="s">
        <v>231</v>
      </c>
      <c r="G5" s="220" t="s">
        <v>232</v>
      </c>
      <c r="H5" s="220" t="s">
        <v>129</v>
      </c>
      <c r="I5" s="220" t="s">
        <v>199</v>
      </c>
      <c r="J5" s="220" t="s">
        <v>200</v>
      </c>
      <c r="K5" s="220" t="s">
        <v>129</v>
      </c>
      <c r="L5" s="220" t="s">
        <v>199</v>
      </c>
      <c r="M5" s="220" t="s">
        <v>5</v>
      </c>
      <c r="N5" s="220" t="s">
        <v>199</v>
      </c>
      <c r="O5" s="220" t="s">
        <v>200</v>
      </c>
      <c r="P5" s="220" t="s">
        <v>129</v>
      </c>
      <c r="Q5" s="220" t="s">
        <v>231</v>
      </c>
      <c r="R5" s="220" t="s">
        <v>232</v>
      </c>
      <c r="S5" s="220" t="s">
        <v>232</v>
      </c>
      <c r="T5" s="220" t="s">
        <v>5</v>
      </c>
    </row>
    <row r="6" ht="19" customHeight="1" spans="1:20">
      <c r="A6" s="220" t="s">
        <v>5</v>
      </c>
      <c r="B6" s="220" t="s">
        <v>5</v>
      </c>
      <c r="C6" s="220" t="s">
        <v>5</v>
      </c>
      <c r="D6" s="220" t="s">
        <v>5</v>
      </c>
      <c r="E6" s="220" t="s">
        <v>5</v>
      </c>
      <c r="F6" s="220" t="s">
        <v>5</v>
      </c>
      <c r="G6" s="220" t="s">
        <v>124</v>
      </c>
      <c r="H6" s="220" t="s">
        <v>5</v>
      </c>
      <c r="I6" s="220" t="s">
        <v>233</v>
      </c>
      <c r="J6" s="220" t="s">
        <v>124</v>
      </c>
      <c r="K6" s="220" t="s">
        <v>5</v>
      </c>
      <c r="L6" s="220" t="s">
        <v>124</v>
      </c>
      <c r="M6" s="220" t="s">
        <v>234</v>
      </c>
      <c r="N6" s="220" t="s">
        <v>233</v>
      </c>
      <c r="O6" s="220" t="s">
        <v>124</v>
      </c>
      <c r="P6" s="220" t="s">
        <v>5</v>
      </c>
      <c r="Q6" s="220" t="s">
        <v>5</v>
      </c>
      <c r="R6" s="220" t="s">
        <v>124</v>
      </c>
      <c r="S6" s="220" t="s">
        <v>235</v>
      </c>
      <c r="T6" s="220" t="s">
        <v>236</v>
      </c>
    </row>
    <row r="7" ht="19" customHeight="1" spans="1:20">
      <c r="A7" s="220" t="s">
        <v>5</v>
      </c>
      <c r="B7" s="220" t="s">
        <v>5</v>
      </c>
      <c r="C7" s="220" t="s">
        <v>5</v>
      </c>
      <c r="D7" s="220" t="s">
        <v>5</v>
      </c>
      <c r="E7" s="220" t="s">
        <v>5</v>
      </c>
      <c r="F7" s="220" t="s">
        <v>5</v>
      </c>
      <c r="G7" s="220" t="s">
        <v>5</v>
      </c>
      <c r="H7" s="220" t="s">
        <v>5</v>
      </c>
      <c r="I7" s="220" t="s">
        <v>5</v>
      </c>
      <c r="J7" s="220" t="s">
        <v>5</v>
      </c>
      <c r="K7" s="220" t="s">
        <v>5</v>
      </c>
      <c r="L7" s="220" t="s">
        <v>5</v>
      </c>
      <c r="M7" s="220" t="s">
        <v>5</v>
      </c>
      <c r="N7" s="220" t="s">
        <v>5</v>
      </c>
      <c r="O7" s="220" t="s">
        <v>5</v>
      </c>
      <c r="P7" s="220" t="s">
        <v>5</v>
      </c>
      <c r="Q7" s="220" t="s">
        <v>5</v>
      </c>
      <c r="R7" s="220" t="s">
        <v>5</v>
      </c>
      <c r="S7" s="220" t="s">
        <v>5</v>
      </c>
      <c r="T7" s="220" t="s">
        <v>5</v>
      </c>
    </row>
    <row r="8" ht="19" customHeight="1" spans="1:20">
      <c r="A8" s="220" t="s">
        <v>126</v>
      </c>
      <c r="B8" s="220" t="s">
        <v>127</v>
      </c>
      <c r="C8" s="220" t="s">
        <v>128</v>
      </c>
      <c r="D8" s="220" t="s">
        <v>11</v>
      </c>
      <c r="E8" s="221" t="s">
        <v>12</v>
      </c>
      <c r="F8" s="221" t="s">
        <v>13</v>
      </c>
      <c r="G8" s="221" t="s">
        <v>21</v>
      </c>
      <c r="H8" s="221" t="s">
        <v>25</v>
      </c>
      <c r="I8" s="221" t="s">
        <v>29</v>
      </c>
      <c r="J8" s="221" t="s">
        <v>33</v>
      </c>
      <c r="K8" s="221" t="s">
        <v>37</v>
      </c>
      <c r="L8" s="221" t="s">
        <v>41</v>
      </c>
      <c r="M8" s="221" t="s">
        <v>44</v>
      </c>
      <c r="N8" s="221" t="s">
        <v>47</v>
      </c>
      <c r="O8" s="221" t="s">
        <v>50</v>
      </c>
      <c r="P8" s="221" t="s">
        <v>53</v>
      </c>
      <c r="Q8" s="221" t="s">
        <v>56</v>
      </c>
      <c r="R8" s="221" t="s">
        <v>59</v>
      </c>
      <c r="S8" s="221" t="s">
        <v>62</v>
      </c>
      <c r="T8" s="221" t="s">
        <v>65</v>
      </c>
    </row>
    <row r="9" s="209" customFormat="1" ht="19" customHeight="1" spans="1:20">
      <c r="A9" s="220" t="s">
        <v>5</v>
      </c>
      <c r="B9" s="220" t="s">
        <v>5</v>
      </c>
      <c r="C9" s="220" t="s">
        <v>5</v>
      </c>
      <c r="D9" s="220" t="s">
        <v>129</v>
      </c>
      <c r="E9" s="189">
        <v>22.2</v>
      </c>
      <c r="F9" s="189">
        <v>22.2</v>
      </c>
      <c r="G9" s="189">
        <v>0</v>
      </c>
      <c r="H9" s="189">
        <v>55275293.47</v>
      </c>
      <c r="I9" s="189">
        <v>7113603.47</v>
      </c>
      <c r="J9" s="189">
        <v>48161690</v>
      </c>
      <c r="K9" s="189">
        <v>55275293.47</v>
      </c>
      <c r="L9" s="189">
        <v>7113603.47</v>
      </c>
      <c r="M9" s="189">
        <v>6772875.67</v>
      </c>
      <c r="N9" s="189">
        <v>340727.8</v>
      </c>
      <c r="O9" s="189">
        <v>48161690</v>
      </c>
      <c r="P9" s="189">
        <v>22.2</v>
      </c>
      <c r="Q9" s="189">
        <v>22.2</v>
      </c>
      <c r="R9" s="189">
        <v>0</v>
      </c>
      <c r="S9" s="189">
        <v>0</v>
      </c>
      <c r="T9" s="189">
        <v>0</v>
      </c>
    </row>
    <row r="10" s="209" customFormat="1" ht="19" customHeight="1" spans="1:20">
      <c r="A10" s="190" t="s">
        <v>130</v>
      </c>
      <c r="B10" s="191"/>
      <c r="C10" s="191"/>
      <c r="D10" s="191" t="s">
        <v>131</v>
      </c>
      <c r="E10" s="189">
        <v>22.2</v>
      </c>
      <c r="F10" s="189">
        <v>22.2</v>
      </c>
      <c r="G10" s="189">
        <v>0</v>
      </c>
      <c r="H10" s="189">
        <v>5324265.36</v>
      </c>
      <c r="I10" s="189">
        <v>5310555.36</v>
      </c>
      <c r="J10" s="189">
        <v>13710</v>
      </c>
      <c r="K10" s="189">
        <v>5324265.36</v>
      </c>
      <c r="L10" s="189">
        <v>5310555.36</v>
      </c>
      <c r="M10" s="189">
        <v>4969827.56</v>
      </c>
      <c r="N10" s="189">
        <v>340727.8</v>
      </c>
      <c r="O10" s="189">
        <v>13710</v>
      </c>
      <c r="P10" s="189">
        <v>22.2</v>
      </c>
      <c r="Q10" s="189">
        <v>22.2</v>
      </c>
      <c r="R10" s="189">
        <v>0</v>
      </c>
      <c r="S10" s="189">
        <v>0</v>
      </c>
      <c r="T10" s="189">
        <v>0</v>
      </c>
    </row>
    <row r="11" s="209" customFormat="1" ht="19" customHeight="1" spans="1:20">
      <c r="A11" s="190" t="s">
        <v>132</v>
      </c>
      <c r="B11" s="191"/>
      <c r="C11" s="191"/>
      <c r="D11" s="191" t="s">
        <v>133</v>
      </c>
      <c r="E11" s="189">
        <v>22.2</v>
      </c>
      <c r="F11" s="189">
        <v>22.2</v>
      </c>
      <c r="G11" s="189">
        <v>0</v>
      </c>
      <c r="H11" s="189">
        <v>5310555.36</v>
      </c>
      <c r="I11" s="189">
        <v>5310555.36</v>
      </c>
      <c r="J11" s="189">
        <v>0</v>
      </c>
      <c r="K11" s="189">
        <v>5310555.36</v>
      </c>
      <c r="L11" s="189">
        <v>5310555.36</v>
      </c>
      <c r="M11" s="189">
        <v>4969827.56</v>
      </c>
      <c r="N11" s="189">
        <v>340727.8</v>
      </c>
      <c r="O11" s="189">
        <v>0</v>
      </c>
      <c r="P11" s="189">
        <v>22.2</v>
      </c>
      <c r="Q11" s="189">
        <v>22.2</v>
      </c>
      <c r="R11" s="189">
        <v>0</v>
      </c>
      <c r="S11" s="189">
        <v>0</v>
      </c>
      <c r="T11" s="189">
        <v>0</v>
      </c>
    </row>
    <row r="12" s="209" customFormat="1" ht="19" customHeight="1" spans="1:20">
      <c r="A12" s="190" t="s">
        <v>134</v>
      </c>
      <c r="B12" s="191"/>
      <c r="C12" s="191"/>
      <c r="D12" s="191" t="s">
        <v>135</v>
      </c>
      <c r="E12" s="189">
        <v>22.2</v>
      </c>
      <c r="F12" s="189">
        <v>22.2</v>
      </c>
      <c r="G12" s="189">
        <v>0</v>
      </c>
      <c r="H12" s="189">
        <v>5310555.36</v>
      </c>
      <c r="I12" s="189">
        <v>5310555.36</v>
      </c>
      <c r="J12" s="189">
        <v>0</v>
      </c>
      <c r="K12" s="189">
        <v>5310555.36</v>
      </c>
      <c r="L12" s="189">
        <v>5310555.36</v>
      </c>
      <c r="M12" s="189">
        <v>4969827.56</v>
      </c>
      <c r="N12" s="189">
        <v>340727.8</v>
      </c>
      <c r="O12" s="189">
        <v>0</v>
      </c>
      <c r="P12" s="189">
        <v>22.2</v>
      </c>
      <c r="Q12" s="189">
        <v>22.2</v>
      </c>
      <c r="R12" s="189">
        <v>0</v>
      </c>
      <c r="S12" s="189">
        <v>0</v>
      </c>
      <c r="T12" s="189">
        <v>0</v>
      </c>
    </row>
    <row r="13" s="209" customFormat="1" ht="19" customHeight="1" spans="1:20">
      <c r="A13" s="190" t="s">
        <v>136</v>
      </c>
      <c r="B13" s="191"/>
      <c r="C13" s="191"/>
      <c r="D13" s="191" t="s">
        <v>137</v>
      </c>
      <c r="E13" s="189">
        <v>0</v>
      </c>
      <c r="F13" s="189">
        <v>0</v>
      </c>
      <c r="G13" s="189">
        <v>0</v>
      </c>
      <c r="H13" s="189">
        <v>13710</v>
      </c>
      <c r="I13" s="189">
        <v>0</v>
      </c>
      <c r="J13" s="189">
        <v>13710</v>
      </c>
      <c r="K13" s="189">
        <v>13710</v>
      </c>
      <c r="L13" s="189">
        <v>0</v>
      </c>
      <c r="M13" s="189">
        <v>0</v>
      </c>
      <c r="N13" s="189">
        <v>0</v>
      </c>
      <c r="O13" s="189">
        <v>13710</v>
      </c>
      <c r="P13" s="189">
        <v>0</v>
      </c>
      <c r="Q13" s="189">
        <v>0</v>
      </c>
      <c r="R13" s="189">
        <v>0</v>
      </c>
      <c r="S13" s="189">
        <v>0</v>
      </c>
      <c r="T13" s="189">
        <v>0</v>
      </c>
    </row>
    <row r="14" s="209" customFormat="1" ht="19" customHeight="1" spans="1:20">
      <c r="A14" s="190" t="s">
        <v>138</v>
      </c>
      <c r="B14" s="191"/>
      <c r="C14" s="191"/>
      <c r="D14" s="191" t="s">
        <v>139</v>
      </c>
      <c r="E14" s="189">
        <v>0</v>
      </c>
      <c r="F14" s="189">
        <v>0</v>
      </c>
      <c r="G14" s="189">
        <v>0</v>
      </c>
      <c r="H14" s="189">
        <v>13710</v>
      </c>
      <c r="I14" s="189">
        <v>0</v>
      </c>
      <c r="J14" s="189">
        <v>13710</v>
      </c>
      <c r="K14" s="189">
        <v>13710</v>
      </c>
      <c r="L14" s="189">
        <v>0</v>
      </c>
      <c r="M14" s="189">
        <v>0</v>
      </c>
      <c r="N14" s="189">
        <v>0</v>
      </c>
      <c r="O14" s="189">
        <v>13710</v>
      </c>
      <c r="P14" s="189">
        <v>0</v>
      </c>
      <c r="Q14" s="189">
        <v>0</v>
      </c>
      <c r="R14" s="189">
        <v>0</v>
      </c>
      <c r="S14" s="189">
        <v>0</v>
      </c>
      <c r="T14" s="189">
        <v>0</v>
      </c>
    </row>
    <row r="15" s="209" customFormat="1" ht="19" customHeight="1" spans="1:20">
      <c r="A15" s="190" t="s">
        <v>140</v>
      </c>
      <c r="B15" s="191"/>
      <c r="C15" s="191"/>
      <c r="D15" s="191" t="s">
        <v>141</v>
      </c>
      <c r="E15" s="189">
        <v>0</v>
      </c>
      <c r="F15" s="189">
        <v>0</v>
      </c>
      <c r="G15" s="189">
        <v>0</v>
      </c>
      <c r="H15" s="189">
        <v>733516.28</v>
      </c>
      <c r="I15" s="189">
        <v>725536.28</v>
      </c>
      <c r="J15" s="189">
        <v>7980</v>
      </c>
      <c r="K15" s="189">
        <v>733516.28</v>
      </c>
      <c r="L15" s="189">
        <v>725536.28</v>
      </c>
      <c r="M15" s="189">
        <v>725536.28</v>
      </c>
      <c r="N15" s="189">
        <v>0</v>
      </c>
      <c r="O15" s="189">
        <v>7980</v>
      </c>
      <c r="P15" s="189">
        <v>0</v>
      </c>
      <c r="Q15" s="189">
        <v>0</v>
      </c>
      <c r="R15" s="189">
        <v>0</v>
      </c>
      <c r="S15" s="189">
        <v>0</v>
      </c>
      <c r="T15" s="189">
        <v>0</v>
      </c>
    </row>
    <row r="16" s="209" customFormat="1" ht="19" customHeight="1" spans="1:20">
      <c r="A16" s="190" t="s">
        <v>142</v>
      </c>
      <c r="B16" s="191"/>
      <c r="C16" s="191"/>
      <c r="D16" s="191" t="s">
        <v>143</v>
      </c>
      <c r="E16" s="189">
        <v>0</v>
      </c>
      <c r="F16" s="189">
        <v>0</v>
      </c>
      <c r="G16" s="189">
        <v>0</v>
      </c>
      <c r="H16" s="189">
        <v>725536.28</v>
      </c>
      <c r="I16" s="189">
        <v>725536.28</v>
      </c>
      <c r="J16" s="189">
        <v>0</v>
      </c>
      <c r="K16" s="189">
        <v>725536.28</v>
      </c>
      <c r="L16" s="189">
        <v>725536.28</v>
      </c>
      <c r="M16" s="189">
        <v>725536.28</v>
      </c>
      <c r="N16" s="189">
        <v>0</v>
      </c>
      <c r="O16" s="189">
        <v>0</v>
      </c>
      <c r="P16" s="189">
        <v>0</v>
      </c>
      <c r="Q16" s="189">
        <v>0</v>
      </c>
      <c r="R16" s="189">
        <v>0</v>
      </c>
      <c r="S16" s="189">
        <v>0</v>
      </c>
      <c r="T16" s="189">
        <v>0</v>
      </c>
    </row>
    <row r="17" s="209" customFormat="1" ht="19" customHeight="1" spans="1:20">
      <c r="A17" s="190" t="s">
        <v>144</v>
      </c>
      <c r="B17" s="191"/>
      <c r="C17" s="191"/>
      <c r="D17" s="191" t="s">
        <v>145</v>
      </c>
      <c r="E17" s="189">
        <v>0</v>
      </c>
      <c r="F17" s="189">
        <v>0</v>
      </c>
      <c r="G17" s="189">
        <v>0</v>
      </c>
      <c r="H17" s="189">
        <v>72000</v>
      </c>
      <c r="I17" s="189">
        <v>72000</v>
      </c>
      <c r="J17" s="189">
        <v>0</v>
      </c>
      <c r="K17" s="189">
        <v>72000</v>
      </c>
      <c r="L17" s="189">
        <v>72000</v>
      </c>
      <c r="M17" s="189">
        <v>72000</v>
      </c>
      <c r="N17" s="189">
        <v>0</v>
      </c>
      <c r="O17" s="189">
        <v>0</v>
      </c>
      <c r="P17" s="189">
        <v>0</v>
      </c>
      <c r="Q17" s="189">
        <v>0</v>
      </c>
      <c r="R17" s="189">
        <v>0</v>
      </c>
      <c r="S17" s="189">
        <v>0</v>
      </c>
      <c r="T17" s="189">
        <v>0</v>
      </c>
    </row>
    <row r="18" s="209" customFormat="1" ht="19" customHeight="1" spans="1:20">
      <c r="A18" s="190" t="s">
        <v>146</v>
      </c>
      <c r="B18" s="191"/>
      <c r="C18" s="191"/>
      <c r="D18" s="191" t="s">
        <v>147</v>
      </c>
      <c r="E18" s="189">
        <v>0</v>
      </c>
      <c r="F18" s="189">
        <v>0</v>
      </c>
      <c r="G18" s="189">
        <v>0</v>
      </c>
      <c r="H18" s="189">
        <v>653536.28</v>
      </c>
      <c r="I18" s="189">
        <v>653536.28</v>
      </c>
      <c r="J18" s="189">
        <v>0</v>
      </c>
      <c r="K18" s="189">
        <v>653536.28</v>
      </c>
      <c r="L18" s="189">
        <v>653536.28</v>
      </c>
      <c r="M18" s="189">
        <v>653536.28</v>
      </c>
      <c r="N18" s="189">
        <v>0</v>
      </c>
      <c r="O18" s="189">
        <v>0</v>
      </c>
      <c r="P18" s="189">
        <v>0</v>
      </c>
      <c r="Q18" s="189">
        <v>0</v>
      </c>
      <c r="R18" s="189">
        <v>0</v>
      </c>
      <c r="S18" s="189">
        <v>0</v>
      </c>
      <c r="T18" s="189">
        <v>0</v>
      </c>
    </row>
    <row r="19" s="209" customFormat="1" ht="19" customHeight="1" spans="1:20">
      <c r="A19" s="190" t="s">
        <v>148</v>
      </c>
      <c r="B19" s="191"/>
      <c r="C19" s="191"/>
      <c r="D19" s="191" t="s">
        <v>149</v>
      </c>
      <c r="E19" s="189">
        <v>0</v>
      </c>
      <c r="F19" s="189">
        <v>0</v>
      </c>
      <c r="G19" s="189">
        <v>0</v>
      </c>
      <c r="H19" s="189">
        <v>7980</v>
      </c>
      <c r="I19" s="189">
        <v>0</v>
      </c>
      <c r="J19" s="189">
        <v>7980</v>
      </c>
      <c r="K19" s="189">
        <v>7980</v>
      </c>
      <c r="L19" s="189">
        <v>0</v>
      </c>
      <c r="M19" s="189">
        <v>0</v>
      </c>
      <c r="N19" s="189">
        <v>0</v>
      </c>
      <c r="O19" s="189">
        <v>7980</v>
      </c>
      <c r="P19" s="189">
        <v>0</v>
      </c>
      <c r="Q19" s="189">
        <v>0</v>
      </c>
      <c r="R19" s="189">
        <v>0</v>
      </c>
      <c r="S19" s="189">
        <v>0</v>
      </c>
      <c r="T19" s="189">
        <v>0</v>
      </c>
    </row>
    <row r="20" s="209" customFormat="1" ht="19" customHeight="1" spans="1:20">
      <c r="A20" s="190" t="s">
        <v>150</v>
      </c>
      <c r="B20" s="191"/>
      <c r="C20" s="191"/>
      <c r="D20" s="191" t="s">
        <v>151</v>
      </c>
      <c r="E20" s="189">
        <v>0</v>
      </c>
      <c r="F20" s="189">
        <v>0</v>
      </c>
      <c r="G20" s="189">
        <v>0</v>
      </c>
      <c r="H20" s="189">
        <v>7980</v>
      </c>
      <c r="I20" s="189">
        <v>0</v>
      </c>
      <c r="J20" s="189">
        <v>7980</v>
      </c>
      <c r="K20" s="189">
        <v>7980</v>
      </c>
      <c r="L20" s="189">
        <v>0</v>
      </c>
      <c r="M20" s="189">
        <v>0</v>
      </c>
      <c r="N20" s="189">
        <v>0</v>
      </c>
      <c r="O20" s="189">
        <v>7980</v>
      </c>
      <c r="P20" s="189">
        <v>0</v>
      </c>
      <c r="Q20" s="189">
        <v>0</v>
      </c>
      <c r="R20" s="189">
        <v>0</v>
      </c>
      <c r="S20" s="189">
        <v>0</v>
      </c>
      <c r="T20" s="189">
        <v>0</v>
      </c>
    </row>
    <row r="21" s="209" customFormat="1" ht="19" customHeight="1" spans="1:20">
      <c r="A21" s="190" t="s">
        <v>152</v>
      </c>
      <c r="B21" s="191"/>
      <c r="C21" s="191"/>
      <c r="D21" s="191" t="s">
        <v>153</v>
      </c>
      <c r="E21" s="189">
        <v>0</v>
      </c>
      <c r="F21" s="189">
        <v>0</v>
      </c>
      <c r="G21" s="189">
        <v>0</v>
      </c>
      <c r="H21" s="189">
        <v>560904.83</v>
      </c>
      <c r="I21" s="189">
        <v>560904.83</v>
      </c>
      <c r="J21" s="189">
        <v>0</v>
      </c>
      <c r="K21" s="189">
        <v>560904.83</v>
      </c>
      <c r="L21" s="189">
        <v>560904.83</v>
      </c>
      <c r="M21" s="189">
        <v>560904.83</v>
      </c>
      <c r="N21" s="189">
        <v>0</v>
      </c>
      <c r="O21" s="189">
        <v>0</v>
      </c>
      <c r="P21" s="189">
        <v>0</v>
      </c>
      <c r="Q21" s="189">
        <v>0</v>
      </c>
      <c r="R21" s="189">
        <v>0</v>
      </c>
      <c r="S21" s="189">
        <v>0</v>
      </c>
      <c r="T21" s="189">
        <v>0</v>
      </c>
    </row>
    <row r="22" s="209" customFormat="1" ht="19" customHeight="1" spans="1:20">
      <c r="A22" s="190" t="s">
        <v>154</v>
      </c>
      <c r="B22" s="191"/>
      <c r="C22" s="191"/>
      <c r="D22" s="191" t="s">
        <v>155</v>
      </c>
      <c r="E22" s="189">
        <v>0</v>
      </c>
      <c r="F22" s="189">
        <v>0</v>
      </c>
      <c r="G22" s="189">
        <v>0</v>
      </c>
      <c r="H22" s="189">
        <v>560904.83</v>
      </c>
      <c r="I22" s="189">
        <v>560904.83</v>
      </c>
      <c r="J22" s="189">
        <v>0</v>
      </c>
      <c r="K22" s="189">
        <v>560904.83</v>
      </c>
      <c r="L22" s="189">
        <v>560904.83</v>
      </c>
      <c r="M22" s="189">
        <v>560904.83</v>
      </c>
      <c r="N22" s="189">
        <v>0</v>
      </c>
      <c r="O22" s="189">
        <v>0</v>
      </c>
      <c r="P22" s="189">
        <v>0</v>
      </c>
      <c r="Q22" s="189">
        <v>0</v>
      </c>
      <c r="R22" s="189">
        <v>0</v>
      </c>
      <c r="S22" s="189">
        <v>0</v>
      </c>
      <c r="T22" s="189">
        <v>0</v>
      </c>
    </row>
    <row r="23" s="209" customFormat="1" ht="19" customHeight="1" spans="1:20">
      <c r="A23" s="190" t="s">
        <v>156</v>
      </c>
      <c r="B23" s="191"/>
      <c r="C23" s="191"/>
      <c r="D23" s="191" t="s">
        <v>157</v>
      </c>
      <c r="E23" s="189">
        <v>0</v>
      </c>
      <c r="F23" s="189">
        <v>0</v>
      </c>
      <c r="G23" s="189">
        <v>0</v>
      </c>
      <c r="H23" s="189">
        <v>191511.66</v>
      </c>
      <c r="I23" s="189">
        <v>191511.66</v>
      </c>
      <c r="J23" s="189">
        <v>0</v>
      </c>
      <c r="K23" s="189">
        <v>191511.66</v>
      </c>
      <c r="L23" s="189">
        <v>191511.66</v>
      </c>
      <c r="M23" s="189">
        <v>191511.66</v>
      </c>
      <c r="N23" s="189">
        <v>0</v>
      </c>
      <c r="O23" s="189">
        <v>0</v>
      </c>
      <c r="P23" s="189">
        <v>0</v>
      </c>
      <c r="Q23" s="189">
        <v>0</v>
      </c>
      <c r="R23" s="189">
        <v>0</v>
      </c>
      <c r="S23" s="189">
        <v>0</v>
      </c>
      <c r="T23" s="189">
        <v>0</v>
      </c>
    </row>
    <row r="24" s="209" customFormat="1" ht="19" customHeight="1" spans="1:20">
      <c r="A24" s="190" t="s">
        <v>158</v>
      </c>
      <c r="B24" s="191"/>
      <c r="C24" s="191"/>
      <c r="D24" s="191" t="s">
        <v>159</v>
      </c>
      <c r="E24" s="189">
        <v>0</v>
      </c>
      <c r="F24" s="189">
        <v>0</v>
      </c>
      <c r="G24" s="189">
        <v>0</v>
      </c>
      <c r="H24" s="189">
        <v>140518.92</v>
      </c>
      <c r="I24" s="189">
        <v>140518.92</v>
      </c>
      <c r="J24" s="189">
        <v>0</v>
      </c>
      <c r="K24" s="189">
        <v>140518.92</v>
      </c>
      <c r="L24" s="189">
        <v>140518.92</v>
      </c>
      <c r="M24" s="189">
        <v>140518.92</v>
      </c>
      <c r="N24" s="189">
        <v>0</v>
      </c>
      <c r="O24" s="189">
        <v>0</v>
      </c>
      <c r="P24" s="189">
        <v>0</v>
      </c>
      <c r="Q24" s="189">
        <v>0</v>
      </c>
      <c r="R24" s="189">
        <v>0</v>
      </c>
      <c r="S24" s="189">
        <v>0</v>
      </c>
      <c r="T24" s="189">
        <v>0</v>
      </c>
    </row>
    <row r="25" s="209" customFormat="1" ht="19" customHeight="1" spans="1:20">
      <c r="A25" s="190" t="s">
        <v>160</v>
      </c>
      <c r="B25" s="191"/>
      <c r="C25" s="191"/>
      <c r="D25" s="191" t="s">
        <v>161</v>
      </c>
      <c r="E25" s="189">
        <v>0</v>
      </c>
      <c r="F25" s="189">
        <v>0</v>
      </c>
      <c r="G25" s="189">
        <v>0</v>
      </c>
      <c r="H25" s="189">
        <v>221612.9</v>
      </c>
      <c r="I25" s="189">
        <v>221612.9</v>
      </c>
      <c r="J25" s="189">
        <v>0</v>
      </c>
      <c r="K25" s="189">
        <v>221612.9</v>
      </c>
      <c r="L25" s="189">
        <v>221612.9</v>
      </c>
      <c r="M25" s="189">
        <v>221612.9</v>
      </c>
      <c r="N25" s="189">
        <v>0</v>
      </c>
      <c r="O25" s="189">
        <v>0</v>
      </c>
      <c r="P25" s="189">
        <v>0</v>
      </c>
      <c r="Q25" s="189">
        <v>0</v>
      </c>
      <c r="R25" s="189">
        <v>0</v>
      </c>
      <c r="S25" s="189">
        <v>0</v>
      </c>
      <c r="T25" s="189">
        <v>0</v>
      </c>
    </row>
    <row r="26" s="209" customFormat="1" ht="19" customHeight="1" spans="1:20">
      <c r="A26" s="190" t="s">
        <v>162</v>
      </c>
      <c r="B26" s="191"/>
      <c r="C26" s="191"/>
      <c r="D26" s="191" t="s">
        <v>163</v>
      </c>
      <c r="E26" s="189">
        <v>0</v>
      </c>
      <c r="F26" s="189">
        <v>0</v>
      </c>
      <c r="G26" s="189">
        <v>0</v>
      </c>
      <c r="H26" s="189">
        <v>7261.35</v>
      </c>
      <c r="I26" s="189">
        <v>7261.35</v>
      </c>
      <c r="J26" s="189">
        <v>0</v>
      </c>
      <c r="K26" s="189">
        <v>7261.35</v>
      </c>
      <c r="L26" s="189">
        <v>7261.35</v>
      </c>
      <c r="M26" s="189">
        <v>7261.35</v>
      </c>
      <c r="N26" s="189">
        <v>0</v>
      </c>
      <c r="O26" s="189">
        <v>0</v>
      </c>
      <c r="P26" s="189">
        <v>0</v>
      </c>
      <c r="Q26" s="189">
        <v>0</v>
      </c>
      <c r="R26" s="189">
        <v>0</v>
      </c>
      <c r="S26" s="189">
        <v>0</v>
      </c>
      <c r="T26" s="189">
        <v>0</v>
      </c>
    </row>
    <row r="27" s="209" customFormat="1" ht="19" customHeight="1" spans="1:20">
      <c r="A27" s="190" t="s">
        <v>164</v>
      </c>
      <c r="B27" s="191"/>
      <c r="C27" s="191"/>
      <c r="D27" s="191" t="s">
        <v>165</v>
      </c>
      <c r="E27" s="189">
        <v>0</v>
      </c>
      <c r="F27" s="189">
        <v>0</v>
      </c>
      <c r="G27" s="189">
        <v>0</v>
      </c>
      <c r="H27" s="189">
        <v>47340000</v>
      </c>
      <c r="I27" s="189">
        <v>0</v>
      </c>
      <c r="J27" s="189">
        <v>47340000</v>
      </c>
      <c r="K27" s="189">
        <v>47340000</v>
      </c>
      <c r="L27" s="189">
        <v>0</v>
      </c>
      <c r="M27" s="189">
        <v>0</v>
      </c>
      <c r="N27" s="189">
        <v>0</v>
      </c>
      <c r="O27" s="189">
        <v>47340000</v>
      </c>
      <c r="P27" s="189">
        <v>0</v>
      </c>
      <c r="Q27" s="189">
        <v>0</v>
      </c>
      <c r="R27" s="189">
        <v>0</v>
      </c>
      <c r="S27" s="189">
        <v>0</v>
      </c>
      <c r="T27" s="189">
        <v>0</v>
      </c>
    </row>
    <row r="28" s="209" customFormat="1" ht="19" customHeight="1" spans="1:20">
      <c r="A28" s="190" t="s">
        <v>166</v>
      </c>
      <c r="B28" s="191"/>
      <c r="C28" s="191"/>
      <c r="D28" s="191" t="s">
        <v>167</v>
      </c>
      <c r="E28" s="189">
        <v>0</v>
      </c>
      <c r="F28" s="189">
        <v>0</v>
      </c>
      <c r="G28" s="189">
        <v>0</v>
      </c>
      <c r="H28" s="189">
        <v>37340000</v>
      </c>
      <c r="I28" s="189">
        <v>0</v>
      </c>
      <c r="J28" s="189">
        <v>37340000</v>
      </c>
      <c r="K28" s="189">
        <v>37340000</v>
      </c>
      <c r="L28" s="189">
        <v>0</v>
      </c>
      <c r="M28" s="189">
        <v>0</v>
      </c>
      <c r="N28" s="189">
        <v>0</v>
      </c>
      <c r="O28" s="189">
        <v>37340000</v>
      </c>
      <c r="P28" s="189">
        <v>0</v>
      </c>
      <c r="Q28" s="189">
        <v>0</v>
      </c>
      <c r="R28" s="189">
        <v>0</v>
      </c>
      <c r="S28" s="189">
        <v>0</v>
      </c>
      <c r="T28" s="189">
        <v>0</v>
      </c>
    </row>
    <row r="29" s="209" customFormat="1" ht="19" customHeight="1" spans="1:20">
      <c r="A29" s="190" t="s">
        <v>168</v>
      </c>
      <c r="B29" s="191"/>
      <c r="C29" s="191"/>
      <c r="D29" s="191" t="s">
        <v>169</v>
      </c>
      <c r="E29" s="189">
        <v>0</v>
      </c>
      <c r="F29" s="189">
        <v>0</v>
      </c>
      <c r="G29" s="189">
        <v>0</v>
      </c>
      <c r="H29" s="189">
        <v>1400000</v>
      </c>
      <c r="I29" s="189">
        <v>0</v>
      </c>
      <c r="J29" s="189">
        <v>1400000</v>
      </c>
      <c r="K29" s="189">
        <v>1400000</v>
      </c>
      <c r="L29" s="189">
        <v>0</v>
      </c>
      <c r="M29" s="189">
        <v>0</v>
      </c>
      <c r="N29" s="189">
        <v>0</v>
      </c>
      <c r="O29" s="189">
        <v>1400000</v>
      </c>
      <c r="P29" s="189">
        <v>0</v>
      </c>
      <c r="Q29" s="189">
        <v>0</v>
      </c>
      <c r="R29" s="189">
        <v>0</v>
      </c>
      <c r="S29" s="189">
        <v>0</v>
      </c>
      <c r="T29" s="189">
        <v>0</v>
      </c>
    </row>
    <row r="30" s="209" customFormat="1" ht="19" customHeight="1" spans="1:20">
      <c r="A30" s="190" t="s">
        <v>170</v>
      </c>
      <c r="B30" s="191"/>
      <c r="C30" s="191"/>
      <c r="D30" s="191" t="s">
        <v>171</v>
      </c>
      <c r="E30" s="189">
        <v>0</v>
      </c>
      <c r="F30" s="189">
        <v>0</v>
      </c>
      <c r="G30" s="189">
        <v>0</v>
      </c>
      <c r="H30" s="189">
        <v>35940000</v>
      </c>
      <c r="I30" s="189">
        <v>0</v>
      </c>
      <c r="J30" s="189">
        <v>35940000</v>
      </c>
      <c r="K30" s="189">
        <v>35940000</v>
      </c>
      <c r="L30" s="189">
        <v>0</v>
      </c>
      <c r="M30" s="189">
        <v>0</v>
      </c>
      <c r="N30" s="189">
        <v>0</v>
      </c>
      <c r="O30" s="189">
        <v>35940000</v>
      </c>
      <c r="P30" s="189">
        <v>0</v>
      </c>
      <c r="Q30" s="189">
        <v>0</v>
      </c>
      <c r="R30" s="189">
        <v>0</v>
      </c>
      <c r="S30" s="189">
        <v>0</v>
      </c>
      <c r="T30" s="189">
        <v>0</v>
      </c>
    </row>
    <row r="31" s="209" customFormat="1" ht="19" customHeight="1" spans="1:20">
      <c r="A31" s="190" t="s">
        <v>172</v>
      </c>
      <c r="B31" s="191"/>
      <c r="C31" s="191"/>
      <c r="D31" s="191" t="s">
        <v>173</v>
      </c>
      <c r="E31" s="189">
        <v>0</v>
      </c>
      <c r="F31" s="189">
        <v>0</v>
      </c>
      <c r="G31" s="189">
        <v>0</v>
      </c>
      <c r="H31" s="189">
        <v>10000000</v>
      </c>
      <c r="I31" s="189">
        <v>0</v>
      </c>
      <c r="J31" s="189">
        <v>10000000</v>
      </c>
      <c r="K31" s="189">
        <v>10000000</v>
      </c>
      <c r="L31" s="189">
        <v>0</v>
      </c>
      <c r="M31" s="189">
        <v>0</v>
      </c>
      <c r="N31" s="189">
        <v>0</v>
      </c>
      <c r="O31" s="189">
        <v>10000000</v>
      </c>
      <c r="P31" s="189">
        <v>0</v>
      </c>
      <c r="Q31" s="189">
        <v>0</v>
      </c>
      <c r="R31" s="189">
        <v>0</v>
      </c>
      <c r="S31" s="189">
        <v>0</v>
      </c>
      <c r="T31" s="189">
        <v>0</v>
      </c>
    </row>
    <row r="32" s="209" customFormat="1" ht="19" customHeight="1" spans="1:20">
      <c r="A32" s="190" t="s">
        <v>174</v>
      </c>
      <c r="B32" s="191"/>
      <c r="C32" s="191"/>
      <c r="D32" s="191" t="s">
        <v>173</v>
      </c>
      <c r="E32" s="189">
        <v>0</v>
      </c>
      <c r="F32" s="189">
        <v>0</v>
      </c>
      <c r="G32" s="189">
        <v>0</v>
      </c>
      <c r="H32" s="189">
        <v>10000000</v>
      </c>
      <c r="I32" s="189">
        <v>0</v>
      </c>
      <c r="J32" s="189">
        <v>10000000</v>
      </c>
      <c r="K32" s="189">
        <v>10000000</v>
      </c>
      <c r="L32" s="189">
        <v>0</v>
      </c>
      <c r="M32" s="189">
        <v>0</v>
      </c>
      <c r="N32" s="189">
        <v>0</v>
      </c>
      <c r="O32" s="189">
        <v>10000000</v>
      </c>
      <c r="P32" s="189">
        <v>0</v>
      </c>
      <c r="Q32" s="189">
        <v>0</v>
      </c>
      <c r="R32" s="189">
        <v>0</v>
      </c>
      <c r="S32" s="189">
        <v>0</v>
      </c>
      <c r="T32" s="189">
        <v>0</v>
      </c>
    </row>
    <row r="33" s="209" customFormat="1" ht="19" customHeight="1" spans="1:20">
      <c r="A33" s="190" t="s">
        <v>175</v>
      </c>
      <c r="B33" s="191"/>
      <c r="C33" s="191"/>
      <c r="D33" s="191" t="s">
        <v>176</v>
      </c>
      <c r="E33" s="189">
        <v>0</v>
      </c>
      <c r="F33" s="189">
        <v>0</v>
      </c>
      <c r="G33" s="189">
        <v>0</v>
      </c>
      <c r="H33" s="189">
        <v>800000</v>
      </c>
      <c r="I33" s="189">
        <v>0</v>
      </c>
      <c r="J33" s="189">
        <v>800000</v>
      </c>
      <c r="K33" s="189">
        <v>800000</v>
      </c>
      <c r="L33" s="189">
        <v>0</v>
      </c>
      <c r="M33" s="189">
        <v>0</v>
      </c>
      <c r="N33" s="189">
        <v>0</v>
      </c>
      <c r="O33" s="189">
        <v>800000</v>
      </c>
      <c r="P33" s="189">
        <v>0</v>
      </c>
      <c r="Q33" s="189">
        <v>0</v>
      </c>
      <c r="R33" s="189">
        <v>0</v>
      </c>
      <c r="S33" s="189">
        <v>0</v>
      </c>
      <c r="T33" s="189">
        <v>0</v>
      </c>
    </row>
    <row r="34" s="209" customFormat="1" ht="19" customHeight="1" spans="1:20">
      <c r="A34" s="190" t="s">
        <v>177</v>
      </c>
      <c r="B34" s="191"/>
      <c r="C34" s="191"/>
      <c r="D34" s="191" t="s">
        <v>178</v>
      </c>
      <c r="E34" s="189">
        <v>0</v>
      </c>
      <c r="F34" s="189">
        <v>0</v>
      </c>
      <c r="G34" s="189">
        <v>0</v>
      </c>
      <c r="H34" s="189">
        <v>800000</v>
      </c>
      <c r="I34" s="189">
        <v>0</v>
      </c>
      <c r="J34" s="189">
        <v>800000</v>
      </c>
      <c r="K34" s="189">
        <v>800000</v>
      </c>
      <c r="L34" s="189">
        <v>0</v>
      </c>
      <c r="M34" s="189">
        <v>0</v>
      </c>
      <c r="N34" s="189">
        <v>0</v>
      </c>
      <c r="O34" s="189">
        <v>800000</v>
      </c>
      <c r="P34" s="189">
        <v>0</v>
      </c>
      <c r="Q34" s="189">
        <v>0</v>
      </c>
      <c r="R34" s="189">
        <v>0</v>
      </c>
      <c r="S34" s="189">
        <v>0</v>
      </c>
      <c r="T34" s="189">
        <v>0</v>
      </c>
    </row>
    <row r="35" s="209" customFormat="1" ht="19" customHeight="1" spans="1:20">
      <c r="A35" s="190" t="s">
        <v>179</v>
      </c>
      <c r="B35" s="191"/>
      <c r="C35" s="191"/>
      <c r="D35" s="191" t="s">
        <v>180</v>
      </c>
      <c r="E35" s="189">
        <v>0</v>
      </c>
      <c r="F35" s="189">
        <v>0</v>
      </c>
      <c r="G35" s="189">
        <v>0</v>
      </c>
      <c r="H35" s="189">
        <v>800000</v>
      </c>
      <c r="I35" s="189">
        <v>0</v>
      </c>
      <c r="J35" s="189">
        <v>800000</v>
      </c>
      <c r="K35" s="189">
        <v>800000</v>
      </c>
      <c r="L35" s="189">
        <v>0</v>
      </c>
      <c r="M35" s="189">
        <v>0</v>
      </c>
      <c r="N35" s="189">
        <v>0</v>
      </c>
      <c r="O35" s="189">
        <v>800000</v>
      </c>
      <c r="P35" s="189">
        <v>0</v>
      </c>
      <c r="Q35" s="189">
        <v>0</v>
      </c>
      <c r="R35" s="189">
        <v>0</v>
      </c>
      <c r="S35" s="189">
        <v>0</v>
      </c>
      <c r="T35" s="189">
        <v>0</v>
      </c>
    </row>
    <row r="36" s="209" customFormat="1" ht="19" customHeight="1" spans="1:20">
      <c r="A36" s="190" t="s">
        <v>181</v>
      </c>
      <c r="B36" s="191"/>
      <c r="C36" s="191"/>
      <c r="D36" s="191" t="s">
        <v>182</v>
      </c>
      <c r="E36" s="189">
        <v>0</v>
      </c>
      <c r="F36" s="189">
        <v>0</v>
      </c>
      <c r="G36" s="189">
        <v>0</v>
      </c>
      <c r="H36" s="189">
        <v>516607</v>
      </c>
      <c r="I36" s="189">
        <v>516607</v>
      </c>
      <c r="J36" s="189">
        <v>0</v>
      </c>
      <c r="K36" s="189">
        <v>516607</v>
      </c>
      <c r="L36" s="189">
        <v>516607</v>
      </c>
      <c r="M36" s="189">
        <v>516607</v>
      </c>
      <c r="N36" s="189">
        <v>0</v>
      </c>
      <c r="O36" s="189">
        <v>0</v>
      </c>
      <c r="P36" s="189">
        <v>0</v>
      </c>
      <c r="Q36" s="189">
        <v>0</v>
      </c>
      <c r="R36" s="189">
        <v>0</v>
      </c>
      <c r="S36" s="189">
        <v>0</v>
      </c>
      <c r="T36" s="189">
        <v>0</v>
      </c>
    </row>
    <row r="37" s="209" customFormat="1" ht="19" customHeight="1" spans="1:20">
      <c r="A37" s="190" t="s">
        <v>183</v>
      </c>
      <c r="B37" s="191"/>
      <c r="C37" s="191"/>
      <c r="D37" s="191" t="s">
        <v>184</v>
      </c>
      <c r="E37" s="189">
        <v>0</v>
      </c>
      <c r="F37" s="189">
        <v>0</v>
      </c>
      <c r="G37" s="189">
        <v>0</v>
      </c>
      <c r="H37" s="189">
        <v>516607</v>
      </c>
      <c r="I37" s="189">
        <v>516607</v>
      </c>
      <c r="J37" s="189">
        <v>0</v>
      </c>
      <c r="K37" s="189">
        <v>516607</v>
      </c>
      <c r="L37" s="189">
        <v>516607</v>
      </c>
      <c r="M37" s="189">
        <v>516607</v>
      </c>
      <c r="N37" s="189">
        <v>0</v>
      </c>
      <c r="O37" s="189">
        <v>0</v>
      </c>
      <c r="P37" s="189">
        <v>0</v>
      </c>
      <c r="Q37" s="189">
        <v>0</v>
      </c>
      <c r="R37" s="189">
        <v>0</v>
      </c>
      <c r="S37" s="189">
        <v>0</v>
      </c>
      <c r="T37" s="189">
        <v>0</v>
      </c>
    </row>
    <row r="38" s="209" customFormat="1" ht="19" customHeight="1" spans="1:20">
      <c r="A38" s="190" t="s">
        <v>185</v>
      </c>
      <c r="B38" s="191"/>
      <c r="C38" s="191"/>
      <c r="D38" s="191" t="s">
        <v>186</v>
      </c>
      <c r="E38" s="189">
        <v>0</v>
      </c>
      <c r="F38" s="189">
        <v>0</v>
      </c>
      <c r="G38" s="189">
        <v>0</v>
      </c>
      <c r="H38" s="189">
        <v>516607</v>
      </c>
      <c r="I38" s="189">
        <v>516607</v>
      </c>
      <c r="J38" s="189">
        <v>0</v>
      </c>
      <c r="K38" s="189">
        <v>516607</v>
      </c>
      <c r="L38" s="189">
        <v>516607</v>
      </c>
      <c r="M38" s="189">
        <v>516607</v>
      </c>
      <c r="N38" s="189">
        <v>0</v>
      </c>
      <c r="O38" s="189">
        <v>0</v>
      </c>
      <c r="P38" s="189">
        <v>0</v>
      </c>
      <c r="Q38" s="189">
        <v>0</v>
      </c>
      <c r="R38" s="189">
        <v>0</v>
      </c>
      <c r="S38" s="189">
        <v>0</v>
      </c>
      <c r="T38" s="189">
        <v>0</v>
      </c>
    </row>
    <row r="39" ht="19" customHeight="1" spans="1:20">
      <c r="A39" s="177" t="s">
        <v>237</v>
      </c>
      <c r="B39" s="177" t="s">
        <v>5</v>
      </c>
      <c r="C39" s="177" t="s">
        <v>5</v>
      </c>
      <c r="D39" s="177" t="s">
        <v>5</v>
      </c>
      <c r="E39" s="177" t="s">
        <v>5</v>
      </c>
      <c r="F39" s="177" t="s">
        <v>5</v>
      </c>
      <c r="G39" s="177" t="s">
        <v>5</v>
      </c>
      <c r="H39" s="177" t="s">
        <v>5</v>
      </c>
      <c r="I39" s="177" t="s">
        <v>5</v>
      </c>
      <c r="J39" s="177" t="s">
        <v>5</v>
      </c>
      <c r="K39" s="177" t="s">
        <v>5</v>
      </c>
      <c r="L39" s="177" t="s">
        <v>5</v>
      </c>
      <c r="M39" s="177" t="s">
        <v>5</v>
      </c>
      <c r="N39" s="177" t="s">
        <v>5</v>
      </c>
      <c r="O39" s="177" t="s">
        <v>5</v>
      </c>
      <c r="P39" s="177" t="s">
        <v>5</v>
      </c>
      <c r="Q39" s="177" t="s">
        <v>5</v>
      </c>
      <c r="R39" s="177" t="s">
        <v>5</v>
      </c>
      <c r="S39" s="177" t="s">
        <v>5</v>
      </c>
      <c r="T39" s="177" t="s">
        <v>5</v>
      </c>
    </row>
  </sheetData>
  <mergeCells count="63">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T3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A3" sqref="A3"/>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203" t="s">
        <v>238</v>
      </c>
      <c r="B1" s="203"/>
      <c r="C1" s="203"/>
      <c r="D1" s="203"/>
      <c r="E1" s="203"/>
      <c r="F1" s="203"/>
      <c r="G1" s="203"/>
      <c r="H1" s="203"/>
      <c r="I1" s="203"/>
    </row>
    <row r="2" s="201" customFormat="1" ht="14.1" customHeight="1" spans="1:9">
      <c r="A2" s="196"/>
      <c r="B2" s="196"/>
      <c r="C2" s="196"/>
      <c r="D2" s="196"/>
      <c r="E2" s="196"/>
      <c r="F2" s="196"/>
      <c r="G2" s="196"/>
      <c r="H2" s="168" t="s">
        <v>239</v>
      </c>
      <c r="I2" s="168"/>
    </row>
    <row r="3" s="202" customFormat="1" ht="14.1" customHeight="1" spans="1:9">
      <c r="A3" s="204" t="s">
        <v>2</v>
      </c>
      <c r="B3" s="196"/>
      <c r="D3" s="196"/>
      <c r="E3" s="196"/>
      <c r="F3" s="196"/>
      <c r="G3" s="196"/>
      <c r="H3" s="205" t="s">
        <v>228</v>
      </c>
      <c r="I3" s="205"/>
    </row>
    <row r="4" s="185" customFormat="1" ht="19" customHeight="1" spans="1:9">
      <c r="A4" s="182" t="s">
        <v>234</v>
      </c>
      <c r="B4" s="182" t="s">
        <v>5</v>
      </c>
      <c r="C4" s="182" t="s">
        <v>5</v>
      </c>
      <c r="D4" s="182" t="s">
        <v>233</v>
      </c>
      <c r="E4" s="182" t="s">
        <v>5</v>
      </c>
      <c r="F4" s="182" t="s">
        <v>5</v>
      </c>
      <c r="G4" s="182" t="s">
        <v>5</v>
      </c>
      <c r="H4" s="182" t="s">
        <v>5</v>
      </c>
      <c r="I4" s="182" t="s">
        <v>5</v>
      </c>
    </row>
    <row r="5" s="185" customFormat="1" ht="19" customHeight="1" spans="1:9">
      <c r="A5" s="182" t="s">
        <v>240</v>
      </c>
      <c r="B5" s="182" t="s">
        <v>123</v>
      </c>
      <c r="C5" s="182" t="s">
        <v>9</v>
      </c>
      <c r="D5" s="182" t="s">
        <v>240</v>
      </c>
      <c r="E5" s="182" t="s">
        <v>123</v>
      </c>
      <c r="F5" s="182" t="s">
        <v>9</v>
      </c>
      <c r="G5" s="182" t="s">
        <v>240</v>
      </c>
      <c r="H5" s="182" t="s">
        <v>123</v>
      </c>
      <c r="I5" s="182" t="s">
        <v>9</v>
      </c>
    </row>
    <row r="6" s="185" customFormat="1" ht="19" customHeight="1" spans="1:9">
      <c r="A6" s="182" t="s">
        <v>5</v>
      </c>
      <c r="B6" s="182" t="s">
        <v>5</v>
      </c>
      <c r="C6" s="182" t="s">
        <v>5</v>
      </c>
      <c r="D6" s="182" t="s">
        <v>5</v>
      </c>
      <c r="E6" s="182" t="s">
        <v>5</v>
      </c>
      <c r="F6" s="182" t="s">
        <v>5</v>
      </c>
      <c r="G6" s="182" t="s">
        <v>5</v>
      </c>
      <c r="H6" s="182" t="s">
        <v>5</v>
      </c>
      <c r="I6" s="182" t="s">
        <v>5</v>
      </c>
    </row>
    <row r="7" s="185" customFormat="1" ht="19" customHeight="1" spans="1:9">
      <c r="A7" s="199" t="s">
        <v>241</v>
      </c>
      <c r="B7" s="199" t="s">
        <v>242</v>
      </c>
      <c r="C7" s="189">
        <v>6700875.67</v>
      </c>
      <c r="D7" s="199" t="s">
        <v>243</v>
      </c>
      <c r="E7" s="199" t="s">
        <v>244</v>
      </c>
      <c r="F7" s="189">
        <v>340727.8</v>
      </c>
      <c r="G7" s="199" t="s">
        <v>245</v>
      </c>
      <c r="H7" s="199" t="s">
        <v>246</v>
      </c>
      <c r="I7" s="189">
        <v>0</v>
      </c>
    </row>
    <row r="8" s="185" customFormat="1" ht="19" customHeight="1" spans="1:9">
      <c r="A8" s="199" t="s">
        <v>247</v>
      </c>
      <c r="B8" s="199" t="s">
        <v>248</v>
      </c>
      <c r="C8" s="189">
        <v>1880656.5</v>
      </c>
      <c r="D8" s="199" t="s">
        <v>249</v>
      </c>
      <c r="E8" s="199" t="s">
        <v>250</v>
      </c>
      <c r="F8" s="189">
        <v>17388.9</v>
      </c>
      <c r="G8" s="199" t="s">
        <v>251</v>
      </c>
      <c r="H8" s="199" t="s">
        <v>252</v>
      </c>
      <c r="I8" s="189">
        <v>0</v>
      </c>
    </row>
    <row r="9" s="185" customFormat="1" ht="19" customHeight="1" spans="1:9">
      <c r="A9" s="199" t="s">
        <v>253</v>
      </c>
      <c r="B9" s="199" t="s">
        <v>254</v>
      </c>
      <c r="C9" s="189">
        <v>1321982</v>
      </c>
      <c r="D9" s="199" t="s">
        <v>255</v>
      </c>
      <c r="E9" s="199" t="s">
        <v>256</v>
      </c>
      <c r="F9" s="189">
        <v>0</v>
      </c>
      <c r="G9" s="199" t="s">
        <v>257</v>
      </c>
      <c r="H9" s="199" t="s">
        <v>258</v>
      </c>
      <c r="I9" s="189">
        <v>0</v>
      </c>
    </row>
    <row r="10" s="185" customFormat="1" ht="19" customHeight="1" spans="1:9">
      <c r="A10" s="199" t="s">
        <v>259</v>
      </c>
      <c r="B10" s="199" t="s">
        <v>260</v>
      </c>
      <c r="C10" s="189">
        <v>668767</v>
      </c>
      <c r="D10" s="199" t="s">
        <v>261</v>
      </c>
      <c r="E10" s="199" t="s">
        <v>262</v>
      </c>
      <c r="F10" s="189">
        <v>0</v>
      </c>
      <c r="G10" s="199" t="s">
        <v>263</v>
      </c>
      <c r="H10" s="199" t="s">
        <v>264</v>
      </c>
      <c r="I10" s="189">
        <v>0</v>
      </c>
    </row>
    <row r="11" s="185" customFormat="1" ht="19" customHeight="1" spans="1:9">
      <c r="A11" s="199" t="s">
        <v>265</v>
      </c>
      <c r="B11" s="199" t="s">
        <v>266</v>
      </c>
      <c r="C11" s="189">
        <v>0</v>
      </c>
      <c r="D11" s="199" t="s">
        <v>267</v>
      </c>
      <c r="E11" s="199" t="s">
        <v>268</v>
      </c>
      <c r="F11" s="189">
        <v>7000</v>
      </c>
      <c r="G11" s="199" t="s">
        <v>269</v>
      </c>
      <c r="H11" s="199" t="s">
        <v>270</v>
      </c>
      <c r="I11" s="189">
        <v>0</v>
      </c>
    </row>
    <row r="12" s="185" customFormat="1" ht="19" customHeight="1" spans="1:9">
      <c r="A12" s="199" t="s">
        <v>271</v>
      </c>
      <c r="B12" s="199" t="s">
        <v>272</v>
      </c>
      <c r="C12" s="189">
        <v>1041870</v>
      </c>
      <c r="D12" s="199" t="s">
        <v>273</v>
      </c>
      <c r="E12" s="199" t="s">
        <v>274</v>
      </c>
      <c r="F12" s="189">
        <v>3677.6</v>
      </c>
      <c r="G12" s="199" t="s">
        <v>275</v>
      </c>
      <c r="H12" s="199" t="s">
        <v>276</v>
      </c>
      <c r="I12" s="189">
        <v>0</v>
      </c>
    </row>
    <row r="13" s="185" customFormat="1" ht="19" customHeight="1" spans="1:9">
      <c r="A13" s="199" t="s">
        <v>277</v>
      </c>
      <c r="B13" s="199" t="s">
        <v>278</v>
      </c>
      <c r="C13" s="189">
        <v>653536.28</v>
      </c>
      <c r="D13" s="199" t="s">
        <v>279</v>
      </c>
      <c r="E13" s="199" t="s">
        <v>280</v>
      </c>
      <c r="F13" s="189">
        <v>2066.54</v>
      </c>
      <c r="G13" s="199" t="s">
        <v>281</v>
      </c>
      <c r="H13" s="199" t="s">
        <v>282</v>
      </c>
      <c r="I13" s="189">
        <v>0</v>
      </c>
    </row>
    <row r="14" s="185" customFormat="1" ht="19" customHeight="1" spans="1:9">
      <c r="A14" s="199" t="s">
        <v>283</v>
      </c>
      <c r="B14" s="199" t="s">
        <v>284</v>
      </c>
      <c r="C14" s="189">
        <v>0</v>
      </c>
      <c r="D14" s="199" t="s">
        <v>285</v>
      </c>
      <c r="E14" s="199" t="s">
        <v>286</v>
      </c>
      <c r="F14" s="189">
        <v>0</v>
      </c>
      <c r="G14" s="199" t="s">
        <v>287</v>
      </c>
      <c r="H14" s="199" t="s">
        <v>288</v>
      </c>
      <c r="I14" s="189">
        <v>0</v>
      </c>
    </row>
    <row r="15" s="185" customFormat="1" ht="19" customHeight="1" spans="1:9">
      <c r="A15" s="199" t="s">
        <v>289</v>
      </c>
      <c r="B15" s="199" t="s">
        <v>290</v>
      </c>
      <c r="C15" s="189">
        <v>332030.58</v>
      </c>
      <c r="D15" s="199" t="s">
        <v>291</v>
      </c>
      <c r="E15" s="199" t="s">
        <v>292</v>
      </c>
      <c r="F15" s="189">
        <v>0</v>
      </c>
      <c r="G15" s="199" t="s">
        <v>293</v>
      </c>
      <c r="H15" s="199" t="s">
        <v>294</v>
      </c>
      <c r="I15" s="189">
        <v>0</v>
      </c>
    </row>
    <row r="16" s="185" customFormat="1" ht="19" customHeight="1" spans="1:9">
      <c r="A16" s="199" t="s">
        <v>295</v>
      </c>
      <c r="B16" s="199" t="s">
        <v>296</v>
      </c>
      <c r="C16" s="189">
        <v>221612.9</v>
      </c>
      <c r="D16" s="199" t="s">
        <v>297</v>
      </c>
      <c r="E16" s="199" t="s">
        <v>298</v>
      </c>
      <c r="F16" s="189">
        <v>44761.5</v>
      </c>
      <c r="G16" s="199" t="s">
        <v>299</v>
      </c>
      <c r="H16" s="199" t="s">
        <v>300</v>
      </c>
      <c r="I16" s="189">
        <v>0</v>
      </c>
    </row>
    <row r="17" s="185" customFormat="1" ht="19" customHeight="1" spans="1:9">
      <c r="A17" s="199" t="s">
        <v>301</v>
      </c>
      <c r="B17" s="199" t="s">
        <v>302</v>
      </c>
      <c r="C17" s="189">
        <v>21369.41</v>
      </c>
      <c r="D17" s="199" t="s">
        <v>303</v>
      </c>
      <c r="E17" s="199" t="s">
        <v>304</v>
      </c>
      <c r="F17" s="189">
        <v>0</v>
      </c>
      <c r="G17" s="199" t="s">
        <v>305</v>
      </c>
      <c r="H17" s="199" t="s">
        <v>306</v>
      </c>
      <c r="I17" s="189">
        <v>0</v>
      </c>
    </row>
    <row r="18" s="185" customFormat="1" ht="19" customHeight="1" spans="1:9">
      <c r="A18" s="199" t="s">
        <v>307</v>
      </c>
      <c r="B18" s="199" t="s">
        <v>308</v>
      </c>
      <c r="C18" s="189">
        <v>516607</v>
      </c>
      <c r="D18" s="199" t="s">
        <v>309</v>
      </c>
      <c r="E18" s="199" t="s">
        <v>310</v>
      </c>
      <c r="F18" s="189">
        <v>912</v>
      </c>
      <c r="G18" s="199" t="s">
        <v>311</v>
      </c>
      <c r="H18" s="199" t="s">
        <v>312</v>
      </c>
      <c r="I18" s="189">
        <v>0</v>
      </c>
    </row>
    <row r="19" s="185" customFormat="1" ht="19" customHeight="1" spans="1:9">
      <c r="A19" s="199" t="s">
        <v>313</v>
      </c>
      <c r="B19" s="199" t="s">
        <v>314</v>
      </c>
      <c r="C19" s="189">
        <v>0</v>
      </c>
      <c r="D19" s="199" t="s">
        <v>315</v>
      </c>
      <c r="E19" s="199" t="s">
        <v>316</v>
      </c>
      <c r="F19" s="189">
        <v>0</v>
      </c>
      <c r="G19" s="199" t="s">
        <v>317</v>
      </c>
      <c r="H19" s="199" t="s">
        <v>318</v>
      </c>
      <c r="I19" s="189">
        <v>0</v>
      </c>
    </row>
    <row r="20" s="185" customFormat="1" ht="19" customHeight="1" spans="1:9">
      <c r="A20" s="199" t="s">
        <v>319</v>
      </c>
      <c r="B20" s="199" t="s">
        <v>320</v>
      </c>
      <c r="C20" s="189">
        <v>42444</v>
      </c>
      <c r="D20" s="199" t="s">
        <v>321</v>
      </c>
      <c r="E20" s="199" t="s">
        <v>322</v>
      </c>
      <c r="F20" s="189">
        <v>0</v>
      </c>
      <c r="G20" s="199" t="s">
        <v>323</v>
      </c>
      <c r="H20" s="199" t="s">
        <v>324</v>
      </c>
      <c r="I20" s="189">
        <v>0</v>
      </c>
    </row>
    <row r="21" s="185" customFormat="1" ht="19" customHeight="1" spans="1:9">
      <c r="A21" s="199" t="s">
        <v>325</v>
      </c>
      <c r="B21" s="199" t="s">
        <v>326</v>
      </c>
      <c r="C21" s="189">
        <v>72000</v>
      </c>
      <c r="D21" s="199" t="s">
        <v>327</v>
      </c>
      <c r="E21" s="199" t="s">
        <v>328</v>
      </c>
      <c r="F21" s="189">
        <v>0</v>
      </c>
      <c r="G21" s="199" t="s">
        <v>329</v>
      </c>
      <c r="H21" s="199" t="s">
        <v>330</v>
      </c>
      <c r="I21" s="189">
        <v>0</v>
      </c>
    </row>
    <row r="22" s="185" customFormat="1" ht="19" customHeight="1" spans="1:9">
      <c r="A22" s="199" t="s">
        <v>331</v>
      </c>
      <c r="B22" s="199" t="s">
        <v>332</v>
      </c>
      <c r="C22" s="189">
        <v>0</v>
      </c>
      <c r="D22" s="199" t="s">
        <v>333</v>
      </c>
      <c r="E22" s="199" t="s">
        <v>334</v>
      </c>
      <c r="F22" s="189">
        <v>1560</v>
      </c>
      <c r="G22" s="199" t="s">
        <v>335</v>
      </c>
      <c r="H22" s="199" t="s">
        <v>336</v>
      </c>
      <c r="I22" s="189">
        <v>0</v>
      </c>
    </row>
    <row r="23" s="185" customFormat="1" ht="19" customHeight="1" spans="1:9">
      <c r="A23" s="199" t="s">
        <v>337</v>
      </c>
      <c r="B23" s="199" t="s">
        <v>338</v>
      </c>
      <c r="C23" s="189">
        <v>0</v>
      </c>
      <c r="D23" s="199" t="s">
        <v>339</v>
      </c>
      <c r="E23" s="199" t="s">
        <v>340</v>
      </c>
      <c r="F23" s="189">
        <v>0</v>
      </c>
      <c r="G23" s="199" t="s">
        <v>341</v>
      </c>
      <c r="H23" s="199" t="s">
        <v>342</v>
      </c>
      <c r="I23" s="189">
        <v>0</v>
      </c>
    </row>
    <row r="24" s="185" customFormat="1" ht="19" customHeight="1" spans="1:9">
      <c r="A24" s="199" t="s">
        <v>343</v>
      </c>
      <c r="B24" s="199" t="s">
        <v>344</v>
      </c>
      <c r="C24" s="189">
        <v>0</v>
      </c>
      <c r="D24" s="199" t="s">
        <v>345</v>
      </c>
      <c r="E24" s="199" t="s">
        <v>346</v>
      </c>
      <c r="F24" s="189">
        <v>0</v>
      </c>
      <c r="G24" s="199" t="s">
        <v>347</v>
      </c>
      <c r="H24" s="199" t="s">
        <v>348</v>
      </c>
      <c r="I24" s="189">
        <v>0</v>
      </c>
    </row>
    <row r="25" s="185" customFormat="1" ht="19" customHeight="1" spans="1:9">
      <c r="A25" s="199" t="s">
        <v>349</v>
      </c>
      <c r="B25" s="199" t="s">
        <v>350</v>
      </c>
      <c r="C25" s="189">
        <v>0</v>
      </c>
      <c r="D25" s="199" t="s">
        <v>351</v>
      </c>
      <c r="E25" s="199" t="s">
        <v>352</v>
      </c>
      <c r="F25" s="189">
        <v>0</v>
      </c>
      <c r="G25" s="199" t="s">
        <v>353</v>
      </c>
      <c r="H25" s="199" t="s">
        <v>354</v>
      </c>
      <c r="I25" s="189">
        <v>0</v>
      </c>
    </row>
    <row r="26" s="185" customFormat="1" ht="19" customHeight="1" spans="1:9">
      <c r="A26" s="199" t="s">
        <v>355</v>
      </c>
      <c r="B26" s="199" t="s">
        <v>356</v>
      </c>
      <c r="C26" s="189">
        <v>72000</v>
      </c>
      <c r="D26" s="199" t="s">
        <v>357</v>
      </c>
      <c r="E26" s="199" t="s">
        <v>358</v>
      </c>
      <c r="F26" s="189">
        <v>0</v>
      </c>
      <c r="G26" s="199" t="s">
        <v>359</v>
      </c>
      <c r="H26" s="199" t="s">
        <v>360</v>
      </c>
      <c r="I26" s="189">
        <v>0</v>
      </c>
    </row>
    <row r="27" s="185" customFormat="1" ht="19" customHeight="1" spans="1:9">
      <c r="A27" s="199" t="s">
        <v>361</v>
      </c>
      <c r="B27" s="199" t="s">
        <v>362</v>
      </c>
      <c r="C27" s="189">
        <v>0</v>
      </c>
      <c r="D27" s="199" t="s">
        <v>363</v>
      </c>
      <c r="E27" s="199" t="s">
        <v>364</v>
      </c>
      <c r="F27" s="189">
        <v>0</v>
      </c>
      <c r="G27" s="199" t="s">
        <v>365</v>
      </c>
      <c r="H27" s="199" t="s">
        <v>366</v>
      </c>
      <c r="I27" s="189">
        <v>0</v>
      </c>
    </row>
    <row r="28" s="185" customFormat="1" ht="19" customHeight="1" spans="1:9">
      <c r="A28" s="199" t="s">
        <v>367</v>
      </c>
      <c r="B28" s="199" t="s">
        <v>368</v>
      </c>
      <c r="C28" s="189">
        <v>0</v>
      </c>
      <c r="D28" s="199" t="s">
        <v>369</v>
      </c>
      <c r="E28" s="199" t="s">
        <v>370</v>
      </c>
      <c r="F28" s="189">
        <v>5700</v>
      </c>
      <c r="G28" s="199" t="s">
        <v>371</v>
      </c>
      <c r="H28" s="199" t="s">
        <v>372</v>
      </c>
      <c r="I28" s="189">
        <v>0</v>
      </c>
    </row>
    <row r="29" s="185" customFormat="1" ht="19" customHeight="1" spans="1:9">
      <c r="A29" s="199" t="s">
        <v>373</v>
      </c>
      <c r="B29" s="199" t="s">
        <v>374</v>
      </c>
      <c r="C29" s="189">
        <v>0</v>
      </c>
      <c r="D29" s="199" t="s">
        <v>375</v>
      </c>
      <c r="E29" s="199" t="s">
        <v>376</v>
      </c>
      <c r="F29" s="189">
        <v>60111.26</v>
      </c>
      <c r="G29" s="199" t="s">
        <v>377</v>
      </c>
      <c r="H29" s="199" t="s">
        <v>378</v>
      </c>
      <c r="I29" s="189">
        <v>0</v>
      </c>
    </row>
    <row r="30" s="185" customFormat="1" ht="19" customHeight="1" spans="1:9">
      <c r="A30" s="199" t="s">
        <v>379</v>
      </c>
      <c r="B30" s="199" t="s">
        <v>380</v>
      </c>
      <c r="C30" s="189">
        <v>0</v>
      </c>
      <c r="D30" s="199" t="s">
        <v>381</v>
      </c>
      <c r="E30" s="199" t="s">
        <v>382</v>
      </c>
      <c r="F30" s="189">
        <v>10500</v>
      </c>
      <c r="G30" s="199" t="s">
        <v>383</v>
      </c>
      <c r="H30" s="199" t="s">
        <v>384</v>
      </c>
      <c r="I30" s="189">
        <v>0</v>
      </c>
    </row>
    <row r="31" s="185" customFormat="1" ht="19" customHeight="1" spans="1:9">
      <c r="A31" s="199" t="s">
        <v>385</v>
      </c>
      <c r="B31" s="199" t="s">
        <v>386</v>
      </c>
      <c r="C31" s="189">
        <v>0</v>
      </c>
      <c r="D31" s="199" t="s">
        <v>387</v>
      </c>
      <c r="E31" s="199" t="s">
        <v>388</v>
      </c>
      <c r="F31" s="189">
        <v>187050</v>
      </c>
      <c r="G31" s="199" t="s">
        <v>389</v>
      </c>
      <c r="H31" s="199" t="s">
        <v>188</v>
      </c>
      <c r="I31" s="189">
        <v>0</v>
      </c>
    </row>
    <row r="32" s="185" customFormat="1" ht="19" customHeight="1" spans="1:9">
      <c r="A32" s="199" t="s">
        <v>390</v>
      </c>
      <c r="B32" s="199" t="s">
        <v>391</v>
      </c>
      <c r="C32" s="189">
        <v>0</v>
      </c>
      <c r="D32" s="199" t="s">
        <v>392</v>
      </c>
      <c r="E32" s="199" t="s">
        <v>393</v>
      </c>
      <c r="F32" s="189">
        <v>0</v>
      </c>
      <c r="G32" s="199" t="s">
        <v>394</v>
      </c>
      <c r="H32" s="199" t="s">
        <v>395</v>
      </c>
      <c r="I32" s="189">
        <v>0</v>
      </c>
    </row>
    <row r="33" s="185" customFormat="1" ht="19" customHeight="1" spans="1:9">
      <c r="A33" s="199" t="s">
        <v>396</v>
      </c>
      <c r="B33" s="199" t="s">
        <v>397</v>
      </c>
      <c r="C33" s="189">
        <v>0</v>
      </c>
      <c r="D33" s="199" t="s">
        <v>398</v>
      </c>
      <c r="E33" s="199" t="s">
        <v>399</v>
      </c>
      <c r="F33" s="189">
        <v>0</v>
      </c>
      <c r="G33" s="199" t="s">
        <v>400</v>
      </c>
      <c r="H33" s="199" t="s">
        <v>401</v>
      </c>
      <c r="I33" s="189">
        <v>0</v>
      </c>
    </row>
    <row r="34" s="185" customFormat="1" ht="19" customHeight="1" spans="1:9">
      <c r="A34" s="199" t="s">
        <v>5</v>
      </c>
      <c r="B34" s="199" t="s">
        <v>5</v>
      </c>
      <c r="C34" s="189"/>
      <c r="D34" s="199" t="s">
        <v>402</v>
      </c>
      <c r="E34" s="199" t="s">
        <v>403</v>
      </c>
      <c r="F34" s="189">
        <v>0</v>
      </c>
      <c r="G34" s="199" t="s">
        <v>404</v>
      </c>
      <c r="H34" s="199" t="s">
        <v>405</v>
      </c>
      <c r="I34" s="189">
        <v>0</v>
      </c>
    </row>
    <row r="35" s="185" customFormat="1" ht="19" customHeight="1" spans="1:9">
      <c r="A35" s="199" t="s">
        <v>5</v>
      </c>
      <c r="B35" s="199" t="s">
        <v>5</v>
      </c>
      <c r="C35" s="189"/>
      <c r="D35" s="199" t="s">
        <v>406</v>
      </c>
      <c r="E35" s="199" t="s">
        <v>407</v>
      </c>
      <c r="F35" s="189">
        <v>0</v>
      </c>
      <c r="G35" s="199" t="s">
        <v>408</v>
      </c>
      <c r="H35" s="199" t="s">
        <v>409</v>
      </c>
      <c r="I35" s="189">
        <v>0</v>
      </c>
    </row>
    <row r="36" s="185" customFormat="1" ht="19" customHeight="1" spans="1:9">
      <c r="A36" s="199" t="s">
        <v>5</v>
      </c>
      <c r="B36" s="199" t="s">
        <v>5</v>
      </c>
      <c r="C36" s="189"/>
      <c r="D36" s="199" t="s">
        <v>410</v>
      </c>
      <c r="E36" s="199" t="s">
        <v>411</v>
      </c>
      <c r="F36" s="189">
        <v>0</v>
      </c>
      <c r="G36" s="199" t="s">
        <v>412</v>
      </c>
      <c r="H36" s="199" t="s">
        <v>413</v>
      </c>
      <c r="I36" s="189">
        <v>0</v>
      </c>
    </row>
    <row r="37" s="185" customFormat="1" ht="19" customHeight="1" spans="1:9">
      <c r="A37" s="199" t="s">
        <v>5</v>
      </c>
      <c r="B37" s="199" t="s">
        <v>5</v>
      </c>
      <c r="C37" s="189"/>
      <c r="D37" s="199" t="s">
        <v>414</v>
      </c>
      <c r="E37" s="199" t="s">
        <v>415</v>
      </c>
      <c r="F37" s="189">
        <v>0</v>
      </c>
      <c r="G37" s="199" t="s">
        <v>5</v>
      </c>
      <c r="H37" s="199" t="s">
        <v>5</v>
      </c>
      <c r="I37" s="206"/>
    </row>
    <row r="38" s="185" customFormat="1" ht="19" customHeight="1" spans="1:9">
      <c r="A38" s="199" t="s">
        <v>5</v>
      </c>
      <c r="B38" s="199" t="s">
        <v>5</v>
      </c>
      <c r="C38" s="189"/>
      <c r="D38" s="199" t="s">
        <v>416</v>
      </c>
      <c r="E38" s="199" t="s">
        <v>417</v>
      </c>
      <c r="F38" s="189">
        <v>0</v>
      </c>
      <c r="G38" s="199" t="s">
        <v>5</v>
      </c>
      <c r="H38" s="199" t="s">
        <v>5</v>
      </c>
      <c r="I38" s="206"/>
    </row>
    <row r="39" s="185" customFormat="1" ht="19" customHeight="1" spans="1:9">
      <c r="A39" s="183" t="s">
        <v>418</v>
      </c>
      <c r="B39" s="183" t="s">
        <v>5</v>
      </c>
      <c r="C39" s="189">
        <v>6772875.67</v>
      </c>
      <c r="D39" s="183" t="s">
        <v>419</v>
      </c>
      <c r="E39" s="183" t="s">
        <v>5</v>
      </c>
      <c r="F39" s="183" t="s">
        <v>5</v>
      </c>
      <c r="G39" s="183" t="s">
        <v>5</v>
      </c>
      <c r="H39" s="183" t="s">
        <v>5</v>
      </c>
      <c r="I39" s="189">
        <v>340727.8</v>
      </c>
    </row>
    <row r="40" s="185" customFormat="1" ht="19" customHeight="1" spans="1:9">
      <c r="A40" s="192" t="s">
        <v>420</v>
      </c>
      <c r="B40" s="192" t="s">
        <v>5</v>
      </c>
      <c r="C40" s="192" t="s">
        <v>5</v>
      </c>
      <c r="D40" s="192" t="s">
        <v>5</v>
      </c>
      <c r="E40" s="192" t="s">
        <v>5</v>
      </c>
      <c r="F40" s="192" t="s">
        <v>5</v>
      </c>
      <c r="G40" s="192" t="s">
        <v>5</v>
      </c>
      <c r="H40" s="192" t="s">
        <v>5</v>
      </c>
      <c r="I40" s="192" t="s">
        <v>5</v>
      </c>
    </row>
    <row r="41" spans="1:9">
      <c r="A41" s="207"/>
      <c r="B41" s="207"/>
      <c r="C41" s="207"/>
      <c r="D41" s="207"/>
      <c r="E41" s="207"/>
      <c r="F41" s="207"/>
      <c r="G41" s="207"/>
      <c r="H41" s="207"/>
      <c r="I41" s="20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K39" sqref="K39"/>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5.375" customWidth="1"/>
    <col min="10" max="10" width="7.825" customWidth="1"/>
    <col min="11" max="11" width="34.875" customWidth="1"/>
    <col min="12" max="12" width="14.625" customWidth="1"/>
  </cols>
  <sheetData>
    <row r="1" s="193" customFormat="1" ht="27" spans="1:12">
      <c r="A1" s="194" t="s">
        <v>421</v>
      </c>
      <c r="B1" s="194"/>
      <c r="C1" s="194"/>
      <c r="D1" s="194"/>
      <c r="E1" s="194"/>
      <c r="F1" s="194"/>
      <c r="G1" s="194"/>
      <c r="H1" s="194"/>
      <c r="I1" s="194"/>
      <c r="J1" s="194"/>
      <c r="K1" s="194"/>
      <c r="L1" s="194"/>
    </row>
    <row r="2" s="193" customFormat="1" ht="12.75" spans="1:12">
      <c r="L2" s="195" t="s">
        <v>422</v>
      </c>
    </row>
    <row r="3" s="193" customFormat="1" ht="12.75" spans="1:12">
      <c r="A3" s="196" t="s">
        <v>2</v>
      </c>
      <c r="F3" s="197"/>
      <c r="G3" s="197"/>
      <c r="H3" s="197"/>
      <c r="I3" s="197"/>
      <c r="L3" s="195" t="s">
        <v>3</v>
      </c>
    </row>
    <row r="4" ht="15" customHeight="1" spans="1:12">
      <c r="A4" s="183" t="s">
        <v>423</v>
      </c>
      <c r="B4" s="183" t="s">
        <v>5</v>
      </c>
      <c r="C4" s="183" t="s">
        <v>5</v>
      </c>
      <c r="D4" s="183" t="s">
        <v>233</v>
      </c>
      <c r="E4" s="183" t="s">
        <v>5</v>
      </c>
      <c r="F4" s="183" t="s">
        <v>5</v>
      </c>
      <c r="G4" s="183" t="s">
        <v>5</v>
      </c>
      <c r="H4" s="183" t="s">
        <v>5</v>
      </c>
      <c r="I4" s="183" t="s">
        <v>5</v>
      </c>
      <c r="J4" s="183" t="s">
        <v>5</v>
      </c>
      <c r="K4" s="183" t="s">
        <v>5</v>
      </c>
      <c r="L4" s="183" t="s">
        <v>5</v>
      </c>
    </row>
    <row r="5" ht="15" customHeight="1" spans="1:12">
      <c r="A5" s="198" t="s">
        <v>240</v>
      </c>
      <c r="B5" s="183" t="s">
        <v>123</v>
      </c>
      <c r="C5" s="183" t="s">
        <v>9</v>
      </c>
      <c r="D5" s="183" t="s">
        <v>240</v>
      </c>
      <c r="E5" s="183" t="s">
        <v>123</v>
      </c>
      <c r="F5" s="183" t="s">
        <v>9</v>
      </c>
      <c r="G5" s="183" t="s">
        <v>240</v>
      </c>
      <c r="H5" s="183" t="s">
        <v>123</v>
      </c>
      <c r="I5" s="183" t="s">
        <v>9</v>
      </c>
      <c r="J5" s="183" t="s">
        <v>240</v>
      </c>
      <c r="K5" s="183" t="s">
        <v>123</v>
      </c>
      <c r="L5" s="183" t="s">
        <v>9</v>
      </c>
    </row>
    <row r="6" ht="15" customHeight="1" spans="1:12">
      <c r="A6" s="199" t="s">
        <v>241</v>
      </c>
      <c r="B6" s="199" t="s">
        <v>242</v>
      </c>
      <c r="C6" s="200">
        <v>0</v>
      </c>
      <c r="D6" s="199" t="s">
        <v>243</v>
      </c>
      <c r="E6" s="199" t="s">
        <v>244</v>
      </c>
      <c r="F6" s="200">
        <v>134710</v>
      </c>
      <c r="G6" s="199" t="s">
        <v>424</v>
      </c>
      <c r="H6" s="199" t="s">
        <v>425</v>
      </c>
      <c r="I6" s="200">
        <v>10000000</v>
      </c>
      <c r="J6" s="199" t="s">
        <v>426</v>
      </c>
      <c r="K6" s="199" t="s">
        <v>427</v>
      </c>
      <c r="L6" s="200">
        <v>0</v>
      </c>
    </row>
    <row r="7" ht="15" customHeight="1" spans="1:12">
      <c r="A7" s="199" t="s">
        <v>247</v>
      </c>
      <c r="B7" s="199" t="s">
        <v>248</v>
      </c>
      <c r="C7" s="200">
        <v>0</v>
      </c>
      <c r="D7" s="199" t="s">
        <v>249</v>
      </c>
      <c r="E7" s="199" t="s">
        <v>250</v>
      </c>
      <c r="F7" s="200">
        <v>0</v>
      </c>
      <c r="G7" s="199" t="s">
        <v>428</v>
      </c>
      <c r="H7" s="199" t="s">
        <v>252</v>
      </c>
      <c r="I7" s="200">
        <v>0</v>
      </c>
      <c r="J7" s="199" t="s">
        <v>429</v>
      </c>
      <c r="K7" s="199" t="s">
        <v>430</v>
      </c>
      <c r="L7" s="200">
        <v>0</v>
      </c>
    </row>
    <row r="8" ht="15" customHeight="1" spans="1:12">
      <c r="A8" s="199" t="s">
        <v>253</v>
      </c>
      <c r="B8" s="199" t="s">
        <v>254</v>
      </c>
      <c r="C8" s="200">
        <v>0</v>
      </c>
      <c r="D8" s="199" t="s">
        <v>255</v>
      </c>
      <c r="E8" s="199" t="s">
        <v>256</v>
      </c>
      <c r="F8" s="200">
        <v>0</v>
      </c>
      <c r="G8" s="199" t="s">
        <v>431</v>
      </c>
      <c r="H8" s="199" t="s">
        <v>258</v>
      </c>
      <c r="I8" s="200">
        <v>0</v>
      </c>
      <c r="J8" s="199" t="s">
        <v>432</v>
      </c>
      <c r="K8" s="199" t="s">
        <v>384</v>
      </c>
      <c r="L8" s="200">
        <v>0</v>
      </c>
    </row>
    <row r="9" ht="15" customHeight="1" spans="1:12">
      <c r="A9" s="199" t="s">
        <v>259</v>
      </c>
      <c r="B9" s="199" t="s">
        <v>260</v>
      </c>
      <c r="C9" s="200">
        <v>0</v>
      </c>
      <c r="D9" s="199" t="s">
        <v>261</v>
      </c>
      <c r="E9" s="199" t="s">
        <v>262</v>
      </c>
      <c r="F9" s="200">
        <v>0</v>
      </c>
      <c r="G9" s="199" t="s">
        <v>433</v>
      </c>
      <c r="H9" s="199" t="s">
        <v>264</v>
      </c>
      <c r="I9" s="200">
        <v>10000000</v>
      </c>
      <c r="J9" s="199" t="s">
        <v>347</v>
      </c>
      <c r="K9" s="199" t="s">
        <v>348</v>
      </c>
      <c r="L9" s="200">
        <v>36740000</v>
      </c>
    </row>
    <row r="10" ht="15" customHeight="1" spans="1:12">
      <c r="A10" s="199" t="s">
        <v>265</v>
      </c>
      <c r="B10" s="199" t="s">
        <v>266</v>
      </c>
      <c r="C10" s="200">
        <v>0</v>
      </c>
      <c r="D10" s="199" t="s">
        <v>267</v>
      </c>
      <c r="E10" s="199" t="s">
        <v>268</v>
      </c>
      <c r="F10" s="200">
        <v>0</v>
      </c>
      <c r="G10" s="199" t="s">
        <v>434</v>
      </c>
      <c r="H10" s="199" t="s">
        <v>270</v>
      </c>
      <c r="I10" s="200">
        <v>0</v>
      </c>
      <c r="J10" s="199" t="s">
        <v>353</v>
      </c>
      <c r="K10" s="199" t="s">
        <v>354</v>
      </c>
      <c r="L10" s="200">
        <v>0</v>
      </c>
    </row>
    <row r="11" ht="15" customHeight="1" spans="1:12">
      <c r="A11" s="199" t="s">
        <v>271</v>
      </c>
      <c r="B11" s="199" t="s">
        <v>272</v>
      </c>
      <c r="C11" s="200">
        <v>0</v>
      </c>
      <c r="D11" s="199" t="s">
        <v>273</v>
      </c>
      <c r="E11" s="199" t="s">
        <v>274</v>
      </c>
      <c r="F11" s="200">
        <v>0</v>
      </c>
      <c r="G11" s="199" t="s">
        <v>435</v>
      </c>
      <c r="H11" s="199" t="s">
        <v>276</v>
      </c>
      <c r="I11" s="200">
        <v>0</v>
      </c>
      <c r="J11" s="199" t="s">
        <v>359</v>
      </c>
      <c r="K11" s="199" t="s">
        <v>360</v>
      </c>
      <c r="L11" s="200">
        <v>0</v>
      </c>
    </row>
    <row r="12" ht="15" customHeight="1" spans="1:12">
      <c r="A12" s="199" t="s">
        <v>277</v>
      </c>
      <c r="B12" s="199" t="s">
        <v>278</v>
      </c>
      <c r="C12" s="200">
        <v>0</v>
      </c>
      <c r="D12" s="199" t="s">
        <v>279</v>
      </c>
      <c r="E12" s="199" t="s">
        <v>280</v>
      </c>
      <c r="F12" s="200">
        <v>0</v>
      </c>
      <c r="G12" s="199" t="s">
        <v>436</v>
      </c>
      <c r="H12" s="199" t="s">
        <v>282</v>
      </c>
      <c r="I12" s="200">
        <v>0</v>
      </c>
      <c r="J12" s="199" t="s">
        <v>365</v>
      </c>
      <c r="K12" s="199" t="s">
        <v>366</v>
      </c>
      <c r="L12" s="200">
        <v>0</v>
      </c>
    </row>
    <row r="13" ht="15" customHeight="1" spans="1:12">
      <c r="A13" s="199" t="s">
        <v>283</v>
      </c>
      <c r="B13" s="199" t="s">
        <v>284</v>
      </c>
      <c r="C13" s="200">
        <v>0</v>
      </c>
      <c r="D13" s="199" t="s">
        <v>285</v>
      </c>
      <c r="E13" s="199" t="s">
        <v>286</v>
      </c>
      <c r="F13" s="200">
        <v>0</v>
      </c>
      <c r="G13" s="199" t="s">
        <v>437</v>
      </c>
      <c r="H13" s="199" t="s">
        <v>288</v>
      </c>
      <c r="I13" s="200">
        <v>0</v>
      </c>
      <c r="J13" s="199" t="s">
        <v>371</v>
      </c>
      <c r="K13" s="199" t="s">
        <v>372</v>
      </c>
      <c r="L13" s="200">
        <v>0</v>
      </c>
    </row>
    <row r="14" ht="15" customHeight="1" spans="1:12">
      <c r="A14" s="199" t="s">
        <v>289</v>
      </c>
      <c r="B14" s="199" t="s">
        <v>290</v>
      </c>
      <c r="C14" s="200">
        <v>0</v>
      </c>
      <c r="D14" s="199" t="s">
        <v>291</v>
      </c>
      <c r="E14" s="199" t="s">
        <v>292</v>
      </c>
      <c r="F14" s="200">
        <v>0</v>
      </c>
      <c r="G14" s="199" t="s">
        <v>438</v>
      </c>
      <c r="H14" s="199" t="s">
        <v>318</v>
      </c>
      <c r="I14" s="200">
        <v>0</v>
      </c>
      <c r="J14" s="199" t="s">
        <v>377</v>
      </c>
      <c r="K14" s="199" t="s">
        <v>378</v>
      </c>
      <c r="L14" s="200">
        <v>0</v>
      </c>
    </row>
    <row r="15" ht="15" customHeight="1" spans="1:12">
      <c r="A15" s="199" t="s">
        <v>295</v>
      </c>
      <c r="B15" s="199" t="s">
        <v>296</v>
      </c>
      <c r="C15" s="200">
        <v>0</v>
      </c>
      <c r="D15" s="199" t="s">
        <v>297</v>
      </c>
      <c r="E15" s="199" t="s">
        <v>298</v>
      </c>
      <c r="F15" s="200">
        <v>0</v>
      </c>
      <c r="G15" s="199" t="s">
        <v>439</v>
      </c>
      <c r="H15" s="199" t="s">
        <v>324</v>
      </c>
      <c r="I15" s="200">
        <v>0</v>
      </c>
      <c r="J15" s="199" t="s">
        <v>383</v>
      </c>
      <c r="K15" s="199" t="s">
        <v>384</v>
      </c>
      <c r="L15" s="200">
        <v>36740000</v>
      </c>
    </row>
    <row r="16" ht="15" customHeight="1" spans="1:12">
      <c r="A16" s="199" t="s">
        <v>301</v>
      </c>
      <c r="B16" s="199" t="s">
        <v>302</v>
      </c>
      <c r="C16" s="200">
        <v>0</v>
      </c>
      <c r="D16" s="199" t="s">
        <v>303</v>
      </c>
      <c r="E16" s="199" t="s">
        <v>304</v>
      </c>
      <c r="F16" s="200">
        <v>0</v>
      </c>
      <c r="G16" s="199" t="s">
        <v>440</v>
      </c>
      <c r="H16" s="199" t="s">
        <v>330</v>
      </c>
      <c r="I16" s="200">
        <v>0</v>
      </c>
      <c r="J16" s="199" t="s">
        <v>441</v>
      </c>
      <c r="K16" s="199" t="s">
        <v>442</v>
      </c>
      <c r="L16" s="200">
        <v>0</v>
      </c>
    </row>
    <row r="17" ht="15" customHeight="1" spans="1:12">
      <c r="A17" s="199" t="s">
        <v>307</v>
      </c>
      <c r="B17" s="199" t="s">
        <v>308</v>
      </c>
      <c r="C17" s="200">
        <v>0</v>
      </c>
      <c r="D17" s="199" t="s">
        <v>309</v>
      </c>
      <c r="E17" s="199" t="s">
        <v>310</v>
      </c>
      <c r="F17" s="200">
        <v>0</v>
      </c>
      <c r="G17" s="199" t="s">
        <v>443</v>
      </c>
      <c r="H17" s="199" t="s">
        <v>336</v>
      </c>
      <c r="I17" s="200">
        <v>0</v>
      </c>
      <c r="J17" s="199" t="s">
        <v>444</v>
      </c>
      <c r="K17" s="199" t="s">
        <v>445</v>
      </c>
      <c r="L17" s="200">
        <v>0</v>
      </c>
    </row>
    <row r="18" ht="15" customHeight="1" spans="1:12">
      <c r="A18" s="199" t="s">
        <v>313</v>
      </c>
      <c r="B18" s="199" t="s">
        <v>314</v>
      </c>
      <c r="C18" s="200">
        <v>0</v>
      </c>
      <c r="D18" s="199" t="s">
        <v>315</v>
      </c>
      <c r="E18" s="199" t="s">
        <v>316</v>
      </c>
      <c r="F18" s="200">
        <v>0</v>
      </c>
      <c r="G18" s="199" t="s">
        <v>446</v>
      </c>
      <c r="H18" s="199" t="s">
        <v>447</v>
      </c>
      <c r="I18" s="200">
        <v>0</v>
      </c>
      <c r="J18" s="199" t="s">
        <v>448</v>
      </c>
      <c r="K18" s="199" t="s">
        <v>449</v>
      </c>
      <c r="L18" s="200">
        <v>0</v>
      </c>
    </row>
    <row r="19" ht="15" customHeight="1" spans="1:12">
      <c r="A19" s="199" t="s">
        <v>319</v>
      </c>
      <c r="B19" s="199" t="s">
        <v>320</v>
      </c>
      <c r="C19" s="200">
        <v>0</v>
      </c>
      <c r="D19" s="199" t="s">
        <v>321</v>
      </c>
      <c r="E19" s="199" t="s">
        <v>322</v>
      </c>
      <c r="F19" s="200">
        <v>0</v>
      </c>
      <c r="G19" s="199" t="s">
        <v>245</v>
      </c>
      <c r="H19" s="199" t="s">
        <v>246</v>
      </c>
      <c r="I19" s="200">
        <v>1279000</v>
      </c>
      <c r="J19" s="199" t="s">
        <v>450</v>
      </c>
      <c r="K19" s="199" t="s">
        <v>451</v>
      </c>
      <c r="L19" s="200">
        <v>0</v>
      </c>
    </row>
    <row r="20" ht="15" customHeight="1" spans="1:12">
      <c r="A20" s="199" t="s">
        <v>325</v>
      </c>
      <c r="B20" s="199" t="s">
        <v>326</v>
      </c>
      <c r="C20" s="200">
        <v>7980</v>
      </c>
      <c r="D20" s="199" t="s">
        <v>327</v>
      </c>
      <c r="E20" s="199" t="s">
        <v>328</v>
      </c>
      <c r="F20" s="200">
        <v>0</v>
      </c>
      <c r="G20" s="199" t="s">
        <v>251</v>
      </c>
      <c r="H20" s="199" t="s">
        <v>252</v>
      </c>
      <c r="I20" s="200">
        <v>0</v>
      </c>
      <c r="J20" s="199" t="s">
        <v>389</v>
      </c>
      <c r="K20" s="199" t="s">
        <v>188</v>
      </c>
      <c r="L20" s="200">
        <v>0</v>
      </c>
    </row>
    <row r="21" ht="15" customHeight="1" spans="1:12">
      <c r="A21" s="199" t="s">
        <v>331</v>
      </c>
      <c r="B21" s="199" t="s">
        <v>332</v>
      </c>
      <c r="C21" s="200">
        <v>0</v>
      </c>
      <c r="D21" s="199" t="s">
        <v>333</v>
      </c>
      <c r="E21" s="199" t="s">
        <v>334</v>
      </c>
      <c r="F21" s="200">
        <v>0</v>
      </c>
      <c r="G21" s="199" t="s">
        <v>257</v>
      </c>
      <c r="H21" s="199" t="s">
        <v>258</v>
      </c>
      <c r="I21" s="200">
        <v>0</v>
      </c>
      <c r="J21" s="199" t="s">
        <v>394</v>
      </c>
      <c r="K21" s="199" t="s">
        <v>395</v>
      </c>
      <c r="L21" s="200">
        <v>0</v>
      </c>
    </row>
    <row r="22" ht="15" customHeight="1" spans="1:12">
      <c r="A22" s="199" t="s">
        <v>337</v>
      </c>
      <c r="B22" s="199" t="s">
        <v>338</v>
      </c>
      <c r="C22" s="200">
        <v>0</v>
      </c>
      <c r="D22" s="199" t="s">
        <v>339</v>
      </c>
      <c r="E22" s="199" t="s">
        <v>340</v>
      </c>
      <c r="F22" s="200">
        <v>0</v>
      </c>
      <c r="G22" s="199" t="s">
        <v>263</v>
      </c>
      <c r="H22" s="199" t="s">
        <v>264</v>
      </c>
      <c r="I22" s="200">
        <v>1279000</v>
      </c>
      <c r="J22" s="199" t="s">
        <v>400</v>
      </c>
      <c r="K22" s="199" t="s">
        <v>401</v>
      </c>
      <c r="L22" s="200">
        <v>0</v>
      </c>
    </row>
    <row r="23" ht="15" customHeight="1" spans="1:12">
      <c r="A23" s="199" t="s">
        <v>343</v>
      </c>
      <c r="B23" s="199" t="s">
        <v>344</v>
      </c>
      <c r="C23" s="200">
        <v>0</v>
      </c>
      <c r="D23" s="199" t="s">
        <v>345</v>
      </c>
      <c r="E23" s="199" t="s">
        <v>346</v>
      </c>
      <c r="F23" s="200">
        <v>0</v>
      </c>
      <c r="G23" s="199" t="s">
        <v>269</v>
      </c>
      <c r="H23" s="199" t="s">
        <v>270</v>
      </c>
      <c r="I23" s="200">
        <v>0</v>
      </c>
      <c r="J23" s="199" t="s">
        <v>404</v>
      </c>
      <c r="K23" s="199" t="s">
        <v>405</v>
      </c>
      <c r="L23" s="200">
        <v>0</v>
      </c>
    </row>
    <row r="24" ht="15" customHeight="1" spans="1:12">
      <c r="A24" s="199" t="s">
        <v>349</v>
      </c>
      <c r="B24" s="199" t="s">
        <v>350</v>
      </c>
      <c r="C24" s="200">
        <v>0</v>
      </c>
      <c r="D24" s="199" t="s">
        <v>351</v>
      </c>
      <c r="E24" s="199" t="s">
        <v>352</v>
      </c>
      <c r="F24" s="200">
        <v>0</v>
      </c>
      <c r="G24" s="199" t="s">
        <v>275</v>
      </c>
      <c r="H24" s="199" t="s">
        <v>276</v>
      </c>
      <c r="I24" s="200">
        <v>0</v>
      </c>
      <c r="J24" s="199" t="s">
        <v>408</v>
      </c>
      <c r="K24" s="199" t="s">
        <v>409</v>
      </c>
      <c r="L24" s="200">
        <v>0</v>
      </c>
    </row>
    <row r="25" ht="15" customHeight="1" spans="1:12">
      <c r="A25" s="199" t="s">
        <v>355</v>
      </c>
      <c r="B25" s="199" t="s">
        <v>356</v>
      </c>
      <c r="C25" s="200">
        <v>7980</v>
      </c>
      <c r="D25" s="199" t="s">
        <v>357</v>
      </c>
      <c r="E25" s="199" t="s">
        <v>358</v>
      </c>
      <c r="F25" s="200">
        <v>13710</v>
      </c>
      <c r="G25" s="199" t="s">
        <v>281</v>
      </c>
      <c r="H25" s="199" t="s">
        <v>282</v>
      </c>
      <c r="I25" s="200">
        <v>0</v>
      </c>
      <c r="J25" s="199" t="s">
        <v>412</v>
      </c>
      <c r="K25" s="199" t="s">
        <v>413</v>
      </c>
      <c r="L25" s="200">
        <v>0</v>
      </c>
    </row>
    <row r="26" ht="15" customHeight="1" spans="1:12">
      <c r="A26" s="199" t="s">
        <v>361</v>
      </c>
      <c r="B26" s="199" t="s">
        <v>362</v>
      </c>
      <c r="C26" s="200">
        <v>0</v>
      </c>
      <c r="D26" s="199" t="s">
        <v>363</v>
      </c>
      <c r="E26" s="199" t="s">
        <v>364</v>
      </c>
      <c r="F26" s="200">
        <v>121000</v>
      </c>
      <c r="G26" s="199" t="s">
        <v>287</v>
      </c>
      <c r="H26" s="199" t="s">
        <v>288</v>
      </c>
      <c r="I26" s="200">
        <v>0</v>
      </c>
      <c r="J26" s="199" t="s">
        <v>5</v>
      </c>
      <c r="K26" s="199" t="s">
        <v>5</v>
      </c>
      <c r="L26" s="184" t="s">
        <v>5</v>
      </c>
    </row>
    <row r="27" ht="15" customHeight="1" spans="1:12">
      <c r="A27" s="199" t="s">
        <v>367</v>
      </c>
      <c r="B27" s="199" t="s">
        <v>368</v>
      </c>
      <c r="C27" s="200">
        <v>0</v>
      </c>
      <c r="D27" s="199" t="s">
        <v>369</v>
      </c>
      <c r="E27" s="199" t="s">
        <v>370</v>
      </c>
      <c r="F27" s="200">
        <v>0</v>
      </c>
      <c r="G27" s="199" t="s">
        <v>293</v>
      </c>
      <c r="H27" s="199" t="s">
        <v>294</v>
      </c>
      <c r="I27" s="200">
        <v>0</v>
      </c>
      <c r="J27" s="199" t="s">
        <v>5</v>
      </c>
      <c r="K27" s="199" t="s">
        <v>5</v>
      </c>
      <c r="L27" s="184" t="s">
        <v>5</v>
      </c>
    </row>
    <row r="28" ht="15" customHeight="1" spans="1:12">
      <c r="A28" s="199" t="s">
        <v>373</v>
      </c>
      <c r="B28" s="199" t="s">
        <v>374</v>
      </c>
      <c r="C28" s="200">
        <v>0</v>
      </c>
      <c r="D28" s="199" t="s">
        <v>375</v>
      </c>
      <c r="E28" s="199" t="s">
        <v>376</v>
      </c>
      <c r="F28" s="200">
        <v>0</v>
      </c>
      <c r="G28" s="199" t="s">
        <v>299</v>
      </c>
      <c r="H28" s="199" t="s">
        <v>300</v>
      </c>
      <c r="I28" s="200">
        <v>0</v>
      </c>
      <c r="J28" s="199" t="s">
        <v>5</v>
      </c>
      <c r="K28" s="199" t="s">
        <v>5</v>
      </c>
      <c r="L28" s="184" t="s">
        <v>5</v>
      </c>
    </row>
    <row r="29" ht="15" customHeight="1" spans="1:12">
      <c r="A29" s="199" t="s">
        <v>379</v>
      </c>
      <c r="B29" s="199" t="s">
        <v>380</v>
      </c>
      <c r="C29" s="200">
        <v>0</v>
      </c>
      <c r="D29" s="199" t="s">
        <v>381</v>
      </c>
      <c r="E29" s="199" t="s">
        <v>382</v>
      </c>
      <c r="F29" s="200">
        <v>0</v>
      </c>
      <c r="G29" s="199" t="s">
        <v>305</v>
      </c>
      <c r="H29" s="199" t="s">
        <v>306</v>
      </c>
      <c r="I29" s="200">
        <v>0</v>
      </c>
      <c r="J29" s="199" t="s">
        <v>5</v>
      </c>
      <c r="K29" s="199" t="s">
        <v>5</v>
      </c>
      <c r="L29" s="184" t="s">
        <v>5</v>
      </c>
    </row>
    <row r="30" ht="15" customHeight="1" spans="1:12">
      <c r="A30" s="199" t="s">
        <v>385</v>
      </c>
      <c r="B30" s="199" t="s">
        <v>386</v>
      </c>
      <c r="C30" s="200">
        <v>0</v>
      </c>
      <c r="D30" s="199" t="s">
        <v>387</v>
      </c>
      <c r="E30" s="199" t="s">
        <v>388</v>
      </c>
      <c r="F30" s="200">
        <v>0</v>
      </c>
      <c r="G30" s="199" t="s">
        <v>311</v>
      </c>
      <c r="H30" s="199" t="s">
        <v>312</v>
      </c>
      <c r="I30" s="200">
        <v>0</v>
      </c>
      <c r="J30" s="199" t="s">
        <v>5</v>
      </c>
      <c r="K30" s="199" t="s">
        <v>5</v>
      </c>
      <c r="L30" s="184" t="s">
        <v>5</v>
      </c>
    </row>
    <row r="31" ht="15" customHeight="1" spans="1:12">
      <c r="A31" s="199" t="s">
        <v>390</v>
      </c>
      <c r="B31" s="199" t="s">
        <v>391</v>
      </c>
      <c r="C31" s="200">
        <v>0</v>
      </c>
      <c r="D31" s="199" t="s">
        <v>392</v>
      </c>
      <c r="E31" s="199" t="s">
        <v>393</v>
      </c>
      <c r="F31" s="200">
        <v>0</v>
      </c>
      <c r="G31" s="199" t="s">
        <v>317</v>
      </c>
      <c r="H31" s="199" t="s">
        <v>318</v>
      </c>
      <c r="I31" s="200">
        <v>0</v>
      </c>
      <c r="J31" s="199" t="s">
        <v>5</v>
      </c>
      <c r="K31" s="199" t="s">
        <v>5</v>
      </c>
      <c r="L31" s="184" t="s">
        <v>5</v>
      </c>
    </row>
    <row r="32" ht="15" customHeight="1" spans="1:12">
      <c r="A32" s="199" t="s">
        <v>396</v>
      </c>
      <c r="B32" s="199" t="s">
        <v>452</v>
      </c>
      <c r="C32" s="200">
        <v>0</v>
      </c>
      <c r="D32" s="199" t="s">
        <v>398</v>
      </c>
      <c r="E32" s="199" t="s">
        <v>399</v>
      </c>
      <c r="F32" s="200">
        <v>0</v>
      </c>
      <c r="G32" s="199" t="s">
        <v>323</v>
      </c>
      <c r="H32" s="199" t="s">
        <v>324</v>
      </c>
      <c r="I32" s="200">
        <v>0</v>
      </c>
      <c r="J32" s="199" t="s">
        <v>5</v>
      </c>
      <c r="K32" s="199" t="s">
        <v>5</v>
      </c>
      <c r="L32" s="184" t="s">
        <v>5</v>
      </c>
    </row>
    <row r="33" ht="15" customHeight="1" spans="1:12">
      <c r="A33" s="199" t="s">
        <v>5</v>
      </c>
      <c r="B33" s="199" t="s">
        <v>5</v>
      </c>
      <c r="C33" s="184" t="s">
        <v>5</v>
      </c>
      <c r="D33" s="199" t="s">
        <v>402</v>
      </c>
      <c r="E33" s="199" t="s">
        <v>403</v>
      </c>
      <c r="F33" s="200">
        <v>0</v>
      </c>
      <c r="G33" s="199" t="s">
        <v>329</v>
      </c>
      <c r="H33" s="199" t="s">
        <v>330</v>
      </c>
      <c r="I33" s="200">
        <v>0</v>
      </c>
      <c r="J33" s="199" t="s">
        <v>5</v>
      </c>
      <c r="K33" s="199" t="s">
        <v>5</v>
      </c>
      <c r="L33" s="184" t="s">
        <v>5</v>
      </c>
    </row>
    <row r="34" ht="15" customHeight="1" spans="1:12">
      <c r="A34" s="199" t="s">
        <v>5</v>
      </c>
      <c r="B34" s="199" t="s">
        <v>5</v>
      </c>
      <c r="C34" s="184" t="s">
        <v>5</v>
      </c>
      <c r="D34" s="199" t="s">
        <v>406</v>
      </c>
      <c r="E34" s="199" t="s">
        <v>407</v>
      </c>
      <c r="F34" s="200">
        <v>0</v>
      </c>
      <c r="G34" s="199" t="s">
        <v>335</v>
      </c>
      <c r="H34" s="199" t="s">
        <v>336</v>
      </c>
      <c r="I34" s="200">
        <v>0</v>
      </c>
      <c r="J34" s="199" t="s">
        <v>5</v>
      </c>
      <c r="K34" s="199" t="s">
        <v>5</v>
      </c>
      <c r="L34" s="184" t="s">
        <v>5</v>
      </c>
    </row>
    <row r="35" ht="15" customHeight="1" spans="1:12">
      <c r="A35" s="199" t="s">
        <v>5</v>
      </c>
      <c r="B35" s="199" t="s">
        <v>5</v>
      </c>
      <c r="C35" s="184" t="s">
        <v>5</v>
      </c>
      <c r="D35" s="199" t="s">
        <v>410</v>
      </c>
      <c r="E35" s="199" t="s">
        <v>411</v>
      </c>
      <c r="F35" s="200">
        <v>0</v>
      </c>
      <c r="G35" s="199" t="s">
        <v>341</v>
      </c>
      <c r="H35" s="199" t="s">
        <v>342</v>
      </c>
      <c r="I35" s="200">
        <v>0</v>
      </c>
      <c r="J35" s="199" t="s">
        <v>5</v>
      </c>
      <c r="K35" s="199" t="s">
        <v>5</v>
      </c>
      <c r="L35" s="184" t="s">
        <v>5</v>
      </c>
    </row>
    <row r="36" ht="15" customHeight="1" spans="1:12">
      <c r="A36" s="199" t="s">
        <v>5</v>
      </c>
      <c r="B36" s="199" t="s">
        <v>5</v>
      </c>
      <c r="C36" s="184" t="s">
        <v>5</v>
      </c>
      <c r="D36" s="199" t="s">
        <v>414</v>
      </c>
      <c r="E36" s="199" t="s">
        <v>415</v>
      </c>
      <c r="F36" s="200">
        <v>0</v>
      </c>
      <c r="G36" s="199" t="s">
        <v>5</v>
      </c>
      <c r="H36" s="199" t="s">
        <v>5</v>
      </c>
      <c r="I36" s="184" t="s">
        <v>5</v>
      </c>
      <c r="J36" s="199" t="s">
        <v>5</v>
      </c>
      <c r="K36" s="199" t="s">
        <v>5</v>
      </c>
      <c r="L36" s="184" t="s">
        <v>5</v>
      </c>
    </row>
    <row r="37" ht="15" customHeight="1" spans="1:12">
      <c r="A37" s="199" t="s">
        <v>5</v>
      </c>
      <c r="B37" s="199" t="s">
        <v>5</v>
      </c>
      <c r="C37" s="184" t="s">
        <v>5</v>
      </c>
      <c r="D37" s="199" t="s">
        <v>416</v>
      </c>
      <c r="E37" s="199" t="s">
        <v>417</v>
      </c>
      <c r="F37" s="200">
        <v>0</v>
      </c>
      <c r="G37" s="199" t="s">
        <v>5</v>
      </c>
      <c r="H37" s="199" t="s">
        <v>5</v>
      </c>
      <c r="I37" s="184" t="s">
        <v>5</v>
      </c>
      <c r="J37" s="199" t="s">
        <v>5</v>
      </c>
      <c r="K37" s="199" t="s">
        <v>5</v>
      </c>
      <c r="L37" s="184" t="s">
        <v>5</v>
      </c>
    </row>
    <row r="38" ht="15" customHeight="1" spans="1:12">
      <c r="A38" s="192" t="s">
        <v>453</v>
      </c>
      <c r="B38" s="192" t="s">
        <v>5</v>
      </c>
      <c r="C38" s="192" t="s">
        <v>5</v>
      </c>
      <c r="D38" s="192" t="s">
        <v>5</v>
      </c>
      <c r="E38" s="192" t="s">
        <v>5</v>
      </c>
      <c r="F38" s="192" t="s">
        <v>5</v>
      </c>
      <c r="G38" s="192" t="s">
        <v>5</v>
      </c>
      <c r="H38" s="192" t="s">
        <v>5</v>
      </c>
      <c r="I38" s="192" t="s">
        <v>5</v>
      </c>
      <c r="J38" s="192" t="s">
        <v>5</v>
      </c>
      <c r="K38" s="192" t="s">
        <v>5</v>
      </c>
      <c r="L38" s="192"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7"/>
  <sheetViews>
    <sheetView workbookViewId="0">
      <selection activeCell="J18" sqref="J18"/>
    </sheetView>
  </sheetViews>
  <sheetFormatPr defaultColWidth="16" defaultRowHeight="13.5"/>
  <cols>
    <col min="1" max="3" width="2.875" style="185" customWidth="1"/>
    <col min="4" max="4" width="33.75" style="185" customWidth="1"/>
    <col min="5" max="20" width="14.5" style="185" customWidth="1"/>
    <col min="21" max="16384" width="16" style="185"/>
  </cols>
  <sheetData>
    <row r="1" s="178" customFormat="1" ht="35.25" customHeight="1" spans="1:20">
      <c r="A1" s="166" t="s">
        <v>454</v>
      </c>
      <c r="B1" s="166"/>
      <c r="C1" s="166"/>
      <c r="D1" s="166"/>
      <c r="E1" s="166"/>
      <c r="F1" s="166"/>
      <c r="G1" s="166"/>
      <c r="H1" s="166"/>
      <c r="I1" s="166"/>
      <c r="J1" s="166"/>
      <c r="K1" s="166"/>
      <c r="L1" s="166"/>
      <c r="M1" s="166"/>
      <c r="N1" s="166"/>
      <c r="O1" s="166"/>
      <c r="P1" s="166"/>
      <c r="Q1" s="166"/>
      <c r="R1" s="166"/>
      <c r="S1" s="166"/>
      <c r="T1" s="166"/>
    </row>
    <row r="2" s="178" customFormat="1" ht="18" customHeight="1" spans="1:20">
      <c r="A2" s="179"/>
      <c r="B2" s="179"/>
      <c r="C2" s="179"/>
      <c r="D2" s="179"/>
      <c r="E2" s="179"/>
      <c r="F2" s="179"/>
      <c r="G2" s="179"/>
      <c r="H2" s="179"/>
      <c r="I2" s="179"/>
      <c r="J2" s="179"/>
      <c r="K2" s="179"/>
      <c r="L2" s="179"/>
      <c r="M2" s="179"/>
      <c r="N2" s="179"/>
      <c r="P2" s="186"/>
      <c r="Q2" s="187"/>
      <c r="R2" s="187"/>
      <c r="S2" s="187"/>
      <c r="T2" s="180" t="s">
        <v>455</v>
      </c>
    </row>
    <row r="3" s="178" customFormat="1" ht="18" customHeight="1" spans="1:20">
      <c r="A3" s="181" t="s">
        <v>2</v>
      </c>
      <c r="B3" s="181"/>
      <c r="C3" s="181"/>
      <c r="D3" s="181"/>
      <c r="E3" s="179"/>
      <c r="F3" s="179"/>
      <c r="G3" s="179"/>
      <c r="H3" s="179"/>
      <c r="I3" s="179"/>
      <c r="J3" s="179"/>
      <c r="K3" s="179"/>
      <c r="L3" s="179"/>
      <c r="M3" s="179"/>
      <c r="N3" s="179"/>
      <c r="P3" s="186"/>
      <c r="Q3" s="187"/>
      <c r="R3" s="187"/>
      <c r="S3" s="187"/>
      <c r="T3" s="180" t="s">
        <v>228</v>
      </c>
    </row>
    <row r="4" ht="19" customHeight="1" spans="1:20">
      <c r="A4" s="182" t="s">
        <v>7</v>
      </c>
      <c r="B4" s="182" t="s">
        <v>5</v>
      </c>
      <c r="C4" s="182" t="s">
        <v>5</v>
      </c>
      <c r="D4" s="182" t="s">
        <v>5</v>
      </c>
      <c r="E4" s="182" t="s">
        <v>106</v>
      </c>
      <c r="F4" s="182" t="s">
        <v>5</v>
      </c>
      <c r="G4" s="182" t="s">
        <v>5</v>
      </c>
      <c r="H4" s="182" t="s">
        <v>229</v>
      </c>
      <c r="I4" s="182" t="s">
        <v>5</v>
      </c>
      <c r="J4" s="182" t="s">
        <v>5</v>
      </c>
      <c r="K4" s="182" t="s">
        <v>230</v>
      </c>
      <c r="L4" s="182" t="s">
        <v>5</v>
      </c>
      <c r="M4" s="182" t="s">
        <v>5</v>
      </c>
      <c r="N4" s="182" t="s">
        <v>5</v>
      </c>
      <c r="O4" s="182" t="s">
        <v>5</v>
      </c>
      <c r="P4" s="182" t="s">
        <v>108</v>
      </c>
      <c r="Q4" s="182" t="s">
        <v>5</v>
      </c>
      <c r="R4" s="182" t="s">
        <v>5</v>
      </c>
      <c r="S4" s="182" t="s">
        <v>5</v>
      </c>
      <c r="T4" s="182" t="s">
        <v>5</v>
      </c>
    </row>
    <row r="5" ht="19" customHeight="1" spans="1:20">
      <c r="A5" s="182" t="s">
        <v>122</v>
      </c>
      <c r="B5" s="182" t="s">
        <v>5</v>
      </c>
      <c r="C5" s="182" t="s">
        <v>5</v>
      </c>
      <c r="D5" s="182" t="s">
        <v>123</v>
      </c>
      <c r="E5" s="182" t="s">
        <v>129</v>
      </c>
      <c r="F5" s="182" t="s">
        <v>231</v>
      </c>
      <c r="G5" s="182" t="s">
        <v>232</v>
      </c>
      <c r="H5" s="182" t="s">
        <v>129</v>
      </c>
      <c r="I5" s="182" t="s">
        <v>199</v>
      </c>
      <c r="J5" s="182" t="s">
        <v>200</v>
      </c>
      <c r="K5" s="182" t="s">
        <v>129</v>
      </c>
      <c r="L5" s="182" t="s">
        <v>199</v>
      </c>
      <c r="M5" s="182" t="s">
        <v>5</v>
      </c>
      <c r="N5" s="182" t="s">
        <v>199</v>
      </c>
      <c r="O5" s="182" t="s">
        <v>200</v>
      </c>
      <c r="P5" s="182" t="s">
        <v>129</v>
      </c>
      <c r="Q5" s="182" t="s">
        <v>231</v>
      </c>
      <c r="R5" s="182" t="s">
        <v>232</v>
      </c>
      <c r="S5" s="182" t="s">
        <v>232</v>
      </c>
      <c r="T5" s="182" t="s">
        <v>5</v>
      </c>
    </row>
    <row r="6" ht="19" customHeight="1" spans="1:20">
      <c r="A6" s="182" t="s">
        <v>5</v>
      </c>
      <c r="B6" s="182" t="s">
        <v>5</v>
      </c>
      <c r="C6" s="182" t="s">
        <v>5</v>
      </c>
      <c r="D6" s="182" t="s">
        <v>5</v>
      </c>
      <c r="E6" s="182" t="s">
        <v>5</v>
      </c>
      <c r="F6" s="182" t="s">
        <v>5</v>
      </c>
      <c r="G6" s="182" t="s">
        <v>124</v>
      </c>
      <c r="H6" s="182" t="s">
        <v>5</v>
      </c>
      <c r="I6" s="182" t="s">
        <v>5</v>
      </c>
      <c r="J6" s="182" t="s">
        <v>124</v>
      </c>
      <c r="K6" s="182" t="s">
        <v>5</v>
      </c>
      <c r="L6" s="182" t="s">
        <v>124</v>
      </c>
      <c r="M6" s="182" t="s">
        <v>234</v>
      </c>
      <c r="N6" s="182" t="s">
        <v>233</v>
      </c>
      <c r="O6" s="182" t="s">
        <v>124</v>
      </c>
      <c r="P6" s="182" t="s">
        <v>5</v>
      </c>
      <c r="Q6" s="182" t="s">
        <v>5</v>
      </c>
      <c r="R6" s="182" t="s">
        <v>124</v>
      </c>
      <c r="S6" s="182" t="s">
        <v>235</v>
      </c>
      <c r="T6" s="182" t="s">
        <v>236</v>
      </c>
    </row>
    <row r="7" ht="19" customHeight="1" spans="1:20">
      <c r="A7" s="182" t="s">
        <v>5</v>
      </c>
      <c r="B7" s="182" t="s">
        <v>5</v>
      </c>
      <c r="C7" s="182" t="s">
        <v>5</v>
      </c>
      <c r="D7" s="182" t="s">
        <v>5</v>
      </c>
      <c r="E7" s="182" t="s">
        <v>5</v>
      </c>
      <c r="F7" s="182" t="s">
        <v>5</v>
      </c>
      <c r="G7" s="182" t="s">
        <v>5</v>
      </c>
      <c r="H7" s="182" t="s">
        <v>5</v>
      </c>
      <c r="I7" s="182" t="s">
        <v>5</v>
      </c>
      <c r="J7" s="182" t="s">
        <v>5</v>
      </c>
      <c r="K7" s="182" t="s">
        <v>5</v>
      </c>
      <c r="L7" s="182" t="s">
        <v>5</v>
      </c>
      <c r="M7" s="182" t="s">
        <v>5</v>
      </c>
      <c r="N7" s="182" t="s">
        <v>5</v>
      </c>
      <c r="O7" s="182" t="s">
        <v>5</v>
      </c>
      <c r="P7" s="182" t="s">
        <v>5</v>
      </c>
      <c r="Q7" s="182" t="s">
        <v>5</v>
      </c>
      <c r="R7" s="182" t="s">
        <v>5</v>
      </c>
      <c r="S7" s="182" t="s">
        <v>5</v>
      </c>
      <c r="T7" s="182" t="s">
        <v>5</v>
      </c>
    </row>
    <row r="8" ht="19" customHeight="1" spans="1:20">
      <c r="A8" s="182" t="s">
        <v>126</v>
      </c>
      <c r="B8" s="182" t="s">
        <v>127</v>
      </c>
      <c r="C8" s="182" t="s">
        <v>128</v>
      </c>
      <c r="D8" s="182" t="s">
        <v>11</v>
      </c>
      <c r="E8" s="183" t="s">
        <v>12</v>
      </c>
      <c r="F8" s="183" t="s">
        <v>13</v>
      </c>
      <c r="G8" s="183" t="s">
        <v>21</v>
      </c>
      <c r="H8" s="183" t="s">
        <v>25</v>
      </c>
      <c r="I8" s="183" t="s">
        <v>29</v>
      </c>
      <c r="J8" s="183" t="s">
        <v>33</v>
      </c>
      <c r="K8" s="183" t="s">
        <v>37</v>
      </c>
      <c r="L8" s="183" t="s">
        <v>41</v>
      </c>
      <c r="M8" s="183" t="s">
        <v>44</v>
      </c>
      <c r="N8" s="183" t="s">
        <v>47</v>
      </c>
      <c r="O8" s="183" t="s">
        <v>50</v>
      </c>
      <c r="P8" s="183" t="s">
        <v>53</v>
      </c>
      <c r="Q8" s="183" t="s">
        <v>56</v>
      </c>
      <c r="R8" s="183" t="s">
        <v>59</v>
      </c>
      <c r="S8" s="183" t="s">
        <v>62</v>
      </c>
      <c r="T8" s="183" t="s">
        <v>65</v>
      </c>
    </row>
    <row r="9" ht="19" customHeight="1" spans="1:20">
      <c r="A9" s="188" t="s">
        <v>5</v>
      </c>
      <c r="B9" s="188" t="s">
        <v>5</v>
      </c>
      <c r="C9" s="188" t="s">
        <v>5</v>
      </c>
      <c r="D9" s="188" t="s">
        <v>129</v>
      </c>
      <c r="E9" s="189">
        <v>0</v>
      </c>
      <c r="F9" s="189">
        <v>0</v>
      </c>
      <c r="G9" s="189">
        <v>0</v>
      </c>
      <c r="H9" s="189">
        <v>10062011.65</v>
      </c>
      <c r="I9" s="189">
        <v>0</v>
      </c>
      <c r="J9" s="189">
        <v>10062011.65</v>
      </c>
      <c r="K9" s="189">
        <v>10062011.65</v>
      </c>
      <c r="L9" s="189">
        <v>0</v>
      </c>
      <c r="M9" s="189">
        <v>0</v>
      </c>
      <c r="N9" s="189">
        <v>0</v>
      </c>
      <c r="O9" s="189">
        <v>10062011.65</v>
      </c>
      <c r="P9" s="189">
        <v>0</v>
      </c>
      <c r="Q9" s="189">
        <v>0</v>
      </c>
      <c r="R9" s="189">
        <v>0</v>
      </c>
      <c r="S9" s="189">
        <v>0</v>
      </c>
      <c r="T9" s="189">
        <v>0</v>
      </c>
    </row>
    <row r="10" ht="19" customHeight="1" spans="1:20">
      <c r="A10" s="190" t="s">
        <v>187</v>
      </c>
      <c r="B10" s="191"/>
      <c r="C10" s="191"/>
      <c r="D10" s="191" t="s">
        <v>188</v>
      </c>
      <c r="E10" s="189">
        <v>0</v>
      </c>
      <c r="F10" s="189">
        <v>0</v>
      </c>
      <c r="G10" s="189">
        <v>0</v>
      </c>
      <c r="H10" s="189">
        <v>10062011.65</v>
      </c>
      <c r="I10" s="189">
        <v>0</v>
      </c>
      <c r="J10" s="189">
        <v>10062011.65</v>
      </c>
      <c r="K10" s="189">
        <v>10062011.65</v>
      </c>
      <c r="L10" s="189">
        <v>0</v>
      </c>
      <c r="M10" s="189">
        <v>0</v>
      </c>
      <c r="N10" s="189">
        <v>0</v>
      </c>
      <c r="O10" s="189">
        <v>10062011.65</v>
      </c>
      <c r="P10" s="189">
        <v>0</v>
      </c>
      <c r="Q10" s="189">
        <v>0</v>
      </c>
      <c r="R10" s="189">
        <v>0</v>
      </c>
      <c r="S10" s="189">
        <v>0</v>
      </c>
      <c r="T10" s="189">
        <v>0</v>
      </c>
    </row>
    <row r="11" ht="19" customHeight="1" spans="1:20">
      <c r="A11" s="190" t="s">
        <v>189</v>
      </c>
      <c r="B11" s="191"/>
      <c r="C11" s="191"/>
      <c r="D11" s="191" t="s">
        <v>190</v>
      </c>
      <c r="E11" s="189">
        <v>0</v>
      </c>
      <c r="F11" s="189">
        <v>0</v>
      </c>
      <c r="G11" s="189">
        <v>0</v>
      </c>
      <c r="H11" s="189">
        <v>4729065.65</v>
      </c>
      <c r="I11" s="189">
        <v>0</v>
      </c>
      <c r="J11" s="189">
        <v>4729065.65</v>
      </c>
      <c r="K11" s="189">
        <v>4729065.65</v>
      </c>
      <c r="L11" s="189">
        <v>0</v>
      </c>
      <c r="M11" s="189">
        <v>0</v>
      </c>
      <c r="N11" s="189">
        <v>0</v>
      </c>
      <c r="O11" s="189">
        <v>4729065.65</v>
      </c>
      <c r="P11" s="189">
        <v>0</v>
      </c>
      <c r="Q11" s="189">
        <v>0</v>
      </c>
      <c r="R11" s="189">
        <v>0</v>
      </c>
      <c r="S11" s="189">
        <v>0</v>
      </c>
      <c r="T11" s="189">
        <v>0</v>
      </c>
    </row>
    <row r="12" ht="19" customHeight="1" spans="1:20">
      <c r="A12" s="190" t="s">
        <v>191</v>
      </c>
      <c r="B12" s="191"/>
      <c r="C12" s="191"/>
      <c r="D12" s="191" t="s">
        <v>192</v>
      </c>
      <c r="E12" s="189">
        <v>0</v>
      </c>
      <c r="F12" s="189">
        <v>0</v>
      </c>
      <c r="G12" s="189">
        <v>0</v>
      </c>
      <c r="H12" s="189">
        <v>4729065.65</v>
      </c>
      <c r="I12" s="189">
        <v>0</v>
      </c>
      <c r="J12" s="189">
        <v>4729065.65</v>
      </c>
      <c r="K12" s="189">
        <v>4729065.65</v>
      </c>
      <c r="L12" s="189">
        <v>0</v>
      </c>
      <c r="M12" s="189">
        <v>0</v>
      </c>
      <c r="N12" s="189">
        <v>0</v>
      </c>
      <c r="O12" s="189">
        <v>4729065.65</v>
      </c>
      <c r="P12" s="189">
        <v>0</v>
      </c>
      <c r="Q12" s="189">
        <v>0</v>
      </c>
      <c r="R12" s="189">
        <v>0</v>
      </c>
      <c r="S12" s="189">
        <v>0</v>
      </c>
      <c r="T12" s="189">
        <v>0</v>
      </c>
    </row>
    <row r="13" ht="19" customHeight="1" spans="1:20">
      <c r="A13" s="190" t="s">
        <v>193</v>
      </c>
      <c r="B13" s="191"/>
      <c r="C13" s="191"/>
      <c r="D13" s="191" t="s">
        <v>194</v>
      </c>
      <c r="E13" s="189">
        <v>0</v>
      </c>
      <c r="F13" s="189">
        <v>0</v>
      </c>
      <c r="G13" s="189">
        <v>0</v>
      </c>
      <c r="H13" s="189">
        <v>5332946</v>
      </c>
      <c r="I13" s="189">
        <v>0</v>
      </c>
      <c r="J13" s="189">
        <v>5332946</v>
      </c>
      <c r="K13" s="189">
        <v>5332946</v>
      </c>
      <c r="L13" s="189">
        <v>0</v>
      </c>
      <c r="M13" s="189">
        <v>0</v>
      </c>
      <c r="N13" s="189">
        <v>0</v>
      </c>
      <c r="O13" s="189">
        <v>5332946</v>
      </c>
      <c r="P13" s="189">
        <v>0</v>
      </c>
      <c r="Q13" s="189">
        <v>0</v>
      </c>
      <c r="R13" s="189">
        <v>0</v>
      </c>
      <c r="S13" s="189">
        <v>0</v>
      </c>
      <c r="T13" s="189">
        <v>0</v>
      </c>
    </row>
    <row r="14" ht="19" customHeight="1" spans="1:20">
      <c r="A14" s="190" t="s">
        <v>195</v>
      </c>
      <c r="B14" s="191"/>
      <c r="C14" s="191"/>
      <c r="D14" s="191" t="s">
        <v>188</v>
      </c>
      <c r="E14" s="189">
        <v>0</v>
      </c>
      <c r="F14" s="189">
        <v>0</v>
      </c>
      <c r="G14" s="189">
        <v>0</v>
      </c>
      <c r="H14" s="189">
        <v>5332946</v>
      </c>
      <c r="I14" s="189">
        <v>0</v>
      </c>
      <c r="J14" s="189">
        <v>5332946</v>
      </c>
      <c r="K14" s="189">
        <v>5332946</v>
      </c>
      <c r="L14" s="189">
        <v>0</v>
      </c>
      <c r="M14" s="189">
        <v>0</v>
      </c>
      <c r="N14" s="189">
        <v>0</v>
      </c>
      <c r="O14" s="189">
        <v>5332946</v>
      </c>
      <c r="P14" s="189">
        <v>0</v>
      </c>
      <c r="Q14" s="189">
        <v>0</v>
      </c>
      <c r="R14" s="189">
        <v>0</v>
      </c>
      <c r="S14" s="189">
        <v>0</v>
      </c>
      <c r="T14" s="189">
        <v>0</v>
      </c>
    </row>
    <row r="15" s="185" customFormat="1" ht="19" customHeight="1" spans="1:20">
      <c r="A15" s="192" t="s">
        <v>456</v>
      </c>
      <c r="B15" s="192" t="s">
        <v>5</v>
      </c>
      <c r="C15" s="192" t="s">
        <v>5</v>
      </c>
      <c r="D15" s="192" t="s">
        <v>5</v>
      </c>
      <c r="E15" s="192" t="s">
        <v>5</v>
      </c>
      <c r="F15" s="192" t="s">
        <v>5</v>
      </c>
      <c r="G15" s="192" t="s">
        <v>5</v>
      </c>
      <c r="H15" s="192" t="s">
        <v>5</v>
      </c>
      <c r="I15" s="192" t="s">
        <v>5</v>
      </c>
      <c r="J15" s="192" t="s">
        <v>5</v>
      </c>
      <c r="K15" s="192" t="s">
        <v>5</v>
      </c>
      <c r="L15" s="192" t="s">
        <v>5</v>
      </c>
      <c r="M15" s="192" t="s">
        <v>5</v>
      </c>
      <c r="N15" s="192" t="s">
        <v>5</v>
      </c>
      <c r="O15" s="192" t="s">
        <v>5</v>
      </c>
      <c r="P15" s="192" t="s">
        <v>5</v>
      </c>
      <c r="Q15" s="192" t="s">
        <v>5</v>
      </c>
      <c r="R15" s="192" t="s">
        <v>5</v>
      </c>
      <c r="S15" s="192" t="s">
        <v>5</v>
      </c>
      <c r="T15" s="192" t="s">
        <v>5</v>
      </c>
    </row>
    <row r="17" spans="10:10">
      <c r="J17" s="185">
        <f>J9+附表7一般公共预算财政拨款项目支出决算表!L40</f>
        <v>10062011.65</v>
      </c>
    </row>
  </sheetData>
  <mergeCells count="36">
    <mergeCell ref="A1:T1"/>
    <mergeCell ref="A3:D3"/>
    <mergeCell ref="A4:D4"/>
    <mergeCell ref="E4:G4"/>
    <mergeCell ref="H4:J4"/>
    <mergeCell ref="K4:O4"/>
    <mergeCell ref="P4:T4"/>
    <mergeCell ref="L5:N5"/>
    <mergeCell ref="R5:T5"/>
    <mergeCell ref="A10:C10"/>
    <mergeCell ref="A11:C11"/>
    <mergeCell ref="A12:C12"/>
    <mergeCell ref="A13:C13"/>
    <mergeCell ref="A14:C14"/>
    <mergeCell ref="A15:T1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J20" sqref="J20"/>
    </sheetView>
  </sheetViews>
  <sheetFormatPr defaultColWidth="16" defaultRowHeight="13.5"/>
  <cols>
    <col min="1" max="3" width="2.75" customWidth="1"/>
    <col min="4" max="4" width="18.75" customWidth="1"/>
    <col min="5" max="12" width="14.125" customWidth="1"/>
  </cols>
  <sheetData>
    <row r="1" s="178" customFormat="1" ht="35.25" customHeight="1" spans="1:12">
      <c r="A1" s="166" t="s">
        <v>457</v>
      </c>
      <c r="B1" s="166"/>
      <c r="C1" s="166"/>
      <c r="D1" s="166"/>
      <c r="E1" s="166"/>
      <c r="F1" s="166"/>
      <c r="G1" s="166"/>
      <c r="H1" s="166"/>
      <c r="I1" s="166"/>
      <c r="J1" s="166"/>
    </row>
    <row r="2" s="178" customFormat="1" ht="18" customHeight="1" spans="1:12">
      <c r="A2" s="179"/>
      <c r="B2" s="179"/>
      <c r="C2" s="179"/>
      <c r="D2" s="179"/>
      <c r="E2" s="179"/>
      <c r="F2" s="179"/>
      <c r="G2" s="179"/>
      <c r="H2" s="179"/>
      <c r="I2" s="179"/>
      <c r="L2" s="180" t="s">
        <v>458</v>
      </c>
    </row>
    <row r="3" s="178" customFormat="1" ht="18" customHeight="1" spans="1:12">
      <c r="A3" s="181" t="s">
        <v>2</v>
      </c>
      <c r="B3" s="181"/>
      <c r="C3" s="181"/>
      <c r="D3" s="181"/>
      <c r="E3" s="181"/>
      <c r="F3" s="181"/>
      <c r="G3" s="179"/>
      <c r="H3" s="179"/>
      <c r="I3" s="179"/>
      <c r="L3" s="180" t="s">
        <v>228</v>
      </c>
    </row>
    <row r="4" ht="19" customHeight="1" spans="1:12">
      <c r="A4" s="182" t="s">
        <v>7</v>
      </c>
      <c r="B4" s="182" t="s">
        <v>5</v>
      </c>
      <c r="C4" s="182" t="s">
        <v>5</v>
      </c>
      <c r="D4" s="182" t="s">
        <v>5</v>
      </c>
      <c r="E4" s="182" t="s">
        <v>106</v>
      </c>
      <c r="F4" s="182" t="s">
        <v>5</v>
      </c>
      <c r="G4" s="182" t="s">
        <v>5</v>
      </c>
      <c r="H4" s="182" t="s">
        <v>229</v>
      </c>
      <c r="I4" s="182" t="s">
        <v>230</v>
      </c>
      <c r="J4" s="182" t="s">
        <v>108</v>
      </c>
      <c r="K4" s="182" t="s">
        <v>5</v>
      </c>
      <c r="L4" s="182" t="s">
        <v>5</v>
      </c>
    </row>
    <row r="5" ht="19" customHeight="1" spans="1:12">
      <c r="A5" s="182" t="s">
        <v>122</v>
      </c>
      <c r="B5" s="182" t="s">
        <v>5</v>
      </c>
      <c r="C5" s="182" t="s">
        <v>5</v>
      </c>
      <c r="D5" s="182" t="s">
        <v>123</v>
      </c>
      <c r="E5" s="182" t="s">
        <v>129</v>
      </c>
      <c r="F5" s="182" t="s">
        <v>459</v>
      </c>
      <c r="G5" s="182" t="s">
        <v>460</v>
      </c>
      <c r="H5" s="182" t="s">
        <v>5</v>
      </c>
      <c r="I5" s="182" t="s">
        <v>5</v>
      </c>
      <c r="J5" s="182" t="s">
        <v>129</v>
      </c>
      <c r="K5" s="182" t="s">
        <v>459</v>
      </c>
      <c r="L5" s="183" t="s">
        <v>460</v>
      </c>
    </row>
    <row r="6" ht="19" customHeight="1" spans="1:12">
      <c r="A6" s="182" t="s">
        <v>5</v>
      </c>
      <c r="B6" s="182" t="s">
        <v>5</v>
      </c>
      <c r="C6" s="182" t="s">
        <v>5</v>
      </c>
      <c r="D6" s="182" t="s">
        <v>5</v>
      </c>
      <c r="E6" s="182" t="s">
        <v>5</v>
      </c>
      <c r="F6" s="182" t="s">
        <v>5</v>
      </c>
      <c r="G6" s="182" t="s">
        <v>5</v>
      </c>
      <c r="H6" s="182" t="s">
        <v>5</v>
      </c>
      <c r="I6" s="182" t="s">
        <v>5</v>
      </c>
      <c r="J6" s="182" t="s">
        <v>5</v>
      </c>
      <c r="K6" s="182" t="s">
        <v>5</v>
      </c>
      <c r="L6" s="183" t="s">
        <v>235</v>
      </c>
    </row>
    <row r="7" ht="19" customHeight="1" spans="1:12">
      <c r="A7" s="182" t="s">
        <v>5</v>
      </c>
      <c r="B7" s="182" t="s">
        <v>5</v>
      </c>
      <c r="C7" s="182" t="s">
        <v>5</v>
      </c>
      <c r="D7" s="182" t="s">
        <v>5</v>
      </c>
      <c r="E7" s="182" t="s">
        <v>5</v>
      </c>
      <c r="F7" s="182" t="s">
        <v>5</v>
      </c>
      <c r="G7" s="182" t="s">
        <v>5</v>
      </c>
      <c r="H7" s="182" t="s">
        <v>5</v>
      </c>
      <c r="I7" s="182" t="s">
        <v>5</v>
      </c>
      <c r="J7" s="182" t="s">
        <v>5</v>
      </c>
      <c r="K7" s="182" t="s">
        <v>5</v>
      </c>
      <c r="L7" s="183" t="s">
        <v>5</v>
      </c>
    </row>
    <row r="8" ht="19" customHeight="1" spans="1:12">
      <c r="A8" s="182" t="s">
        <v>126</v>
      </c>
      <c r="B8" s="182" t="s">
        <v>127</v>
      </c>
      <c r="C8" s="182" t="s">
        <v>128</v>
      </c>
      <c r="D8" s="182" t="s">
        <v>11</v>
      </c>
      <c r="E8" s="183" t="s">
        <v>12</v>
      </c>
      <c r="F8" s="183" t="s">
        <v>13</v>
      </c>
      <c r="G8" s="183" t="s">
        <v>21</v>
      </c>
      <c r="H8" s="183" t="s">
        <v>25</v>
      </c>
      <c r="I8" s="183" t="s">
        <v>29</v>
      </c>
      <c r="J8" s="183" t="s">
        <v>33</v>
      </c>
      <c r="K8" s="183" t="s">
        <v>37</v>
      </c>
      <c r="L8" s="183" t="s">
        <v>41</v>
      </c>
    </row>
    <row r="9" ht="19" customHeight="1" spans="1:12">
      <c r="A9" s="182" t="s">
        <v>5</v>
      </c>
      <c r="B9" s="182" t="s">
        <v>5</v>
      </c>
      <c r="C9" s="182" t="s">
        <v>5</v>
      </c>
      <c r="D9" s="182" t="s">
        <v>129</v>
      </c>
      <c r="E9" s="184" t="s">
        <v>5</v>
      </c>
      <c r="F9" s="184" t="s">
        <v>5</v>
      </c>
      <c r="G9" s="184" t="s">
        <v>5</v>
      </c>
      <c r="H9" s="184" t="s">
        <v>5</v>
      </c>
      <c r="I9" s="184" t="s">
        <v>5</v>
      </c>
      <c r="J9" s="184" t="s">
        <v>5</v>
      </c>
      <c r="K9" s="184" t="s">
        <v>5</v>
      </c>
      <c r="L9" s="184" t="s">
        <v>5</v>
      </c>
    </row>
    <row r="10" ht="19" customHeight="1" spans="1:12">
      <c r="A10" s="170" t="s">
        <v>5</v>
      </c>
      <c r="B10" s="170" t="s">
        <v>5</v>
      </c>
      <c r="C10" s="170" t="s">
        <v>5</v>
      </c>
      <c r="D10" s="170" t="s">
        <v>5</v>
      </c>
      <c r="E10" s="173" t="s">
        <v>5</v>
      </c>
      <c r="F10" s="173" t="s">
        <v>5</v>
      </c>
      <c r="G10" s="173" t="s">
        <v>5</v>
      </c>
      <c r="H10" s="173" t="s">
        <v>5</v>
      </c>
      <c r="I10" s="173" t="s">
        <v>5</v>
      </c>
      <c r="J10" s="173" t="s">
        <v>5</v>
      </c>
      <c r="K10" s="173" t="s">
        <v>5</v>
      </c>
      <c r="L10" s="173" t="s">
        <v>5</v>
      </c>
    </row>
    <row r="11" ht="19" customHeight="1" spans="1:12">
      <c r="A11" s="177" t="s">
        <v>461</v>
      </c>
      <c r="B11" s="177" t="s">
        <v>5</v>
      </c>
      <c r="C11" s="177" t="s">
        <v>5</v>
      </c>
      <c r="D11" s="177" t="s">
        <v>5</v>
      </c>
      <c r="E11" s="177" t="s">
        <v>5</v>
      </c>
      <c r="F11" s="177" t="s">
        <v>5</v>
      </c>
      <c r="G11" s="177" t="s">
        <v>5</v>
      </c>
      <c r="H11" s="177" t="s">
        <v>5</v>
      </c>
      <c r="I11" s="177" t="s">
        <v>5</v>
      </c>
      <c r="J11" s="177" t="s">
        <v>5</v>
      </c>
      <c r="K11" s="177" t="s">
        <v>5</v>
      </c>
      <c r="L11" s="177"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3" sqref="A3"/>
    </sheetView>
  </sheetViews>
  <sheetFormatPr defaultColWidth="16" defaultRowHeight="13.5" outlineLevelCol="4"/>
  <cols>
    <col min="1" max="1" width="50.6416666666667" customWidth="1"/>
    <col min="2" max="2" width="6" customWidth="1"/>
    <col min="3" max="5" width="25" customWidth="1"/>
  </cols>
  <sheetData>
    <row r="1" s="164" customFormat="1" ht="26.25" customHeight="1" spans="1:5">
      <c r="A1" s="166" t="s">
        <v>462</v>
      </c>
      <c r="B1" s="166"/>
      <c r="C1" s="166"/>
      <c r="D1" s="166"/>
      <c r="E1" s="166"/>
    </row>
    <row r="2" s="164" customFormat="1" ht="18.95" customHeight="1" spans="1:5">
      <c r="A2" s="167"/>
      <c r="B2" s="167"/>
      <c r="C2" s="167"/>
      <c r="D2" s="167"/>
      <c r="E2" s="168" t="s">
        <v>463</v>
      </c>
    </row>
    <row r="3" s="165" customFormat="1" ht="18.95" customHeight="1" spans="1:5">
      <c r="A3" s="167" t="s">
        <v>2</v>
      </c>
      <c r="B3" s="167"/>
      <c r="C3" s="167"/>
      <c r="D3" s="167"/>
      <c r="E3" s="168" t="s">
        <v>228</v>
      </c>
    </row>
    <row r="4" ht="15" customHeight="1" spans="1:5">
      <c r="A4" s="169" t="s">
        <v>464</v>
      </c>
      <c r="B4" s="169" t="s">
        <v>8</v>
      </c>
      <c r="C4" s="169" t="s">
        <v>465</v>
      </c>
      <c r="D4" s="169" t="s">
        <v>466</v>
      </c>
      <c r="E4" s="169" t="s">
        <v>467</v>
      </c>
    </row>
    <row r="5" ht="15" customHeight="1" spans="1:5">
      <c r="A5" s="169" t="s">
        <v>468</v>
      </c>
      <c r="B5" s="169" t="s">
        <v>5</v>
      </c>
      <c r="C5" s="169" t="s">
        <v>12</v>
      </c>
      <c r="D5" s="169" t="s">
        <v>13</v>
      </c>
      <c r="E5" s="169" t="s">
        <v>21</v>
      </c>
    </row>
    <row r="6" ht="15" customHeight="1" spans="1:5">
      <c r="A6" s="170" t="s">
        <v>469</v>
      </c>
      <c r="B6" s="169" t="s">
        <v>12</v>
      </c>
      <c r="C6" s="169" t="s">
        <v>470</v>
      </c>
      <c r="D6" s="169" t="s">
        <v>470</v>
      </c>
      <c r="E6" s="169" t="s">
        <v>470</v>
      </c>
    </row>
    <row r="7" ht="15" customHeight="1" spans="1:5">
      <c r="A7" s="170" t="s">
        <v>471</v>
      </c>
      <c r="B7" s="169" t="s">
        <v>13</v>
      </c>
      <c r="C7" s="171">
        <v>19000</v>
      </c>
      <c r="D7" s="171">
        <v>12060</v>
      </c>
      <c r="E7" s="171">
        <v>12060</v>
      </c>
    </row>
    <row r="8" ht="15" customHeight="1" spans="1:5">
      <c r="A8" s="170" t="s">
        <v>472</v>
      </c>
      <c r="B8" s="169" t="s">
        <v>21</v>
      </c>
      <c r="C8" s="171"/>
      <c r="D8" s="171"/>
      <c r="E8" s="171"/>
    </row>
    <row r="9" ht="15" customHeight="1" spans="1:5">
      <c r="A9" s="170" t="s">
        <v>473</v>
      </c>
      <c r="B9" s="169" t="s">
        <v>25</v>
      </c>
      <c r="C9" s="171">
        <v>12000</v>
      </c>
      <c r="D9" s="171">
        <v>10500</v>
      </c>
      <c r="E9" s="171">
        <v>10500</v>
      </c>
    </row>
    <row r="10" ht="15" customHeight="1" spans="1:5">
      <c r="A10" s="170" t="s">
        <v>474</v>
      </c>
      <c r="B10" s="169" t="s">
        <v>29</v>
      </c>
      <c r="C10" s="171"/>
      <c r="D10" s="171"/>
      <c r="E10" s="171"/>
    </row>
    <row r="11" ht="15" customHeight="1" spans="1:5">
      <c r="A11" s="170" t="s">
        <v>475</v>
      </c>
      <c r="B11" s="169" t="s">
        <v>33</v>
      </c>
      <c r="C11" s="171">
        <v>12000</v>
      </c>
      <c r="D11" s="171">
        <v>10500</v>
      </c>
      <c r="E11" s="171">
        <v>10500</v>
      </c>
    </row>
    <row r="12" ht="15" customHeight="1" spans="1:5">
      <c r="A12" s="170" t="s">
        <v>476</v>
      </c>
      <c r="B12" s="169" t="s">
        <v>37</v>
      </c>
      <c r="C12" s="171">
        <v>7000</v>
      </c>
      <c r="D12" s="171">
        <v>1560</v>
      </c>
      <c r="E12" s="171">
        <v>1560</v>
      </c>
    </row>
    <row r="13" ht="15" customHeight="1" spans="1:5">
      <c r="A13" s="170" t="s">
        <v>477</v>
      </c>
      <c r="B13" s="169" t="s">
        <v>41</v>
      </c>
      <c r="C13" s="172" t="s">
        <v>470</v>
      </c>
      <c r="D13" s="172" t="s">
        <v>470</v>
      </c>
      <c r="E13" s="171">
        <v>1560</v>
      </c>
    </row>
    <row r="14" ht="15" customHeight="1" spans="1:5">
      <c r="A14" s="170" t="s">
        <v>478</v>
      </c>
      <c r="B14" s="169" t="s">
        <v>44</v>
      </c>
      <c r="C14" s="172" t="s">
        <v>470</v>
      </c>
      <c r="D14" s="172" t="s">
        <v>470</v>
      </c>
      <c r="E14" s="171">
        <v>1560</v>
      </c>
    </row>
    <row r="15" ht="15" customHeight="1" spans="1:5">
      <c r="A15" s="170" t="s">
        <v>479</v>
      </c>
      <c r="B15" s="169" t="s">
        <v>47</v>
      </c>
      <c r="C15" s="169" t="s">
        <v>470</v>
      </c>
      <c r="D15" s="169" t="s">
        <v>470</v>
      </c>
      <c r="E15" s="173" t="s">
        <v>5</v>
      </c>
    </row>
    <row r="16" ht="15" customHeight="1" spans="1:5">
      <c r="A16" s="170" t="s">
        <v>480</v>
      </c>
      <c r="B16" s="169" t="s">
        <v>50</v>
      </c>
      <c r="C16" s="169" t="s">
        <v>470</v>
      </c>
      <c r="D16" s="169" t="s">
        <v>470</v>
      </c>
      <c r="E16" s="169" t="s">
        <v>470</v>
      </c>
    </row>
    <row r="17" ht="15" customHeight="1" spans="1:5">
      <c r="A17" s="170" t="s">
        <v>481</v>
      </c>
      <c r="B17" s="169" t="s">
        <v>53</v>
      </c>
      <c r="C17" s="169" t="s">
        <v>470</v>
      </c>
      <c r="D17" s="169" t="s">
        <v>470</v>
      </c>
      <c r="E17" s="173" t="s">
        <v>5</v>
      </c>
    </row>
    <row r="18" ht="15" customHeight="1" spans="1:5">
      <c r="A18" s="170" t="s">
        <v>482</v>
      </c>
      <c r="B18" s="169" t="s">
        <v>56</v>
      </c>
      <c r="C18" s="169" t="s">
        <v>470</v>
      </c>
      <c r="D18" s="169" t="s">
        <v>470</v>
      </c>
      <c r="E18" s="173" t="s">
        <v>5</v>
      </c>
    </row>
    <row r="19" ht="15" customHeight="1" spans="1:5">
      <c r="A19" s="170" t="s">
        <v>483</v>
      </c>
      <c r="B19" s="169" t="s">
        <v>59</v>
      </c>
      <c r="C19" s="169" t="s">
        <v>470</v>
      </c>
      <c r="D19" s="169" t="s">
        <v>470</v>
      </c>
      <c r="E19" s="173" t="s">
        <v>5</v>
      </c>
    </row>
    <row r="20" ht="15" customHeight="1" spans="1:5">
      <c r="A20" s="170" t="s">
        <v>484</v>
      </c>
      <c r="B20" s="169" t="s">
        <v>62</v>
      </c>
      <c r="C20" s="169" t="s">
        <v>470</v>
      </c>
      <c r="D20" s="169" t="s">
        <v>470</v>
      </c>
      <c r="E20" s="173">
        <v>1</v>
      </c>
    </row>
    <row r="21" ht="15" customHeight="1" spans="1:5">
      <c r="A21" s="170" t="s">
        <v>485</v>
      </c>
      <c r="B21" s="169" t="s">
        <v>65</v>
      </c>
      <c r="C21" s="169" t="s">
        <v>470</v>
      </c>
      <c r="D21" s="169" t="s">
        <v>470</v>
      </c>
      <c r="E21" s="173">
        <v>1</v>
      </c>
    </row>
    <row r="22" ht="15" customHeight="1" spans="1:5">
      <c r="A22" s="170" t="s">
        <v>486</v>
      </c>
      <c r="B22" s="169" t="s">
        <v>68</v>
      </c>
      <c r="C22" s="169" t="s">
        <v>470</v>
      </c>
      <c r="D22" s="169" t="s">
        <v>470</v>
      </c>
      <c r="E22" s="173" t="s">
        <v>5</v>
      </c>
    </row>
    <row r="23" ht="15" customHeight="1" spans="1:5">
      <c r="A23" s="170" t="s">
        <v>487</v>
      </c>
      <c r="B23" s="169" t="s">
        <v>71</v>
      </c>
      <c r="C23" s="169" t="s">
        <v>470</v>
      </c>
      <c r="D23" s="169" t="s">
        <v>470</v>
      </c>
      <c r="E23" s="173">
        <v>33</v>
      </c>
    </row>
    <row r="24" ht="15" customHeight="1" spans="1:5">
      <c r="A24" s="170" t="s">
        <v>488</v>
      </c>
      <c r="B24" s="169" t="s">
        <v>74</v>
      </c>
      <c r="C24" s="169" t="s">
        <v>470</v>
      </c>
      <c r="D24" s="169" t="s">
        <v>470</v>
      </c>
      <c r="E24" s="173" t="s">
        <v>5</v>
      </c>
    </row>
    <row r="25" ht="15" customHeight="1" spans="1:5">
      <c r="A25" s="170" t="s">
        <v>489</v>
      </c>
      <c r="B25" s="169" t="s">
        <v>77</v>
      </c>
      <c r="C25" s="169" t="s">
        <v>470</v>
      </c>
      <c r="D25" s="169" t="s">
        <v>470</v>
      </c>
      <c r="E25" s="173" t="s">
        <v>5</v>
      </c>
    </row>
    <row r="26" ht="15" customHeight="1" spans="1:5">
      <c r="A26" s="170" t="s">
        <v>490</v>
      </c>
      <c r="B26" s="169" t="s">
        <v>80</v>
      </c>
      <c r="C26" s="169" t="s">
        <v>470</v>
      </c>
      <c r="D26" s="169" t="s">
        <v>470</v>
      </c>
      <c r="E26" s="173" t="s">
        <v>5</v>
      </c>
    </row>
    <row r="27" ht="15" customHeight="1" spans="1:5">
      <c r="A27" s="170" t="s">
        <v>491</v>
      </c>
      <c r="B27" s="169" t="s">
        <v>83</v>
      </c>
      <c r="C27" s="175">
        <v>245630</v>
      </c>
      <c r="D27" s="176" t="s">
        <v>470</v>
      </c>
      <c r="E27" s="175">
        <v>153677.8</v>
      </c>
    </row>
    <row r="28" ht="15" customHeight="1" spans="1:5">
      <c r="A28" s="170" t="s">
        <v>492</v>
      </c>
      <c r="B28" s="169" t="s">
        <v>86</v>
      </c>
      <c r="C28" s="175">
        <v>245630</v>
      </c>
      <c r="D28" s="176" t="s">
        <v>470</v>
      </c>
      <c r="E28" s="175">
        <v>153677.8</v>
      </c>
    </row>
    <row r="29" ht="15" customHeight="1" spans="1:5">
      <c r="A29" s="170" t="s">
        <v>493</v>
      </c>
      <c r="B29" s="169" t="s">
        <v>89</v>
      </c>
      <c r="C29" s="169" t="s">
        <v>470</v>
      </c>
      <c r="D29" s="169" t="s">
        <v>470</v>
      </c>
      <c r="E29" s="173" t="s">
        <v>5</v>
      </c>
    </row>
    <row r="30" ht="31" customHeight="1" spans="1:5">
      <c r="A30" s="174" t="s">
        <v>494</v>
      </c>
      <c r="B30" s="174" t="s">
        <v>5</v>
      </c>
      <c r="C30" s="174" t="s">
        <v>5</v>
      </c>
      <c r="D30" s="174" t="s">
        <v>5</v>
      </c>
      <c r="E30" s="174" t="s">
        <v>5</v>
      </c>
    </row>
    <row r="31" ht="15" customHeight="1" spans="1:5">
      <c r="A31" s="177" t="s">
        <v>495</v>
      </c>
      <c r="B31" s="177" t="s">
        <v>5</v>
      </c>
      <c r="C31" s="177" t="s">
        <v>5</v>
      </c>
      <c r="D31" s="177" t="s">
        <v>5</v>
      </c>
      <c r="E31" s="177"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 sqref="A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64" customFormat="1" ht="26.25" customHeight="1" spans="1:5">
      <c r="A1" s="166" t="s">
        <v>496</v>
      </c>
      <c r="B1" s="166"/>
      <c r="C1" s="166"/>
      <c r="D1" s="166"/>
      <c r="E1" s="166"/>
    </row>
    <row r="2" s="164" customFormat="1" ht="18.95" customHeight="1" spans="1:5">
      <c r="A2" s="167"/>
      <c r="B2" s="167"/>
      <c r="C2" s="167"/>
      <c r="D2" s="167"/>
      <c r="E2" s="168" t="s">
        <v>497</v>
      </c>
    </row>
    <row r="3" s="165" customFormat="1" ht="18.95" customHeight="1" spans="1:5">
      <c r="A3" s="167" t="s">
        <v>2</v>
      </c>
      <c r="B3" s="167"/>
      <c r="C3" s="167"/>
      <c r="D3" s="167"/>
      <c r="E3" s="168" t="s">
        <v>228</v>
      </c>
    </row>
    <row r="4" ht="15" customHeight="1" spans="1:5">
      <c r="A4" s="169" t="s">
        <v>464</v>
      </c>
      <c r="B4" s="169" t="s">
        <v>8</v>
      </c>
      <c r="C4" s="169" t="s">
        <v>465</v>
      </c>
      <c r="D4" s="169" t="s">
        <v>466</v>
      </c>
      <c r="E4" s="169" t="s">
        <v>467</v>
      </c>
    </row>
    <row r="5" ht="15" customHeight="1" spans="1:5">
      <c r="A5" s="169" t="s">
        <v>468</v>
      </c>
      <c r="B5" s="169" t="s">
        <v>5</v>
      </c>
      <c r="C5" s="169" t="s">
        <v>12</v>
      </c>
      <c r="D5" s="169" t="s">
        <v>13</v>
      </c>
      <c r="E5" s="169" t="s">
        <v>21</v>
      </c>
    </row>
    <row r="6" ht="15" customHeight="1" spans="1:5">
      <c r="A6" s="170" t="s">
        <v>498</v>
      </c>
      <c r="B6" s="169" t="s">
        <v>12</v>
      </c>
      <c r="C6" s="169" t="s">
        <v>470</v>
      </c>
      <c r="D6" s="169" t="s">
        <v>470</v>
      </c>
      <c r="E6" s="169" t="s">
        <v>470</v>
      </c>
    </row>
    <row r="7" ht="15" customHeight="1" spans="1:5">
      <c r="A7" s="170" t="s">
        <v>471</v>
      </c>
      <c r="B7" s="169" t="s">
        <v>13</v>
      </c>
      <c r="C7" s="171">
        <v>19000</v>
      </c>
      <c r="D7" s="171">
        <v>12060</v>
      </c>
      <c r="E7" s="171">
        <v>12060</v>
      </c>
    </row>
    <row r="8" ht="15" customHeight="1" spans="1:5">
      <c r="A8" s="170" t="s">
        <v>472</v>
      </c>
      <c r="B8" s="169" t="s">
        <v>21</v>
      </c>
      <c r="C8" s="171"/>
      <c r="D8" s="171"/>
      <c r="E8" s="171"/>
    </row>
    <row r="9" ht="15" customHeight="1" spans="1:5">
      <c r="A9" s="170" t="s">
        <v>473</v>
      </c>
      <c r="B9" s="169" t="s">
        <v>25</v>
      </c>
      <c r="C9" s="171">
        <v>12000</v>
      </c>
      <c r="D9" s="171">
        <v>10500</v>
      </c>
      <c r="E9" s="171">
        <v>10500</v>
      </c>
    </row>
    <row r="10" ht="15" customHeight="1" spans="1:5">
      <c r="A10" s="170" t="s">
        <v>474</v>
      </c>
      <c r="B10" s="169" t="s">
        <v>29</v>
      </c>
      <c r="C10" s="171"/>
      <c r="D10" s="171"/>
      <c r="E10" s="171"/>
    </row>
    <row r="11" ht="15" customHeight="1" spans="1:5">
      <c r="A11" s="170" t="s">
        <v>475</v>
      </c>
      <c r="B11" s="169" t="s">
        <v>33</v>
      </c>
      <c r="C11" s="171">
        <v>12000</v>
      </c>
      <c r="D11" s="171">
        <v>10500</v>
      </c>
      <c r="E11" s="171">
        <v>10500</v>
      </c>
    </row>
    <row r="12" ht="15" customHeight="1" spans="1:5">
      <c r="A12" s="170" t="s">
        <v>476</v>
      </c>
      <c r="B12" s="169" t="s">
        <v>37</v>
      </c>
      <c r="C12" s="171">
        <v>7000</v>
      </c>
      <c r="D12" s="171">
        <v>1560</v>
      </c>
      <c r="E12" s="171">
        <v>1560</v>
      </c>
    </row>
    <row r="13" ht="15" customHeight="1" spans="1:5">
      <c r="A13" s="170" t="s">
        <v>477</v>
      </c>
      <c r="B13" s="169" t="s">
        <v>41</v>
      </c>
      <c r="C13" s="172" t="s">
        <v>470</v>
      </c>
      <c r="D13" s="172" t="s">
        <v>470</v>
      </c>
      <c r="E13" s="171">
        <v>1560</v>
      </c>
    </row>
    <row r="14" ht="15" customHeight="1" spans="1:5">
      <c r="A14" s="170" t="s">
        <v>478</v>
      </c>
      <c r="B14" s="169" t="s">
        <v>44</v>
      </c>
      <c r="C14" s="172" t="s">
        <v>470</v>
      </c>
      <c r="D14" s="172" t="s">
        <v>470</v>
      </c>
      <c r="E14" s="171">
        <v>1560</v>
      </c>
    </row>
    <row r="15" ht="15" customHeight="1" spans="1:5">
      <c r="A15" s="170" t="s">
        <v>479</v>
      </c>
      <c r="B15" s="169" t="s">
        <v>47</v>
      </c>
      <c r="C15" s="169" t="s">
        <v>470</v>
      </c>
      <c r="D15" s="169" t="s">
        <v>470</v>
      </c>
      <c r="E15" s="173" t="s">
        <v>5</v>
      </c>
    </row>
    <row r="16" ht="15" customHeight="1" spans="1:5">
      <c r="A16" s="170" t="s">
        <v>480</v>
      </c>
      <c r="B16" s="169" t="s">
        <v>50</v>
      </c>
      <c r="C16" s="169" t="s">
        <v>470</v>
      </c>
      <c r="D16" s="169" t="s">
        <v>470</v>
      </c>
      <c r="E16" s="169" t="s">
        <v>470</v>
      </c>
    </row>
    <row r="17" ht="15" customHeight="1" spans="1:5">
      <c r="A17" s="170" t="s">
        <v>481</v>
      </c>
      <c r="B17" s="169" t="s">
        <v>53</v>
      </c>
      <c r="C17" s="169" t="s">
        <v>470</v>
      </c>
      <c r="D17" s="169" t="s">
        <v>470</v>
      </c>
      <c r="E17" s="173" t="s">
        <v>5</v>
      </c>
    </row>
    <row r="18" ht="15" customHeight="1" spans="1:5">
      <c r="A18" s="170" t="s">
        <v>482</v>
      </c>
      <c r="B18" s="169" t="s">
        <v>56</v>
      </c>
      <c r="C18" s="169" t="s">
        <v>470</v>
      </c>
      <c r="D18" s="169" t="s">
        <v>470</v>
      </c>
      <c r="E18" s="173" t="s">
        <v>5</v>
      </c>
    </row>
    <row r="19" ht="15" customHeight="1" spans="1:5">
      <c r="A19" s="170" t="s">
        <v>483</v>
      </c>
      <c r="B19" s="169" t="s">
        <v>59</v>
      </c>
      <c r="C19" s="169" t="s">
        <v>470</v>
      </c>
      <c r="D19" s="169" t="s">
        <v>470</v>
      </c>
      <c r="E19" s="173" t="s">
        <v>5</v>
      </c>
    </row>
    <row r="20" ht="15" customHeight="1" spans="1:5">
      <c r="A20" s="170" t="s">
        <v>484</v>
      </c>
      <c r="B20" s="169" t="s">
        <v>62</v>
      </c>
      <c r="C20" s="169" t="s">
        <v>470</v>
      </c>
      <c r="D20" s="169" t="s">
        <v>470</v>
      </c>
      <c r="E20" s="173">
        <v>1</v>
      </c>
    </row>
    <row r="21" ht="15" customHeight="1" spans="1:5">
      <c r="A21" s="170" t="s">
        <v>485</v>
      </c>
      <c r="B21" s="169" t="s">
        <v>65</v>
      </c>
      <c r="C21" s="169" t="s">
        <v>470</v>
      </c>
      <c r="D21" s="169" t="s">
        <v>470</v>
      </c>
      <c r="E21" s="173">
        <v>1</v>
      </c>
    </row>
    <row r="22" ht="15" customHeight="1" spans="1:5">
      <c r="A22" s="170" t="s">
        <v>486</v>
      </c>
      <c r="B22" s="169" t="s">
        <v>68</v>
      </c>
      <c r="C22" s="169" t="s">
        <v>470</v>
      </c>
      <c r="D22" s="169" t="s">
        <v>470</v>
      </c>
      <c r="E22" s="173" t="s">
        <v>5</v>
      </c>
    </row>
    <row r="23" ht="15" customHeight="1" spans="1:5">
      <c r="A23" s="170" t="s">
        <v>487</v>
      </c>
      <c r="B23" s="169" t="s">
        <v>71</v>
      </c>
      <c r="C23" s="169" t="s">
        <v>470</v>
      </c>
      <c r="D23" s="169" t="s">
        <v>470</v>
      </c>
      <c r="E23" s="173">
        <v>33</v>
      </c>
    </row>
    <row r="24" ht="15" customHeight="1" spans="1:5">
      <c r="A24" s="170" t="s">
        <v>488</v>
      </c>
      <c r="B24" s="169" t="s">
        <v>74</v>
      </c>
      <c r="C24" s="169" t="s">
        <v>470</v>
      </c>
      <c r="D24" s="169" t="s">
        <v>470</v>
      </c>
      <c r="E24" s="173" t="s">
        <v>5</v>
      </c>
    </row>
    <row r="25" ht="15" customHeight="1" spans="1:5">
      <c r="A25" s="170" t="s">
        <v>489</v>
      </c>
      <c r="B25" s="169" t="s">
        <v>77</v>
      </c>
      <c r="C25" s="169" t="s">
        <v>470</v>
      </c>
      <c r="D25" s="169" t="s">
        <v>470</v>
      </c>
      <c r="E25" s="173" t="s">
        <v>5</v>
      </c>
    </row>
    <row r="26" ht="15" customHeight="1" spans="1:5">
      <c r="A26" s="170" t="s">
        <v>490</v>
      </c>
      <c r="B26" s="169" t="s">
        <v>80</v>
      </c>
      <c r="C26" s="169" t="s">
        <v>470</v>
      </c>
      <c r="D26" s="169" t="s">
        <v>470</v>
      </c>
      <c r="E26" s="173" t="s">
        <v>5</v>
      </c>
    </row>
    <row r="27" ht="41" customHeight="1" spans="1:5">
      <c r="A27" s="174" t="s">
        <v>499</v>
      </c>
      <c r="B27" s="174" t="s">
        <v>5</v>
      </c>
      <c r="C27" s="174" t="s">
        <v>5</v>
      </c>
      <c r="D27" s="174" t="s">
        <v>5</v>
      </c>
      <c r="E27" s="174"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F11" sqref="F11"/>
    </sheetView>
  </sheetViews>
  <sheetFormatPr defaultColWidth="9" defaultRowHeight="14.25"/>
  <cols>
    <col min="1" max="1" width="6.26666666666667" style="130" customWidth="1"/>
    <col min="2" max="2" width="5.09166666666667" style="130" customWidth="1"/>
    <col min="3" max="5" width="13.875" style="130" customWidth="1"/>
    <col min="6" max="13" width="11.5" style="130" customWidth="1"/>
    <col min="14" max="14" width="11.5" style="131" customWidth="1"/>
    <col min="15" max="15" width="11.5" style="130" customWidth="1"/>
    <col min="16" max="16" width="9.09166666666667" style="130" customWidth="1"/>
    <col min="17" max="17" width="9" style="130"/>
    <col min="18" max="19" width="7.36666666666667" style="130" customWidth="1"/>
    <col min="20" max="21" width="13.5" style="130" customWidth="1"/>
    <col min="22" max="16384" width="9" style="130"/>
  </cols>
  <sheetData>
    <row r="1" s="128" customFormat="1" ht="36" customHeight="1" spans="1:21">
      <c r="A1" s="132" t="s">
        <v>500</v>
      </c>
      <c r="B1" s="132"/>
      <c r="C1" s="132"/>
      <c r="D1" s="132"/>
      <c r="E1" s="132"/>
      <c r="F1" s="132"/>
      <c r="G1" s="132"/>
      <c r="H1" s="132"/>
      <c r="I1" s="132"/>
      <c r="J1" s="132"/>
      <c r="K1" s="132"/>
      <c r="L1" s="132"/>
      <c r="M1" s="132"/>
      <c r="N1" s="133"/>
      <c r="O1" s="132"/>
      <c r="P1" s="132"/>
      <c r="Q1" s="132"/>
      <c r="R1" s="132"/>
      <c r="S1" s="132"/>
      <c r="T1" s="132"/>
      <c r="U1" s="132"/>
    </row>
    <row r="2" s="128" customFormat="1" ht="18" customHeight="1" spans="1:21">
      <c r="A2" s="134"/>
      <c r="B2" s="134"/>
      <c r="C2" s="134"/>
      <c r="D2" s="134"/>
      <c r="E2" s="134"/>
      <c r="F2" s="134"/>
      <c r="G2" s="134"/>
      <c r="H2" s="134"/>
      <c r="I2" s="134"/>
      <c r="J2" s="134"/>
      <c r="K2" s="134"/>
      <c r="L2" s="134"/>
      <c r="M2" s="134"/>
      <c r="N2" s="135"/>
      <c r="U2" s="136" t="s">
        <v>501</v>
      </c>
    </row>
    <row r="3" s="128" customFormat="1" ht="18" customHeight="1" spans="1:21">
      <c r="A3" s="137" t="s">
        <v>2</v>
      </c>
      <c r="B3" s="134"/>
      <c r="C3" s="134"/>
      <c r="D3" s="134"/>
      <c r="E3" s="138"/>
      <c r="F3" s="138"/>
      <c r="G3" s="134"/>
      <c r="H3" s="134"/>
      <c r="I3" s="134"/>
      <c r="J3" s="134"/>
      <c r="K3" s="134"/>
      <c r="L3" s="134"/>
      <c r="M3" s="134"/>
      <c r="N3" s="135"/>
      <c r="U3" s="136" t="s">
        <v>3</v>
      </c>
    </row>
    <row r="4" s="128" customFormat="1" ht="24" customHeight="1" spans="1:21">
      <c r="A4" s="139" t="s">
        <v>7</v>
      </c>
      <c r="B4" s="139" t="s">
        <v>8</v>
      </c>
      <c r="C4" s="140" t="s">
        <v>502</v>
      </c>
      <c r="D4" s="81" t="s">
        <v>503</v>
      </c>
      <c r="E4" s="139" t="s">
        <v>504</v>
      </c>
      <c r="F4" s="141" t="s">
        <v>505</v>
      </c>
      <c r="G4" s="142"/>
      <c r="H4" s="142"/>
      <c r="I4" s="142"/>
      <c r="J4" s="142"/>
      <c r="K4" s="142"/>
      <c r="L4" s="142"/>
      <c r="M4" s="142"/>
      <c r="N4" s="143"/>
      <c r="O4" s="144"/>
      <c r="P4" s="145" t="s">
        <v>506</v>
      </c>
      <c r="Q4" s="139" t="s">
        <v>507</v>
      </c>
      <c r="R4" s="140" t="s">
        <v>508</v>
      </c>
      <c r="S4" s="146"/>
      <c r="T4" s="147" t="s">
        <v>509</v>
      </c>
      <c r="U4" s="146"/>
    </row>
    <row r="5" s="128" customFormat="1" ht="36" customHeight="1" spans="1:21">
      <c r="A5" s="139"/>
      <c r="B5" s="139"/>
      <c r="C5" s="148"/>
      <c r="D5" s="81"/>
      <c r="E5" s="139"/>
      <c r="F5" s="149" t="s">
        <v>124</v>
      </c>
      <c r="G5" s="149"/>
      <c r="H5" s="149" t="s">
        <v>510</v>
      </c>
      <c r="I5" s="149"/>
      <c r="J5" s="150" t="s">
        <v>511</v>
      </c>
      <c r="K5" s="151"/>
      <c r="L5" s="152" t="s">
        <v>512</v>
      </c>
      <c r="M5" s="152"/>
      <c r="N5" s="153" t="s">
        <v>513</v>
      </c>
      <c r="O5" s="153"/>
      <c r="P5" s="145"/>
      <c r="Q5" s="139"/>
      <c r="R5" s="154"/>
      <c r="S5" s="155"/>
      <c r="T5" s="156"/>
      <c r="U5" s="155"/>
    </row>
    <row r="6" s="128" customFormat="1" ht="24" customHeight="1" spans="1:21">
      <c r="A6" s="139"/>
      <c r="B6" s="139"/>
      <c r="C6" s="154"/>
      <c r="D6" s="81"/>
      <c r="E6" s="139"/>
      <c r="F6" s="149" t="s">
        <v>514</v>
      </c>
      <c r="G6" s="157" t="s">
        <v>515</v>
      </c>
      <c r="H6" s="149" t="s">
        <v>514</v>
      </c>
      <c r="I6" s="157" t="s">
        <v>515</v>
      </c>
      <c r="J6" s="149" t="s">
        <v>514</v>
      </c>
      <c r="K6" s="157" t="s">
        <v>515</v>
      </c>
      <c r="L6" s="149" t="s">
        <v>514</v>
      </c>
      <c r="M6" s="157" t="s">
        <v>515</v>
      </c>
      <c r="N6" s="149" t="s">
        <v>514</v>
      </c>
      <c r="O6" s="157" t="s">
        <v>515</v>
      </c>
      <c r="P6" s="145"/>
      <c r="Q6" s="139"/>
      <c r="R6" s="149" t="s">
        <v>514</v>
      </c>
      <c r="S6" s="158" t="s">
        <v>515</v>
      </c>
      <c r="T6" s="149" t="s">
        <v>514</v>
      </c>
      <c r="U6" s="157" t="s">
        <v>515</v>
      </c>
    </row>
    <row r="7" s="129" customFormat="1" ht="24" customHeight="1" spans="1:21">
      <c r="A7" s="139" t="s">
        <v>11</v>
      </c>
      <c r="B7" s="139"/>
      <c r="C7" s="139">
        <v>1</v>
      </c>
      <c r="D7" s="157" t="s">
        <v>13</v>
      </c>
      <c r="E7" s="139">
        <v>3</v>
      </c>
      <c r="F7" s="139">
        <v>4</v>
      </c>
      <c r="G7" s="157" t="s">
        <v>29</v>
      </c>
      <c r="H7" s="139">
        <v>6</v>
      </c>
      <c r="I7" s="139">
        <v>7</v>
      </c>
      <c r="J7" s="157" t="s">
        <v>41</v>
      </c>
      <c r="K7" s="139">
        <v>9</v>
      </c>
      <c r="L7" s="139">
        <v>10</v>
      </c>
      <c r="M7" s="157" t="s">
        <v>50</v>
      </c>
      <c r="N7" s="139">
        <v>12</v>
      </c>
      <c r="O7" s="139">
        <v>13</v>
      </c>
      <c r="P7" s="157" t="s">
        <v>59</v>
      </c>
      <c r="Q7" s="139">
        <v>15</v>
      </c>
      <c r="R7" s="139">
        <v>16</v>
      </c>
      <c r="S7" s="157" t="s">
        <v>68</v>
      </c>
      <c r="T7" s="139">
        <v>18</v>
      </c>
      <c r="U7" s="139">
        <v>19</v>
      </c>
    </row>
    <row r="8" s="128" customFormat="1" ht="24" customHeight="1" spans="1:21">
      <c r="A8" s="159" t="s">
        <v>129</v>
      </c>
      <c r="B8" s="139">
        <v>1</v>
      </c>
      <c r="C8" s="160">
        <v>87276440.33</v>
      </c>
      <c r="D8" s="160">
        <v>1989594</v>
      </c>
      <c r="E8" s="160">
        <v>64851367.34</v>
      </c>
      <c r="F8" s="160">
        <v>1989594</v>
      </c>
      <c r="G8" s="160">
        <v>302225.65</v>
      </c>
      <c r="H8" s="160"/>
      <c r="I8" s="160"/>
      <c r="J8" s="160">
        <v>333811</v>
      </c>
      <c r="K8" s="160">
        <v>38249</v>
      </c>
      <c r="L8" s="160"/>
      <c r="M8" s="160"/>
      <c r="N8" s="161">
        <v>1655783</v>
      </c>
      <c r="O8" s="160">
        <v>263976.65</v>
      </c>
      <c r="P8" s="162"/>
      <c r="Q8" s="162"/>
      <c r="R8" s="162"/>
      <c r="S8" s="162"/>
      <c r="T8" s="161">
        <v>22122847.34</v>
      </c>
      <c r="U8" s="161">
        <v>22122847.34</v>
      </c>
    </row>
    <row r="9" s="128" customFormat="1" ht="49" customHeight="1" spans="1:21">
      <c r="A9" s="163" t="s">
        <v>516</v>
      </c>
      <c r="B9" s="163"/>
      <c r="C9" s="163"/>
      <c r="D9" s="163"/>
      <c r="E9" s="163"/>
      <c r="F9" s="163"/>
      <c r="G9" s="163"/>
      <c r="H9" s="163"/>
      <c r="I9" s="163"/>
      <c r="J9" s="163"/>
      <c r="K9" s="163"/>
      <c r="L9" s="163"/>
      <c r="M9" s="163"/>
      <c r="N9" s="163"/>
      <c r="O9" s="163"/>
      <c r="P9" s="163"/>
      <c r="Q9" s="163"/>
      <c r="R9" s="163"/>
      <c r="S9" s="163"/>
      <c r="T9" s="163"/>
      <c r="U9" s="163"/>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A11" sqref="$A11:$XFD11"/>
    </sheetView>
  </sheetViews>
  <sheetFormatPr defaultColWidth="9" defaultRowHeight="13.5" outlineLevelCol="2"/>
  <cols>
    <col min="1" max="1" width="56.875" style="118" customWidth="1"/>
    <col min="2" max="2" width="24.375" style="118" customWidth="1"/>
    <col min="3" max="3" width="80.625" style="118" customWidth="1"/>
    <col min="4" max="16384" width="9" style="118"/>
  </cols>
  <sheetData>
    <row r="1" s="118" customFormat="1" ht="25.5" spans="1:3">
      <c r="A1" s="119" t="s">
        <v>517</v>
      </c>
      <c r="B1" s="119"/>
      <c r="C1" s="119"/>
    </row>
    <row r="2" s="118" customFormat="1" ht="26.25" spans="1:3">
      <c r="A2" s="119"/>
      <c r="B2" s="119"/>
      <c r="C2" s="119"/>
    </row>
    <row r="3" s="118" customFormat="1" ht="30" customHeight="1" spans="1:3">
      <c r="A3" s="120" t="s">
        <v>518</v>
      </c>
      <c r="B3" s="121" t="s">
        <v>519</v>
      </c>
      <c r="C3" s="122" t="s">
        <v>520</v>
      </c>
    </row>
    <row r="4" s="118" customFormat="1" ht="81" customHeight="1" spans="1:3">
      <c r="A4" s="120"/>
      <c r="B4" s="123" t="s">
        <v>521</v>
      </c>
      <c r="C4" s="122" t="s">
        <v>522</v>
      </c>
    </row>
    <row r="5" s="118" customFormat="1" ht="152" customHeight="1" spans="1:3">
      <c r="A5" s="120"/>
      <c r="B5" s="123" t="s">
        <v>523</v>
      </c>
      <c r="C5" s="122" t="s">
        <v>524</v>
      </c>
    </row>
    <row r="6" s="118" customFormat="1" ht="119" customHeight="1" spans="1:3">
      <c r="A6" s="120"/>
      <c r="B6" s="123" t="s">
        <v>525</v>
      </c>
      <c r="C6" s="122" t="s">
        <v>526</v>
      </c>
    </row>
    <row r="7" s="118" customFormat="1" ht="32" customHeight="1" spans="1:3">
      <c r="A7" s="120"/>
      <c r="B7" s="123" t="s">
        <v>527</v>
      </c>
      <c r="C7" s="122" t="s">
        <v>528</v>
      </c>
    </row>
    <row r="8" s="118" customFormat="1" ht="63" customHeight="1" spans="1:3">
      <c r="A8" s="124" t="s">
        <v>529</v>
      </c>
      <c r="B8" s="123" t="s">
        <v>530</v>
      </c>
      <c r="C8" s="122" t="s">
        <v>531</v>
      </c>
    </row>
    <row r="9" s="118" customFormat="1" ht="48" customHeight="1" spans="1:3">
      <c r="A9" s="124"/>
      <c r="B9" s="125" t="s">
        <v>532</v>
      </c>
      <c r="C9" s="122" t="s">
        <v>533</v>
      </c>
    </row>
    <row r="10" s="118" customFormat="1" ht="57" customHeight="1" spans="1:3">
      <c r="A10" s="126" t="s">
        <v>534</v>
      </c>
      <c r="B10" s="127"/>
      <c r="C10" s="122" t="s">
        <v>535</v>
      </c>
    </row>
    <row r="11" s="118" customFormat="1" ht="81" customHeight="1" spans="1:3">
      <c r="A11" s="126" t="s">
        <v>536</v>
      </c>
      <c r="B11" s="127"/>
      <c r="C11" s="122" t="s">
        <v>537</v>
      </c>
    </row>
    <row r="12" s="118" customFormat="1" ht="57" customHeight="1" spans="1:3">
      <c r="A12" s="126" t="s">
        <v>538</v>
      </c>
      <c r="B12" s="127"/>
      <c r="C12" s="122" t="s">
        <v>539</v>
      </c>
    </row>
    <row r="13" s="118" customFormat="1" ht="57" customHeight="1" spans="1:3">
      <c r="A13" s="126" t="s">
        <v>540</v>
      </c>
      <c r="B13" s="127"/>
      <c r="C13" s="122" t="s">
        <v>541</v>
      </c>
    </row>
    <row r="14" s="118" customFormat="1" ht="57" customHeight="1" spans="1:3">
      <c r="A14" s="126" t="s">
        <v>542</v>
      </c>
      <c r="B14" s="127"/>
      <c r="C14" s="122" t="s">
        <v>543</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43"/>
  <sheetViews>
    <sheetView zoomScale="90" zoomScaleNormal="90" workbookViewId="0">
      <selection activeCell="H16" sqref="H16:J16"/>
    </sheetView>
  </sheetViews>
  <sheetFormatPr defaultColWidth="8" defaultRowHeight="14.25"/>
  <cols>
    <col min="1" max="1" width="14.6666666666667" style="67" customWidth="1"/>
    <col min="2" max="2" width="15.3333333333333" style="67" customWidth="1"/>
    <col min="3" max="3" width="19.5833333333333" style="67" customWidth="1"/>
    <col min="4" max="4" width="17.1666666666667" style="67" customWidth="1"/>
    <col min="5" max="5" width="23.3333333333333" style="67" customWidth="1"/>
    <col min="6" max="6" width="20.6666666666667" style="67" customWidth="1"/>
    <col min="7" max="7" width="19" style="67" customWidth="1"/>
    <col min="8" max="8" width="18.5833333333333" style="67" customWidth="1"/>
    <col min="9" max="9" width="19.25" style="67" customWidth="1"/>
    <col min="10" max="10" width="16.8333333333333" style="67" customWidth="1"/>
    <col min="11" max="251" width="8" style="67"/>
    <col min="252" max="16384" width="8" style="71"/>
  </cols>
  <sheetData>
    <row r="1" s="67" customFormat="1" ht="55.9" customHeight="1" spans="1:251">
      <c r="A1" s="74" t="s">
        <v>544</v>
      </c>
      <c r="B1" s="74"/>
      <c r="C1" s="74"/>
      <c r="D1" s="74"/>
      <c r="E1" s="74"/>
      <c r="F1" s="74"/>
      <c r="G1" s="74"/>
      <c r="H1" s="74"/>
      <c r="I1" s="74"/>
      <c r="J1" s="74"/>
    </row>
    <row r="2" s="67" customFormat="1" ht="37" customHeight="1" spans="1:251">
      <c r="A2" s="75" t="s">
        <v>545</v>
      </c>
      <c r="B2" s="76"/>
      <c r="C2" s="76"/>
      <c r="D2" s="76"/>
      <c r="E2" s="76"/>
      <c r="F2" s="76"/>
      <c r="G2" s="76"/>
      <c r="H2" s="76"/>
      <c r="I2" s="76"/>
      <c r="J2" s="77"/>
    </row>
    <row r="3" s="67" customFormat="1" ht="30" customHeight="1" spans="1:251">
      <c r="A3" s="78" t="s">
        <v>546</v>
      </c>
      <c r="B3" s="79" t="s">
        <v>547</v>
      </c>
      <c r="C3" s="80"/>
      <c r="D3" s="80"/>
      <c r="E3" s="80"/>
      <c r="F3" s="80"/>
      <c r="G3" s="80"/>
      <c r="H3" s="80"/>
      <c r="I3" s="80"/>
      <c r="J3" s="80"/>
    </row>
    <row r="4" s="68" customFormat="1" ht="45" customHeight="1" spans="1:251">
      <c r="A4" s="81" t="s">
        <v>548</v>
      </c>
      <c r="B4" s="81"/>
      <c r="C4" s="82" t="s">
        <v>549</v>
      </c>
      <c r="D4" s="82"/>
      <c r="E4" s="82" t="s">
        <v>550</v>
      </c>
      <c r="F4" s="83" t="s">
        <v>551</v>
      </c>
      <c r="G4" s="82" t="s">
        <v>552</v>
      </c>
      <c r="H4" s="82" t="s">
        <v>553</v>
      </c>
      <c r="I4" s="82" t="s">
        <v>554</v>
      </c>
      <c r="J4" s="82" t="s">
        <v>555</v>
      </c>
    </row>
    <row r="5" s="68" customFormat="1" ht="31" customHeight="1" spans="1:251">
      <c r="A5" s="81"/>
      <c r="B5" s="81"/>
      <c r="C5" s="82" t="s">
        <v>556</v>
      </c>
      <c r="D5" s="82"/>
      <c r="E5" s="84">
        <v>55140084.6</v>
      </c>
      <c r="F5" s="84">
        <f>G5-E5</f>
        <v>10197220.52</v>
      </c>
      <c r="G5" s="84">
        <v>65337305.12</v>
      </c>
      <c r="H5" s="84">
        <v>65337305.12</v>
      </c>
      <c r="I5" s="84">
        <v>100</v>
      </c>
      <c r="J5" s="85" t="s">
        <v>5</v>
      </c>
    </row>
    <row r="6" s="68" customFormat="1" ht="35" customHeight="1" spans="1:251">
      <c r="A6" s="81"/>
      <c r="B6" s="81"/>
      <c r="C6" s="81" t="s">
        <v>199</v>
      </c>
      <c r="D6" s="82" t="s">
        <v>556</v>
      </c>
      <c r="E6" s="84">
        <v>6280084.6</v>
      </c>
      <c r="F6" s="84">
        <f>G6-E6</f>
        <v>833518.87</v>
      </c>
      <c r="G6" s="84">
        <v>7113603.47</v>
      </c>
      <c r="H6" s="84">
        <v>7113603.47</v>
      </c>
      <c r="I6" s="84">
        <v>100</v>
      </c>
      <c r="J6" s="85"/>
    </row>
    <row r="7" s="68" customFormat="1" ht="35" customHeight="1" spans="1:251">
      <c r="A7" s="81"/>
      <c r="B7" s="81"/>
      <c r="C7" s="81" t="s">
        <v>200</v>
      </c>
      <c r="D7" s="82" t="s">
        <v>556</v>
      </c>
      <c r="E7" s="84">
        <v>48860000</v>
      </c>
      <c r="F7" s="84">
        <f>G7-E7</f>
        <v>9363701.65</v>
      </c>
      <c r="G7" s="84">
        <v>58223701.65</v>
      </c>
      <c r="H7" s="84">
        <v>58223701.65</v>
      </c>
      <c r="I7" s="84">
        <v>100</v>
      </c>
      <c r="J7" s="85"/>
    </row>
    <row r="8" s="68" customFormat="1" ht="35" customHeight="1" spans="1:251">
      <c r="A8" s="81"/>
      <c r="B8" s="81"/>
      <c r="C8" s="81"/>
      <c r="D8" s="81" t="s">
        <v>557</v>
      </c>
      <c r="E8" s="84">
        <v>48860000</v>
      </c>
      <c r="F8" s="84">
        <f>G8-E8</f>
        <v>9363701.65</v>
      </c>
      <c r="G8" s="84">
        <v>58223701.65</v>
      </c>
      <c r="H8" s="84">
        <v>58223701.65</v>
      </c>
      <c r="I8" s="84">
        <v>100</v>
      </c>
      <c r="J8" s="85"/>
    </row>
    <row r="9" s="68" customFormat="1" ht="35" customHeight="1" spans="1:251">
      <c r="A9" s="81"/>
      <c r="B9" s="81"/>
      <c r="C9" s="81"/>
      <c r="D9" s="82" t="s">
        <v>558</v>
      </c>
      <c r="E9" s="84"/>
      <c r="F9" s="84"/>
      <c r="G9" s="84"/>
      <c r="H9" s="84"/>
      <c r="I9" s="84"/>
      <c r="J9" s="85"/>
    </row>
    <row r="10" s="68" customFormat="1" ht="35" customHeight="1" spans="1:251">
      <c r="A10" s="81"/>
      <c r="B10" s="81"/>
      <c r="C10" s="81"/>
      <c r="D10" s="81" t="s">
        <v>559</v>
      </c>
      <c r="E10" s="84"/>
      <c r="F10" s="84"/>
      <c r="G10" s="84"/>
      <c r="H10" s="84"/>
      <c r="I10" s="84"/>
      <c r="J10" s="85"/>
    </row>
    <row r="11" s="69" customFormat="1" ht="23" customHeight="1" spans="1:251">
      <c r="A11" s="81" t="s">
        <v>560</v>
      </c>
      <c r="B11" s="81"/>
      <c r="C11" s="86" t="s">
        <v>561</v>
      </c>
      <c r="D11" s="86"/>
      <c r="E11" s="86"/>
      <c r="F11" s="86"/>
      <c r="G11" s="86"/>
      <c r="H11" s="86"/>
      <c r="I11" s="86"/>
      <c r="J11" s="86"/>
    </row>
    <row r="12" s="69" customFormat="1" ht="23" customHeight="1" spans="1:251">
      <c r="A12" s="81"/>
      <c r="B12" s="81"/>
      <c r="C12" s="86"/>
      <c r="D12" s="86"/>
      <c r="E12" s="86"/>
      <c r="F12" s="86"/>
      <c r="G12" s="86"/>
      <c r="H12" s="86"/>
      <c r="I12" s="86"/>
      <c r="J12" s="86"/>
    </row>
    <row r="13" s="67" customFormat="1" ht="44" customHeight="1" spans="1:251">
      <c r="A13" s="87" t="s">
        <v>562</v>
      </c>
      <c r="B13" s="87"/>
      <c r="C13" s="87"/>
      <c r="D13" s="87"/>
      <c r="E13" s="87"/>
      <c r="F13" s="87"/>
      <c r="G13" s="87"/>
      <c r="H13" s="87"/>
      <c r="I13" s="87"/>
      <c r="J13" s="87"/>
    </row>
    <row r="14" s="70" customFormat="1" ht="25.15" customHeight="1" spans="1:251">
      <c r="A14" s="88" t="s">
        <v>563</v>
      </c>
      <c r="B14" s="88"/>
      <c r="C14" s="88"/>
      <c r="D14" s="89" t="s">
        <v>564</v>
      </c>
      <c r="E14" s="90" t="s">
        <v>565</v>
      </c>
      <c r="F14" s="90" t="s">
        <v>566</v>
      </c>
      <c r="G14" s="90" t="s">
        <v>567</v>
      </c>
      <c r="H14" s="90" t="s">
        <v>568</v>
      </c>
      <c r="I14" s="90"/>
      <c r="J14" s="90"/>
    </row>
    <row r="15" s="71" customFormat="1" ht="36" customHeight="1" spans="1:251">
      <c r="A15" s="89" t="s">
        <v>569</v>
      </c>
      <c r="B15" s="91" t="s">
        <v>570</v>
      </c>
      <c r="C15" s="91" t="s">
        <v>571</v>
      </c>
      <c r="D15" s="89"/>
      <c r="E15" s="90"/>
      <c r="F15" s="90"/>
      <c r="G15" s="90"/>
      <c r="H15" s="90"/>
      <c r="I15" s="90"/>
      <c r="J15" s="90"/>
      <c r="K15" s="67"/>
      <c r="L15" s="67"/>
      <c r="M15" s="67"/>
      <c r="N15" s="67"/>
      <c r="O15" s="67"/>
      <c r="P15" s="67"/>
      <c r="Q15" s="67"/>
      <c r="R15" s="67"/>
      <c r="S15" s="67"/>
      <c r="T15" s="67"/>
      <c r="U15" s="67"/>
      <c r="V15" s="67"/>
      <c r="W15" s="67"/>
      <c r="X15" s="67"/>
      <c r="Y15" s="67"/>
      <c r="Z15" s="67"/>
      <c r="AA15" s="67"/>
      <c r="AB15" s="67"/>
      <c r="AC15" s="67"/>
      <c r="AD15" s="67"/>
      <c r="AE15" s="67"/>
      <c r="AF15" s="67"/>
      <c r="AG15" s="67"/>
      <c r="AH15" s="67"/>
      <c r="AI15" s="67"/>
      <c r="AJ15" s="67"/>
      <c r="AK15" s="67"/>
      <c r="AL15" s="67"/>
      <c r="AM15" s="67"/>
      <c r="AN15" s="67"/>
      <c r="AO15" s="67"/>
      <c r="AP15" s="67"/>
      <c r="AQ15" s="67"/>
      <c r="AR15" s="67"/>
      <c r="AS15" s="67"/>
      <c r="AT15" s="67"/>
      <c r="AU15" s="67"/>
      <c r="AV15" s="67"/>
      <c r="AW15" s="67"/>
      <c r="AX15" s="67"/>
      <c r="AY15" s="67"/>
      <c r="AZ15" s="67"/>
      <c r="BA15" s="67"/>
      <c r="BB15" s="67"/>
      <c r="BC15" s="67"/>
      <c r="BD15" s="67"/>
      <c r="BE15" s="67"/>
      <c r="BF15" s="67"/>
      <c r="BG15" s="67"/>
      <c r="BH15" s="67"/>
      <c r="BI15" s="67"/>
      <c r="BJ15" s="67"/>
      <c r="BK15" s="67"/>
      <c r="BL15" s="67"/>
      <c r="BM15" s="67"/>
      <c r="BN15" s="67"/>
      <c r="BO15" s="67"/>
      <c r="BP15" s="67"/>
      <c r="BQ15" s="67"/>
      <c r="BR15" s="67"/>
      <c r="BS15" s="67"/>
      <c r="BT15" s="67"/>
      <c r="BU15" s="67"/>
      <c r="BV15" s="67"/>
      <c r="BW15" s="67"/>
      <c r="BX15" s="67"/>
      <c r="BY15" s="67"/>
      <c r="BZ15" s="67"/>
      <c r="CA15" s="67"/>
      <c r="CB15" s="67"/>
      <c r="CC15" s="67"/>
      <c r="CD15" s="67"/>
      <c r="CE15" s="67"/>
      <c r="CF15" s="67"/>
      <c r="CG15" s="67"/>
      <c r="CH15" s="67"/>
      <c r="CI15" s="67"/>
      <c r="CJ15" s="67"/>
      <c r="CK15" s="67"/>
      <c r="CL15" s="67"/>
      <c r="CM15" s="67"/>
      <c r="CN15" s="67"/>
      <c r="CO15" s="67"/>
      <c r="CP15" s="67"/>
      <c r="CQ15" s="67"/>
      <c r="CR15" s="67"/>
      <c r="CS15" s="67"/>
      <c r="CT15" s="67"/>
      <c r="CU15" s="67"/>
      <c r="CV15" s="67"/>
      <c r="CW15" s="67"/>
      <c r="CX15" s="67"/>
      <c r="CY15" s="67"/>
      <c r="CZ15" s="67"/>
      <c r="DA15" s="67"/>
      <c r="DB15" s="67"/>
      <c r="DC15" s="67"/>
      <c r="DD15" s="67"/>
      <c r="DE15" s="67"/>
      <c r="DF15" s="67"/>
      <c r="DG15" s="67"/>
      <c r="DH15" s="67"/>
      <c r="DI15" s="67"/>
      <c r="DJ15" s="67"/>
      <c r="DK15" s="67"/>
      <c r="DL15" s="67"/>
      <c r="DM15" s="67"/>
      <c r="DN15" s="67"/>
      <c r="DO15" s="67"/>
      <c r="DP15" s="67"/>
      <c r="DQ15" s="67"/>
      <c r="DR15" s="67"/>
      <c r="DS15" s="67"/>
      <c r="DT15" s="67"/>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7"/>
      <c r="EV15" s="67"/>
      <c r="EW15" s="67"/>
      <c r="EX15" s="67"/>
      <c r="EY15" s="67"/>
      <c r="EZ15" s="67"/>
      <c r="FA15" s="67"/>
      <c r="FB15" s="67"/>
      <c r="FC15" s="67"/>
      <c r="FD15" s="67"/>
      <c r="FE15" s="67"/>
      <c r="FF15" s="67"/>
      <c r="FG15" s="67"/>
      <c r="FH15" s="67"/>
      <c r="FI15" s="67"/>
      <c r="FJ15" s="67"/>
      <c r="FK15" s="67"/>
      <c r="FL15" s="67"/>
      <c r="FM15" s="67"/>
      <c r="FN15" s="67"/>
      <c r="FO15" s="67"/>
      <c r="FP15" s="67"/>
      <c r="FQ15" s="67"/>
      <c r="FR15" s="67"/>
      <c r="FS15" s="67"/>
      <c r="FT15" s="67"/>
      <c r="FU15" s="67"/>
      <c r="FV15" s="67"/>
      <c r="FW15" s="67"/>
      <c r="FX15" s="67"/>
      <c r="FY15" s="67"/>
      <c r="FZ15" s="67"/>
      <c r="GA15" s="67"/>
      <c r="GB15" s="67"/>
      <c r="GC15" s="67"/>
      <c r="GD15" s="67"/>
      <c r="GE15" s="67"/>
      <c r="GF15" s="67"/>
      <c r="GG15" s="67"/>
      <c r="GH15" s="67"/>
      <c r="GI15" s="67"/>
      <c r="GJ15" s="67"/>
      <c r="GK15" s="67"/>
      <c r="GL15" s="67"/>
      <c r="GM15" s="67"/>
      <c r="GN15" s="67"/>
      <c r="GO15" s="67"/>
      <c r="GP15" s="67"/>
      <c r="GQ15" s="67"/>
      <c r="GR15" s="67"/>
      <c r="GS15" s="67"/>
      <c r="GT15" s="67"/>
      <c r="GU15" s="67"/>
      <c r="GV15" s="67"/>
      <c r="GW15" s="67"/>
      <c r="GX15" s="67"/>
      <c r="GY15" s="67"/>
      <c r="GZ15" s="67"/>
      <c r="HA15" s="67"/>
      <c r="HB15" s="67"/>
      <c r="HC15" s="67"/>
      <c r="HD15" s="67"/>
      <c r="HE15" s="67"/>
      <c r="HF15" s="67"/>
      <c r="HG15" s="67"/>
      <c r="HH15" s="67"/>
      <c r="HI15" s="67"/>
      <c r="HJ15" s="67"/>
      <c r="HK15" s="67"/>
      <c r="HL15" s="67"/>
      <c r="HM15" s="67"/>
      <c r="HN15" s="67"/>
      <c r="HO15" s="67"/>
      <c r="HP15" s="67"/>
      <c r="HQ15" s="67"/>
      <c r="HR15" s="67"/>
      <c r="HS15" s="67"/>
      <c r="HT15" s="67"/>
      <c r="HU15" s="67"/>
      <c r="HV15" s="67"/>
      <c r="HW15" s="67"/>
      <c r="HX15" s="67"/>
      <c r="HY15" s="67"/>
      <c r="HZ15" s="67"/>
      <c r="IA15" s="67"/>
      <c r="IB15" s="67"/>
      <c r="IC15" s="67"/>
      <c r="ID15" s="67"/>
      <c r="IE15" s="67"/>
      <c r="IF15" s="67"/>
      <c r="IG15" s="67"/>
      <c r="IH15" s="67"/>
      <c r="II15" s="67"/>
      <c r="IJ15" s="67"/>
      <c r="IK15" s="67"/>
      <c r="IL15" s="67"/>
      <c r="IM15" s="67"/>
      <c r="IN15" s="67"/>
      <c r="IO15" s="67"/>
      <c r="IP15" s="67"/>
      <c r="IQ15" s="67"/>
    </row>
    <row r="16" s="71" customFormat="1" ht="42" customHeight="1" spans="1:251">
      <c r="A16" s="92" t="s">
        <v>572</v>
      </c>
      <c r="B16" s="92" t="s">
        <v>5</v>
      </c>
      <c r="C16" s="92" t="s">
        <v>5</v>
      </c>
      <c r="D16" s="93" t="s">
        <v>5</v>
      </c>
      <c r="E16" s="92" t="s">
        <v>5</v>
      </c>
      <c r="F16" s="94" t="s">
        <v>5</v>
      </c>
      <c r="G16" s="95"/>
      <c r="H16" s="86"/>
      <c r="I16" s="86"/>
      <c r="J16" s="86"/>
      <c r="K16" s="67"/>
      <c r="L16" s="67"/>
      <c r="M16" s="67"/>
      <c r="N16" s="67"/>
      <c r="O16" s="67"/>
      <c r="P16" s="67"/>
      <c r="Q16" s="67"/>
      <c r="R16" s="67"/>
      <c r="S16" s="67"/>
      <c r="T16" s="67"/>
      <c r="U16" s="67"/>
      <c r="V16" s="67"/>
      <c r="W16" s="67"/>
      <c r="X16" s="67"/>
      <c r="Y16" s="67"/>
      <c r="Z16" s="67"/>
      <c r="AA16" s="67"/>
      <c r="AB16" s="67"/>
      <c r="AC16" s="67"/>
      <c r="AD16" s="67"/>
      <c r="AE16" s="67"/>
      <c r="AF16" s="67"/>
      <c r="AG16" s="67"/>
      <c r="AH16" s="67"/>
      <c r="AI16" s="67"/>
      <c r="AJ16" s="67"/>
      <c r="AK16" s="67"/>
      <c r="AL16" s="67"/>
      <c r="AM16" s="67"/>
      <c r="AN16" s="67"/>
      <c r="AO16" s="67"/>
      <c r="AP16" s="67"/>
      <c r="AQ16" s="67"/>
      <c r="AR16" s="67"/>
      <c r="AS16" s="67"/>
      <c r="AT16" s="67"/>
      <c r="AU16" s="67"/>
      <c r="AV16" s="67"/>
      <c r="AW16" s="67"/>
      <c r="AX16" s="67"/>
      <c r="AY16" s="67"/>
      <c r="AZ16" s="67"/>
      <c r="BA16" s="67"/>
      <c r="BB16" s="67"/>
      <c r="BC16" s="67"/>
      <c r="BD16" s="67"/>
      <c r="BE16" s="67"/>
      <c r="BF16" s="67"/>
      <c r="BG16" s="67"/>
      <c r="BH16" s="67"/>
      <c r="BI16" s="67"/>
      <c r="BJ16" s="67"/>
      <c r="BK16" s="67"/>
      <c r="BL16" s="67"/>
      <c r="BM16" s="67"/>
      <c r="BN16" s="67"/>
      <c r="BO16" s="67"/>
      <c r="BP16" s="67"/>
      <c r="BQ16" s="67"/>
      <c r="BR16" s="67"/>
      <c r="BS16" s="67"/>
      <c r="BT16" s="67"/>
      <c r="BU16" s="67"/>
      <c r="BV16" s="67"/>
      <c r="BW16" s="67"/>
      <c r="BX16" s="67"/>
      <c r="BY16" s="67"/>
      <c r="BZ16" s="67"/>
      <c r="CA16" s="67"/>
      <c r="CB16" s="67"/>
      <c r="CC16" s="67"/>
      <c r="CD16" s="67"/>
      <c r="CE16" s="67"/>
      <c r="CF16" s="67"/>
      <c r="CG16" s="67"/>
      <c r="CH16" s="67"/>
      <c r="CI16" s="67"/>
      <c r="CJ16" s="67"/>
      <c r="CK16" s="67"/>
      <c r="CL16" s="67"/>
      <c r="CM16" s="67"/>
      <c r="CN16" s="67"/>
      <c r="CO16" s="67"/>
      <c r="CP16" s="67"/>
      <c r="CQ16" s="67"/>
      <c r="CR16" s="67"/>
      <c r="CS16" s="67"/>
      <c r="CT16" s="67"/>
      <c r="CU16" s="67"/>
      <c r="CV16" s="67"/>
      <c r="CW16" s="67"/>
      <c r="CX16" s="67"/>
      <c r="CY16" s="67"/>
      <c r="CZ16" s="67"/>
      <c r="DA16" s="67"/>
      <c r="DB16" s="67"/>
      <c r="DC16" s="67"/>
      <c r="DD16" s="67"/>
      <c r="DE16" s="67"/>
      <c r="DF16" s="67"/>
      <c r="DG16" s="67"/>
      <c r="DH16" s="67"/>
      <c r="DI16" s="67"/>
      <c r="DJ16" s="67"/>
      <c r="DK16" s="67"/>
      <c r="DL16" s="67"/>
      <c r="DM16" s="67"/>
      <c r="DN16" s="67"/>
      <c r="DO16" s="67"/>
      <c r="DP16" s="67"/>
      <c r="DQ16" s="67"/>
      <c r="DR16" s="67"/>
      <c r="DS16" s="67"/>
      <c r="DT16" s="67"/>
      <c r="DU16" s="67"/>
      <c r="DV16" s="67"/>
      <c r="DW16" s="67"/>
      <c r="DX16" s="67"/>
      <c r="DY16" s="67"/>
      <c r="DZ16" s="67"/>
      <c r="EA16" s="67"/>
      <c r="EB16" s="67"/>
      <c r="EC16" s="67"/>
      <c r="ED16" s="67"/>
      <c r="EE16" s="67"/>
      <c r="EF16" s="67"/>
      <c r="EG16" s="67"/>
      <c r="EH16" s="67"/>
      <c r="EI16" s="67"/>
      <c r="EJ16" s="67"/>
      <c r="EK16" s="67"/>
      <c r="EL16" s="67"/>
      <c r="EM16" s="67"/>
      <c r="EN16" s="67"/>
      <c r="EO16" s="67"/>
      <c r="EP16" s="67"/>
      <c r="EQ16" s="67"/>
      <c r="ER16" s="67"/>
      <c r="ES16" s="67"/>
      <c r="ET16" s="67"/>
      <c r="EU16" s="67"/>
      <c r="EV16" s="67"/>
      <c r="EW16" s="67"/>
      <c r="EX16" s="67"/>
      <c r="EY16" s="67"/>
      <c r="EZ16" s="67"/>
      <c r="FA16" s="67"/>
      <c r="FB16" s="67"/>
      <c r="FC16" s="67"/>
      <c r="FD16" s="67"/>
      <c r="FE16" s="67"/>
      <c r="FF16" s="67"/>
      <c r="FG16" s="67"/>
      <c r="FH16" s="67"/>
      <c r="FI16" s="67"/>
      <c r="FJ16" s="67"/>
      <c r="FK16" s="67"/>
      <c r="FL16" s="67"/>
      <c r="FM16" s="67"/>
      <c r="FN16" s="67"/>
      <c r="FO16" s="67"/>
      <c r="FP16" s="67"/>
      <c r="FQ16" s="67"/>
      <c r="FR16" s="67"/>
      <c r="FS16" s="67"/>
      <c r="FT16" s="67"/>
      <c r="FU16" s="67"/>
      <c r="FV16" s="67"/>
      <c r="FW16" s="67"/>
      <c r="FX16" s="67"/>
      <c r="FY16" s="67"/>
      <c r="FZ16" s="67"/>
      <c r="GA16" s="67"/>
      <c r="GB16" s="67"/>
      <c r="GC16" s="67"/>
      <c r="GD16" s="67"/>
      <c r="GE16" s="67"/>
      <c r="GF16" s="67"/>
      <c r="GG16" s="67"/>
      <c r="GH16" s="67"/>
      <c r="GI16" s="67"/>
      <c r="GJ16" s="67"/>
      <c r="GK16" s="67"/>
      <c r="GL16" s="67"/>
      <c r="GM16" s="67"/>
      <c r="GN16" s="67"/>
      <c r="GO16" s="67"/>
      <c r="GP16" s="67"/>
      <c r="GQ16" s="67"/>
      <c r="GR16" s="67"/>
      <c r="GS16" s="67"/>
      <c r="GT16" s="67"/>
      <c r="GU16" s="67"/>
      <c r="GV16" s="67"/>
      <c r="GW16" s="67"/>
      <c r="GX16" s="67"/>
      <c r="GY16" s="67"/>
      <c r="GZ16" s="67"/>
      <c r="HA16" s="67"/>
      <c r="HB16" s="67"/>
      <c r="HC16" s="67"/>
      <c r="HD16" s="67"/>
      <c r="HE16" s="67"/>
      <c r="HF16" s="67"/>
      <c r="HG16" s="67"/>
      <c r="HH16" s="67"/>
      <c r="HI16" s="67"/>
      <c r="HJ16" s="67"/>
      <c r="HK16" s="67"/>
      <c r="HL16" s="67"/>
      <c r="HM16" s="67"/>
      <c r="HN16" s="67"/>
      <c r="HO16" s="67"/>
      <c r="HP16" s="67"/>
      <c r="HQ16" s="67"/>
      <c r="HR16" s="67"/>
      <c r="HS16" s="67"/>
      <c r="HT16" s="67"/>
      <c r="HU16" s="67"/>
      <c r="HV16" s="67"/>
      <c r="HW16" s="67"/>
      <c r="HX16" s="67"/>
      <c r="HY16" s="67"/>
      <c r="HZ16" s="67"/>
      <c r="IA16" s="67"/>
      <c r="IB16" s="67"/>
      <c r="IC16" s="67"/>
      <c r="ID16" s="67"/>
      <c r="IE16" s="67"/>
      <c r="IF16" s="67"/>
      <c r="IG16" s="67"/>
      <c r="IH16" s="67"/>
      <c r="II16" s="67"/>
      <c r="IJ16" s="67"/>
      <c r="IK16" s="67"/>
      <c r="IL16" s="67"/>
      <c r="IM16" s="67"/>
      <c r="IN16" s="67"/>
      <c r="IO16" s="67"/>
      <c r="IP16" s="67"/>
      <c r="IQ16" s="67"/>
    </row>
    <row r="17" s="71" customFormat="1" ht="42" customHeight="1" spans="1:251">
      <c r="A17" s="92" t="s">
        <v>5</v>
      </c>
      <c r="B17" s="92" t="s">
        <v>573</v>
      </c>
      <c r="C17" s="92" t="s">
        <v>5</v>
      </c>
      <c r="D17" s="93" t="s">
        <v>5</v>
      </c>
      <c r="E17" s="92" t="s">
        <v>5</v>
      </c>
      <c r="F17" s="94" t="s">
        <v>5</v>
      </c>
      <c r="G17" s="95"/>
      <c r="H17" s="86"/>
      <c r="I17" s="96"/>
      <c r="J17" s="40"/>
      <c r="K17" s="67"/>
      <c r="L17" s="67"/>
      <c r="M17" s="67"/>
      <c r="N17" s="67"/>
      <c r="O17" s="67"/>
      <c r="P17" s="67"/>
      <c r="Q17" s="67"/>
      <c r="R17" s="67"/>
      <c r="S17" s="67"/>
      <c r="T17" s="67"/>
      <c r="U17" s="67"/>
      <c r="V17" s="67"/>
      <c r="W17" s="67"/>
      <c r="X17" s="67"/>
      <c r="Y17" s="67"/>
      <c r="Z17" s="67"/>
      <c r="AA17" s="67"/>
      <c r="AB17" s="67"/>
      <c r="AC17" s="67"/>
      <c r="AD17" s="67"/>
      <c r="AE17" s="67"/>
      <c r="AF17" s="67"/>
      <c r="AG17" s="67"/>
      <c r="AH17" s="67"/>
      <c r="AI17" s="67"/>
      <c r="AJ17" s="67"/>
      <c r="AK17" s="67"/>
      <c r="AL17" s="67"/>
      <c r="AM17" s="67"/>
      <c r="AN17" s="67"/>
      <c r="AO17" s="67"/>
      <c r="AP17" s="67"/>
      <c r="AQ17" s="67"/>
      <c r="AR17" s="67"/>
      <c r="AS17" s="67"/>
      <c r="AT17" s="67"/>
      <c r="AU17" s="67"/>
      <c r="AV17" s="67"/>
      <c r="AW17" s="67"/>
      <c r="AX17" s="67"/>
      <c r="AY17" s="67"/>
      <c r="AZ17" s="67"/>
      <c r="BA17" s="67"/>
      <c r="BB17" s="67"/>
      <c r="BC17" s="67"/>
      <c r="BD17" s="67"/>
      <c r="BE17" s="67"/>
      <c r="BF17" s="67"/>
      <c r="BG17" s="67"/>
      <c r="BH17" s="67"/>
      <c r="BI17" s="67"/>
      <c r="BJ17" s="67"/>
      <c r="BK17" s="67"/>
      <c r="BL17" s="67"/>
      <c r="BM17" s="67"/>
      <c r="BN17" s="67"/>
      <c r="BO17" s="67"/>
      <c r="BP17" s="67"/>
      <c r="BQ17" s="67"/>
      <c r="BR17" s="67"/>
      <c r="BS17" s="67"/>
      <c r="BT17" s="67"/>
      <c r="BU17" s="67"/>
      <c r="BV17" s="67"/>
      <c r="BW17" s="67"/>
      <c r="BX17" s="67"/>
      <c r="BY17" s="67"/>
      <c r="BZ17" s="67"/>
      <c r="CA17" s="67"/>
      <c r="CB17" s="67"/>
      <c r="CC17" s="67"/>
      <c r="CD17" s="67"/>
      <c r="CE17" s="67"/>
      <c r="CF17" s="67"/>
      <c r="CG17" s="67"/>
      <c r="CH17" s="67"/>
      <c r="CI17" s="67"/>
      <c r="CJ17" s="67"/>
      <c r="CK17" s="67"/>
      <c r="CL17" s="67"/>
      <c r="CM17" s="67"/>
      <c r="CN17" s="67"/>
      <c r="CO17" s="67"/>
      <c r="CP17" s="67"/>
      <c r="CQ17" s="67"/>
      <c r="CR17" s="67"/>
      <c r="CS17" s="67"/>
      <c r="CT17" s="67"/>
      <c r="CU17" s="67"/>
      <c r="CV17" s="67"/>
      <c r="CW17" s="67"/>
      <c r="CX17" s="67"/>
      <c r="CY17" s="67"/>
      <c r="CZ17" s="67"/>
      <c r="DA17" s="67"/>
      <c r="DB17" s="67"/>
      <c r="DC17" s="67"/>
      <c r="DD17" s="67"/>
      <c r="DE17" s="67"/>
      <c r="DF17" s="67"/>
      <c r="DG17" s="67"/>
      <c r="DH17" s="67"/>
      <c r="DI17" s="67"/>
      <c r="DJ17" s="67"/>
      <c r="DK17" s="67"/>
      <c r="DL17" s="67"/>
      <c r="DM17" s="67"/>
      <c r="DN17" s="67"/>
      <c r="DO17" s="67"/>
      <c r="DP17" s="67"/>
      <c r="DQ17" s="67"/>
      <c r="DR17" s="67"/>
      <c r="DS17" s="67"/>
      <c r="DT17" s="67"/>
      <c r="DU17" s="67"/>
      <c r="DV17" s="67"/>
      <c r="DW17" s="67"/>
      <c r="DX17" s="67"/>
      <c r="DY17" s="67"/>
      <c r="DZ17" s="67"/>
      <c r="EA17" s="67"/>
      <c r="EB17" s="67"/>
      <c r="EC17" s="67"/>
      <c r="ED17" s="67"/>
      <c r="EE17" s="67"/>
      <c r="EF17" s="67"/>
      <c r="EG17" s="67"/>
      <c r="EH17" s="67"/>
      <c r="EI17" s="67"/>
      <c r="EJ17" s="67"/>
      <c r="EK17" s="67"/>
      <c r="EL17" s="67"/>
      <c r="EM17" s="67"/>
      <c r="EN17" s="67"/>
      <c r="EO17" s="67"/>
      <c r="EP17" s="67"/>
      <c r="EQ17" s="67"/>
      <c r="ER17" s="67"/>
      <c r="ES17" s="67"/>
      <c r="ET17" s="67"/>
      <c r="EU17" s="67"/>
      <c r="EV17" s="67"/>
      <c r="EW17" s="67"/>
      <c r="EX17" s="67"/>
      <c r="EY17" s="67"/>
      <c r="EZ17" s="67"/>
      <c r="FA17" s="67"/>
      <c r="FB17" s="67"/>
      <c r="FC17" s="67"/>
      <c r="FD17" s="67"/>
      <c r="FE17" s="67"/>
      <c r="FF17" s="67"/>
      <c r="FG17" s="67"/>
      <c r="FH17" s="67"/>
      <c r="FI17" s="67"/>
      <c r="FJ17" s="67"/>
      <c r="FK17" s="67"/>
      <c r="FL17" s="67"/>
      <c r="FM17" s="67"/>
      <c r="FN17" s="67"/>
      <c r="FO17" s="67"/>
      <c r="FP17" s="67"/>
      <c r="FQ17" s="67"/>
      <c r="FR17" s="67"/>
      <c r="FS17" s="67"/>
      <c r="FT17" s="67"/>
      <c r="FU17" s="67"/>
      <c r="FV17" s="67"/>
      <c r="FW17" s="67"/>
      <c r="FX17" s="67"/>
      <c r="FY17" s="67"/>
      <c r="FZ17" s="67"/>
      <c r="GA17" s="67"/>
      <c r="GB17" s="67"/>
      <c r="GC17" s="67"/>
      <c r="GD17" s="67"/>
      <c r="GE17" s="67"/>
      <c r="GF17" s="67"/>
      <c r="GG17" s="67"/>
      <c r="GH17" s="67"/>
      <c r="GI17" s="67"/>
      <c r="GJ17" s="67"/>
      <c r="GK17" s="67"/>
      <c r="GL17" s="67"/>
      <c r="GM17" s="67"/>
      <c r="GN17" s="67"/>
      <c r="GO17" s="67"/>
      <c r="GP17" s="67"/>
      <c r="GQ17" s="67"/>
      <c r="GR17" s="67"/>
      <c r="GS17" s="67"/>
      <c r="GT17" s="67"/>
      <c r="GU17" s="67"/>
      <c r="GV17" s="67"/>
      <c r="GW17" s="67"/>
      <c r="GX17" s="67"/>
      <c r="GY17" s="67"/>
      <c r="GZ17" s="67"/>
      <c r="HA17" s="67"/>
      <c r="HB17" s="67"/>
      <c r="HC17" s="67"/>
      <c r="HD17" s="67"/>
      <c r="HE17" s="67"/>
      <c r="HF17" s="67"/>
      <c r="HG17" s="67"/>
      <c r="HH17" s="67"/>
      <c r="HI17" s="67"/>
      <c r="HJ17" s="67"/>
      <c r="HK17" s="67"/>
      <c r="HL17" s="67"/>
      <c r="HM17" s="67"/>
      <c r="HN17" s="67"/>
      <c r="HO17" s="67"/>
      <c r="HP17" s="67"/>
      <c r="HQ17" s="67"/>
      <c r="HR17" s="67"/>
      <c r="HS17" s="67"/>
      <c r="HT17" s="67"/>
      <c r="HU17" s="67"/>
      <c r="HV17" s="67"/>
      <c r="HW17" s="67"/>
      <c r="HX17" s="67"/>
      <c r="HY17" s="67"/>
      <c r="HZ17" s="67"/>
      <c r="IA17" s="67"/>
      <c r="IB17" s="67"/>
      <c r="IC17" s="67"/>
      <c r="ID17" s="67"/>
      <c r="IE17" s="67"/>
      <c r="IF17" s="67"/>
      <c r="IG17" s="67"/>
      <c r="IH17" s="67"/>
      <c r="II17" s="67"/>
      <c r="IJ17" s="67"/>
      <c r="IK17" s="67"/>
      <c r="IL17" s="67"/>
      <c r="IM17" s="67"/>
      <c r="IN17" s="67"/>
      <c r="IO17" s="67"/>
      <c r="IP17" s="67"/>
      <c r="IQ17" s="67"/>
    </row>
    <row r="18" s="71" customFormat="1" ht="42" customHeight="1" spans="1:251">
      <c r="A18" s="92" t="s">
        <v>5</v>
      </c>
      <c r="B18" s="92" t="s">
        <v>5</v>
      </c>
      <c r="C18" s="92" t="s">
        <v>574</v>
      </c>
      <c r="D18" s="93" t="s">
        <v>575</v>
      </c>
      <c r="E18" s="92" t="s">
        <v>35</v>
      </c>
      <c r="F18" s="94" t="s">
        <v>576</v>
      </c>
      <c r="G18" s="92" t="s">
        <v>35</v>
      </c>
      <c r="H18" s="86"/>
      <c r="I18" s="96"/>
      <c r="J18" s="40"/>
      <c r="K18" s="67"/>
      <c r="L18" s="67"/>
      <c r="M18" s="67"/>
      <c r="N18" s="67"/>
      <c r="O18" s="67"/>
      <c r="P18" s="67"/>
      <c r="Q18" s="67"/>
      <c r="R18" s="67"/>
      <c r="S18" s="67"/>
      <c r="T18" s="67"/>
      <c r="U18" s="67"/>
      <c r="V18" s="67"/>
      <c r="W18" s="67"/>
      <c r="X18" s="67"/>
      <c r="Y18" s="67"/>
      <c r="Z18" s="67"/>
      <c r="AA18" s="67"/>
      <c r="AB18" s="67"/>
      <c r="AC18" s="67"/>
      <c r="AD18" s="67"/>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c r="BE18" s="67"/>
      <c r="BF18" s="67"/>
      <c r="BG18" s="67"/>
      <c r="BH18" s="67"/>
      <c r="BI18" s="67"/>
      <c r="BJ18" s="67"/>
      <c r="BK18" s="67"/>
      <c r="BL18" s="67"/>
      <c r="BM18" s="67"/>
      <c r="BN18" s="67"/>
      <c r="BO18" s="67"/>
      <c r="BP18" s="67"/>
      <c r="BQ18" s="67"/>
      <c r="BR18" s="67"/>
      <c r="BS18" s="67"/>
      <c r="BT18" s="67"/>
      <c r="BU18" s="67"/>
      <c r="BV18" s="67"/>
      <c r="BW18" s="67"/>
      <c r="BX18" s="67"/>
      <c r="BY18" s="67"/>
      <c r="BZ18" s="67"/>
      <c r="CA18" s="67"/>
      <c r="CB18" s="67"/>
      <c r="CC18" s="67"/>
      <c r="CD18" s="67"/>
      <c r="CE18" s="67"/>
      <c r="CF18" s="67"/>
      <c r="CG18" s="67"/>
      <c r="CH18" s="67"/>
      <c r="CI18" s="67"/>
      <c r="CJ18" s="67"/>
      <c r="CK18" s="67"/>
      <c r="CL18" s="67"/>
      <c r="CM18" s="67"/>
      <c r="CN18" s="67"/>
      <c r="CO18" s="67"/>
      <c r="CP18" s="67"/>
      <c r="CQ18" s="67"/>
      <c r="CR18" s="67"/>
      <c r="CS18" s="67"/>
      <c r="CT18" s="67"/>
      <c r="CU18" s="67"/>
      <c r="CV18" s="67"/>
      <c r="CW18" s="67"/>
      <c r="CX18" s="67"/>
      <c r="CY18" s="67"/>
      <c r="CZ18" s="67"/>
      <c r="DA18" s="67"/>
      <c r="DB18" s="67"/>
      <c r="DC18" s="67"/>
      <c r="DD18" s="67"/>
      <c r="DE18" s="67"/>
      <c r="DF18" s="67"/>
      <c r="DG18" s="67"/>
      <c r="DH18" s="67"/>
      <c r="DI18" s="67"/>
      <c r="DJ18" s="67"/>
      <c r="DK18" s="67"/>
      <c r="DL18" s="67"/>
      <c r="DM18" s="67"/>
      <c r="DN18" s="67"/>
      <c r="DO18" s="67"/>
      <c r="DP18" s="67"/>
      <c r="DQ18" s="67"/>
      <c r="DR18" s="67"/>
      <c r="DS18" s="67"/>
      <c r="DT18" s="67"/>
      <c r="DU18" s="67"/>
      <c r="DV18" s="67"/>
      <c r="DW18" s="67"/>
      <c r="DX18" s="67"/>
      <c r="DY18" s="67"/>
      <c r="DZ18" s="67"/>
      <c r="EA18" s="67"/>
      <c r="EB18" s="67"/>
      <c r="EC18" s="67"/>
      <c r="ED18" s="67"/>
      <c r="EE18" s="67"/>
      <c r="EF18" s="67"/>
      <c r="EG18" s="67"/>
      <c r="EH18" s="67"/>
      <c r="EI18" s="67"/>
      <c r="EJ18" s="67"/>
      <c r="EK18" s="67"/>
      <c r="EL18" s="67"/>
      <c r="EM18" s="67"/>
      <c r="EN18" s="67"/>
      <c r="EO18" s="67"/>
      <c r="EP18" s="67"/>
      <c r="EQ18" s="67"/>
      <c r="ER18" s="67"/>
      <c r="ES18" s="67"/>
      <c r="ET18" s="67"/>
      <c r="EU18" s="67"/>
      <c r="EV18" s="67"/>
      <c r="EW18" s="67"/>
      <c r="EX18" s="67"/>
      <c r="EY18" s="67"/>
      <c r="EZ18" s="67"/>
      <c r="FA18" s="67"/>
      <c r="FB18" s="67"/>
      <c r="FC18" s="67"/>
      <c r="FD18" s="67"/>
      <c r="FE18" s="67"/>
      <c r="FF18" s="67"/>
      <c r="FG18" s="67"/>
      <c r="FH18" s="67"/>
      <c r="FI18" s="67"/>
      <c r="FJ18" s="67"/>
      <c r="FK18" s="67"/>
      <c r="FL18" s="67"/>
      <c r="FM18" s="67"/>
      <c r="FN18" s="67"/>
      <c r="FO18" s="67"/>
      <c r="FP18" s="67"/>
      <c r="FQ18" s="67"/>
      <c r="FR18" s="67"/>
      <c r="FS18" s="67"/>
      <c r="FT18" s="67"/>
      <c r="FU18" s="67"/>
      <c r="FV18" s="67"/>
      <c r="FW18" s="67"/>
      <c r="FX18" s="67"/>
      <c r="FY18" s="67"/>
      <c r="FZ18" s="67"/>
      <c r="GA18" s="67"/>
      <c r="GB18" s="67"/>
      <c r="GC18" s="67"/>
      <c r="GD18" s="67"/>
      <c r="GE18" s="67"/>
      <c r="GF18" s="67"/>
      <c r="GG18" s="67"/>
      <c r="GH18" s="67"/>
      <c r="GI18" s="67"/>
      <c r="GJ18" s="67"/>
      <c r="GK18" s="67"/>
      <c r="GL18" s="67"/>
      <c r="GM18" s="67"/>
      <c r="GN18" s="67"/>
      <c r="GO18" s="67"/>
      <c r="GP18" s="67"/>
      <c r="GQ18" s="67"/>
      <c r="GR18" s="67"/>
      <c r="GS18" s="67"/>
      <c r="GT18" s="67"/>
      <c r="GU18" s="67"/>
      <c r="GV18" s="67"/>
      <c r="GW18" s="67"/>
      <c r="GX18" s="67"/>
      <c r="GY18" s="67"/>
      <c r="GZ18" s="67"/>
      <c r="HA18" s="67"/>
      <c r="HB18" s="67"/>
      <c r="HC18" s="67"/>
      <c r="HD18" s="67"/>
      <c r="HE18" s="67"/>
      <c r="HF18" s="67"/>
      <c r="HG18" s="67"/>
      <c r="HH18" s="67"/>
      <c r="HI18" s="67"/>
      <c r="HJ18" s="67"/>
      <c r="HK18" s="67"/>
      <c r="HL18" s="67"/>
      <c r="HM18" s="67"/>
      <c r="HN18" s="67"/>
      <c r="HO18" s="67"/>
      <c r="HP18" s="67"/>
      <c r="HQ18" s="67"/>
      <c r="HR18" s="67"/>
      <c r="HS18" s="67"/>
      <c r="HT18" s="67"/>
      <c r="HU18" s="67"/>
      <c r="HV18" s="67"/>
      <c r="HW18" s="67"/>
      <c r="HX18" s="67"/>
      <c r="HY18" s="67"/>
      <c r="HZ18" s="67"/>
      <c r="IA18" s="67"/>
      <c r="IB18" s="67"/>
      <c r="IC18" s="67"/>
      <c r="ID18" s="67"/>
      <c r="IE18" s="67"/>
      <c r="IF18" s="67"/>
      <c r="IG18" s="67"/>
      <c r="IH18" s="67"/>
      <c r="II18" s="67"/>
      <c r="IJ18" s="67"/>
      <c r="IK18" s="67"/>
      <c r="IL18" s="67"/>
      <c r="IM18" s="67"/>
      <c r="IN18" s="67"/>
      <c r="IO18" s="67"/>
      <c r="IP18" s="67"/>
      <c r="IQ18" s="67"/>
    </row>
    <row r="19" s="71" customFormat="1" ht="42" customHeight="1" spans="1:251">
      <c r="A19" s="92" t="s">
        <v>5</v>
      </c>
      <c r="B19" s="92" t="s">
        <v>5</v>
      </c>
      <c r="C19" s="92" t="s">
        <v>577</v>
      </c>
      <c r="D19" s="93" t="s">
        <v>575</v>
      </c>
      <c r="E19" s="92" t="s">
        <v>21</v>
      </c>
      <c r="F19" s="94" t="s">
        <v>578</v>
      </c>
      <c r="G19" s="92" t="s">
        <v>21</v>
      </c>
      <c r="H19" s="86"/>
      <c r="I19" s="96"/>
      <c r="J19" s="40"/>
      <c r="K19" s="67"/>
      <c r="L19" s="67"/>
      <c r="M19" s="67"/>
      <c r="N19" s="67"/>
      <c r="O19" s="67"/>
      <c r="P19" s="67"/>
      <c r="Q19" s="67"/>
      <c r="R19" s="67"/>
      <c r="S19" s="67"/>
      <c r="T19" s="67"/>
      <c r="U19" s="67"/>
      <c r="V19" s="67"/>
      <c r="W19" s="67"/>
      <c r="X19" s="67"/>
      <c r="Y19" s="67"/>
      <c r="Z19" s="67"/>
      <c r="AA19" s="67"/>
      <c r="AB19" s="67"/>
      <c r="AC19" s="67"/>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c r="BE19" s="67"/>
      <c r="BF19" s="67"/>
      <c r="BG19" s="67"/>
      <c r="BH19" s="67"/>
      <c r="BI19" s="67"/>
      <c r="BJ19" s="67"/>
      <c r="BK19" s="67"/>
      <c r="BL19" s="67"/>
      <c r="BM19" s="67"/>
      <c r="BN19" s="67"/>
      <c r="BO19" s="67"/>
      <c r="BP19" s="67"/>
      <c r="BQ19" s="67"/>
      <c r="BR19" s="67"/>
      <c r="BS19" s="67"/>
      <c r="BT19" s="67"/>
      <c r="BU19" s="67"/>
      <c r="BV19" s="67"/>
      <c r="BW19" s="67"/>
      <c r="BX19" s="67"/>
      <c r="BY19" s="67"/>
      <c r="BZ19" s="67"/>
      <c r="CA19" s="67"/>
      <c r="CB19" s="67"/>
      <c r="CC19" s="67"/>
      <c r="CD19" s="67"/>
      <c r="CE19" s="67"/>
      <c r="CF19" s="67"/>
      <c r="CG19" s="67"/>
      <c r="CH19" s="67"/>
      <c r="CI19" s="67"/>
      <c r="CJ19" s="67"/>
      <c r="CK19" s="67"/>
      <c r="CL19" s="67"/>
      <c r="CM19" s="67"/>
      <c r="CN19" s="67"/>
      <c r="CO19" s="67"/>
      <c r="CP19" s="67"/>
      <c r="CQ19" s="67"/>
      <c r="CR19" s="67"/>
      <c r="CS19" s="67"/>
      <c r="CT19" s="67"/>
      <c r="CU19" s="67"/>
      <c r="CV19" s="67"/>
      <c r="CW19" s="67"/>
      <c r="CX19" s="67"/>
      <c r="CY19" s="67"/>
      <c r="CZ19" s="67"/>
      <c r="DA19" s="67"/>
      <c r="DB19" s="67"/>
      <c r="DC19" s="67"/>
      <c r="DD19" s="67"/>
      <c r="DE19" s="67"/>
      <c r="DF19" s="67"/>
      <c r="DG19" s="67"/>
      <c r="DH19" s="67"/>
      <c r="DI19" s="67"/>
      <c r="DJ19" s="67"/>
      <c r="DK19" s="67"/>
      <c r="DL19" s="67"/>
      <c r="DM19" s="67"/>
      <c r="DN19" s="67"/>
      <c r="DO19" s="67"/>
      <c r="DP19" s="67"/>
      <c r="DQ19" s="67"/>
      <c r="DR19" s="67"/>
      <c r="DS19" s="67"/>
      <c r="DT19" s="67"/>
      <c r="DU19" s="67"/>
      <c r="DV19" s="67"/>
      <c r="DW19" s="67"/>
      <c r="DX19" s="67"/>
      <c r="DY19" s="67"/>
      <c r="DZ19" s="67"/>
      <c r="EA19" s="67"/>
      <c r="EB19" s="67"/>
      <c r="EC19" s="67"/>
      <c r="ED19" s="67"/>
      <c r="EE19" s="67"/>
      <c r="EF19" s="67"/>
      <c r="EG19" s="67"/>
      <c r="EH19" s="67"/>
      <c r="EI19" s="67"/>
      <c r="EJ19" s="67"/>
      <c r="EK19" s="67"/>
      <c r="EL19" s="67"/>
      <c r="EM19" s="67"/>
      <c r="EN19" s="67"/>
      <c r="EO19" s="67"/>
      <c r="EP19" s="67"/>
      <c r="EQ19" s="67"/>
      <c r="ER19" s="67"/>
      <c r="ES19" s="67"/>
      <c r="ET19" s="67"/>
      <c r="EU19" s="67"/>
      <c r="EV19" s="67"/>
      <c r="EW19" s="67"/>
      <c r="EX19" s="67"/>
      <c r="EY19" s="67"/>
      <c r="EZ19" s="67"/>
      <c r="FA19" s="67"/>
      <c r="FB19" s="67"/>
      <c r="FC19" s="67"/>
      <c r="FD19" s="67"/>
      <c r="FE19" s="67"/>
      <c r="FF19" s="67"/>
      <c r="FG19" s="67"/>
      <c r="FH19" s="67"/>
      <c r="FI19" s="67"/>
      <c r="FJ19" s="67"/>
      <c r="FK19" s="67"/>
      <c r="FL19" s="67"/>
      <c r="FM19" s="67"/>
      <c r="FN19" s="67"/>
      <c r="FO19" s="67"/>
      <c r="FP19" s="67"/>
      <c r="FQ19" s="67"/>
      <c r="FR19" s="67"/>
      <c r="FS19" s="67"/>
      <c r="FT19" s="67"/>
      <c r="FU19" s="67"/>
      <c r="FV19" s="67"/>
      <c r="FW19" s="67"/>
      <c r="FX19" s="67"/>
      <c r="FY19" s="67"/>
      <c r="FZ19" s="67"/>
      <c r="GA19" s="67"/>
      <c r="GB19" s="67"/>
      <c r="GC19" s="67"/>
      <c r="GD19" s="67"/>
      <c r="GE19" s="67"/>
      <c r="GF19" s="67"/>
      <c r="GG19" s="67"/>
      <c r="GH19" s="67"/>
      <c r="GI19" s="67"/>
      <c r="GJ19" s="67"/>
      <c r="GK19" s="67"/>
      <c r="GL19" s="67"/>
      <c r="GM19" s="67"/>
      <c r="GN19" s="67"/>
      <c r="GO19" s="67"/>
      <c r="GP19" s="67"/>
      <c r="GQ19" s="67"/>
      <c r="GR19" s="67"/>
      <c r="GS19" s="67"/>
      <c r="GT19" s="67"/>
      <c r="GU19" s="67"/>
      <c r="GV19" s="67"/>
      <c r="GW19" s="67"/>
      <c r="GX19" s="67"/>
      <c r="GY19" s="67"/>
      <c r="GZ19" s="67"/>
      <c r="HA19" s="67"/>
      <c r="HB19" s="67"/>
      <c r="HC19" s="67"/>
      <c r="HD19" s="67"/>
      <c r="HE19" s="67"/>
      <c r="HF19" s="67"/>
      <c r="HG19" s="67"/>
      <c r="HH19" s="67"/>
      <c r="HI19" s="67"/>
      <c r="HJ19" s="67"/>
      <c r="HK19" s="67"/>
      <c r="HL19" s="67"/>
      <c r="HM19" s="67"/>
      <c r="HN19" s="67"/>
      <c r="HO19" s="67"/>
      <c r="HP19" s="67"/>
      <c r="HQ19" s="67"/>
      <c r="HR19" s="67"/>
      <c r="HS19" s="67"/>
      <c r="HT19" s="67"/>
      <c r="HU19" s="67"/>
      <c r="HV19" s="67"/>
      <c r="HW19" s="67"/>
      <c r="HX19" s="67"/>
      <c r="HY19" s="67"/>
      <c r="HZ19" s="67"/>
      <c r="IA19" s="67"/>
      <c r="IB19" s="67"/>
      <c r="IC19" s="67"/>
      <c r="ID19" s="67"/>
      <c r="IE19" s="67"/>
      <c r="IF19" s="67"/>
      <c r="IG19" s="67"/>
      <c r="IH19" s="67"/>
      <c r="II19" s="67"/>
      <c r="IJ19" s="67"/>
      <c r="IK19" s="67"/>
      <c r="IL19" s="67"/>
      <c r="IM19" s="67"/>
      <c r="IN19" s="67"/>
      <c r="IO19" s="67"/>
      <c r="IP19" s="67"/>
      <c r="IQ19" s="67"/>
    </row>
    <row r="20" s="71" customFormat="1" ht="42" customHeight="1" spans="1:251">
      <c r="A20" s="92" t="s">
        <v>5</v>
      </c>
      <c r="B20" s="92" t="s">
        <v>5</v>
      </c>
      <c r="C20" s="92" t="s">
        <v>579</v>
      </c>
      <c r="D20" s="93" t="s">
        <v>575</v>
      </c>
      <c r="E20" s="92" t="s">
        <v>12</v>
      </c>
      <c r="F20" s="94" t="s">
        <v>580</v>
      </c>
      <c r="G20" s="92" t="s">
        <v>12</v>
      </c>
      <c r="H20" s="86"/>
      <c r="I20" s="96"/>
      <c r="J20" s="40"/>
      <c r="K20" s="67"/>
      <c r="L20" s="67"/>
      <c r="M20" s="67"/>
      <c r="N20" s="67"/>
      <c r="O20" s="67"/>
      <c r="P20" s="67"/>
      <c r="Q20" s="67"/>
      <c r="R20" s="67"/>
      <c r="S20" s="67"/>
      <c r="T20" s="67"/>
      <c r="U20" s="67"/>
      <c r="V20" s="67"/>
      <c r="W20" s="67"/>
      <c r="X20" s="67"/>
      <c r="Y20" s="67"/>
      <c r="Z20" s="67"/>
      <c r="AA20" s="67"/>
      <c r="AB20" s="67"/>
      <c r="AC20" s="67"/>
      <c r="AD20" s="67"/>
      <c r="AE20" s="67"/>
      <c r="AF20" s="67"/>
      <c r="AG20" s="67"/>
      <c r="AH20" s="67"/>
      <c r="AI20" s="67"/>
      <c r="AJ20" s="67"/>
      <c r="AK20" s="67"/>
      <c r="AL20" s="67"/>
      <c r="AM20" s="67"/>
      <c r="AN20" s="67"/>
      <c r="AO20" s="67"/>
      <c r="AP20" s="67"/>
      <c r="AQ20" s="67"/>
      <c r="AR20" s="67"/>
      <c r="AS20" s="67"/>
      <c r="AT20" s="67"/>
      <c r="AU20" s="67"/>
      <c r="AV20" s="67"/>
      <c r="AW20" s="67"/>
      <c r="AX20" s="67"/>
      <c r="AY20" s="67"/>
      <c r="AZ20" s="67"/>
      <c r="BA20" s="67"/>
      <c r="BB20" s="67"/>
      <c r="BC20" s="67"/>
      <c r="BD20" s="67"/>
      <c r="BE20" s="67"/>
      <c r="BF20" s="67"/>
      <c r="BG20" s="67"/>
      <c r="BH20" s="67"/>
      <c r="BI20" s="67"/>
      <c r="BJ20" s="67"/>
      <c r="BK20" s="67"/>
      <c r="BL20" s="67"/>
      <c r="BM20" s="67"/>
      <c r="BN20" s="67"/>
      <c r="BO20" s="67"/>
      <c r="BP20" s="67"/>
      <c r="BQ20" s="67"/>
      <c r="BR20" s="67"/>
      <c r="BS20" s="67"/>
      <c r="BT20" s="67"/>
      <c r="BU20" s="67"/>
      <c r="BV20" s="67"/>
      <c r="BW20" s="67"/>
      <c r="BX20" s="67"/>
      <c r="BY20" s="67"/>
      <c r="BZ20" s="67"/>
      <c r="CA20" s="67"/>
      <c r="CB20" s="67"/>
      <c r="CC20" s="67"/>
      <c r="CD20" s="67"/>
      <c r="CE20" s="67"/>
      <c r="CF20" s="67"/>
      <c r="CG20" s="67"/>
      <c r="CH20" s="67"/>
      <c r="CI20" s="67"/>
      <c r="CJ20" s="67"/>
      <c r="CK20" s="67"/>
      <c r="CL20" s="67"/>
      <c r="CM20" s="67"/>
      <c r="CN20" s="67"/>
      <c r="CO20" s="67"/>
      <c r="CP20" s="67"/>
      <c r="CQ20" s="67"/>
      <c r="CR20" s="67"/>
      <c r="CS20" s="67"/>
      <c r="CT20" s="67"/>
      <c r="CU20" s="67"/>
      <c r="CV20" s="67"/>
      <c r="CW20" s="67"/>
      <c r="CX20" s="67"/>
      <c r="CY20" s="67"/>
      <c r="CZ20" s="67"/>
      <c r="DA20" s="67"/>
      <c r="DB20" s="67"/>
      <c r="DC20" s="67"/>
      <c r="DD20" s="67"/>
      <c r="DE20" s="67"/>
      <c r="DF20" s="67"/>
      <c r="DG20" s="67"/>
      <c r="DH20" s="67"/>
      <c r="DI20" s="67"/>
      <c r="DJ20" s="67"/>
      <c r="DK20" s="67"/>
      <c r="DL20" s="67"/>
      <c r="DM20" s="67"/>
      <c r="DN20" s="67"/>
      <c r="DO20" s="67"/>
      <c r="DP20" s="67"/>
      <c r="DQ20" s="67"/>
      <c r="DR20" s="67"/>
      <c r="DS20" s="67"/>
      <c r="DT20" s="67"/>
      <c r="DU20" s="67"/>
      <c r="DV20" s="67"/>
      <c r="DW20" s="67"/>
      <c r="DX20" s="67"/>
      <c r="DY20" s="67"/>
      <c r="DZ20" s="67"/>
      <c r="EA20" s="67"/>
      <c r="EB20" s="67"/>
      <c r="EC20" s="67"/>
      <c r="ED20" s="67"/>
      <c r="EE20" s="67"/>
      <c r="EF20" s="67"/>
      <c r="EG20" s="67"/>
      <c r="EH20" s="67"/>
      <c r="EI20" s="67"/>
      <c r="EJ20" s="67"/>
      <c r="EK20" s="67"/>
      <c r="EL20" s="67"/>
      <c r="EM20" s="67"/>
      <c r="EN20" s="67"/>
      <c r="EO20" s="67"/>
      <c r="EP20" s="67"/>
      <c r="EQ20" s="67"/>
      <c r="ER20" s="67"/>
      <c r="ES20" s="67"/>
      <c r="ET20" s="67"/>
      <c r="EU20" s="67"/>
      <c r="EV20" s="67"/>
      <c r="EW20" s="67"/>
      <c r="EX20" s="67"/>
      <c r="EY20" s="67"/>
      <c r="EZ20" s="67"/>
      <c r="FA20" s="67"/>
      <c r="FB20" s="67"/>
      <c r="FC20" s="67"/>
      <c r="FD20" s="67"/>
      <c r="FE20" s="67"/>
      <c r="FF20" s="67"/>
      <c r="FG20" s="67"/>
      <c r="FH20" s="67"/>
      <c r="FI20" s="67"/>
      <c r="FJ20" s="67"/>
      <c r="FK20" s="67"/>
      <c r="FL20" s="67"/>
      <c r="FM20" s="67"/>
      <c r="FN20" s="67"/>
      <c r="FO20" s="67"/>
      <c r="FP20" s="67"/>
      <c r="FQ20" s="67"/>
      <c r="FR20" s="67"/>
      <c r="FS20" s="67"/>
      <c r="FT20" s="67"/>
      <c r="FU20" s="67"/>
      <c r="FV20" s="67"/>
      <c r="FW20" s="67"/>
      <c r="FX20" s="67"/>
      <c r="FY20" s="67"/>
      <c r="FZ20" s="67"/>
      <c r="GA20" s="67"/>
      <c r="GB20" s="67"/>
      <c r="GC20" s="67"/>
      <c r="GD20" s="67"/>
      <c r="GE20" s="67"/>
      <c r="GF20" s="67"/>
      <c r="GG20" s="67"/>
      <c r="GH20" s="67"/>
      <c r="GI20" s="67"/>
      <c r="GJ20" s="67"/>
      <c r="GK20" s="67"/>
      <c r="GL20" s="67"/>
      <c r="GM20" s="67"/>
      <c r="GN20" s="67"/>
      <c r="GO20" s="67"/>
      <c r="GP20" s="67"/>
      <c r="GQ20" s="67"/>
      <c r="GR20" s="67"/>
      <c r="GS20" s="67"/>
      <c r="GT20" s="67"/>
      <c r="GU20" s="67"/>
      <c r="GV20" s="67"/>
      <c r="GW20" s="67"/>
      <c r="GX20" s="67"/>
      <c r="GY20" s="67"/>
      <c r="GZ20" s="67"/>
      <c r="HA20" s="67"/>
      <c r="HB20" s="67"/>
      <c r="HC20" s="67"/>
      <c r="HD20" s="67"/>
      <c r="HE20" s="67"/>
      <c r="HF20" s="67"/>
      <c r="HG20" s="67"/>
      <c r="HH20" s="67"/>
      <c r="HI20" s="67"/>
      <c r="HJ20" s="67"/>
      <c r="HK20" s="67"/>
      <c r="HL20" s="67"/>
      <c r="HM20" s="67"/>
      <c r="HN20" s="67"/>
      <c r="HO20" s="67"/>
      <c r="HP20" s="67"/>
      <c r="HQ20" s="67"/>
      <c r="HR20" s="67"/>
      <c r="HS20" s="67"/>
      <c r="HT20" s="67"/>
      <c r="HU20" s="67"/>
      <c r="HV20" s="67"/>
      <c r="HW20" s="67"/>
      <c r="HX20" s="67"/>
      <c r="HY20" s="67"/>
      <c r="HZ20" s="67"/>
      <c r="IA20" s="67"/>
      <c r="IB20" s="67"/>
      <c r="IC20" s="67"/>
      <c r="ID20" s="67"/>
      <c r="IE20" s="67"/>
      <c r="IF20" s="67"/>
      <c r="IG20" s="67"/>
      <c r="IH20" s="67"/>
      <c r="II20" s="67"/>
      <c r="IJ20" s="67"/>
      <c r="IK20" s="67"/>
      <c r="IL20" s="67"/>
      <c r="IM20" s="67"/>
      <c r="IN20" s="67"/>
      <c r="IO20" s="67"/>
      <c r="IP20" s="67"/>
      <c r="IQ20" s="67"/>
    </row>
    <row r="21" s="71" customFormat="1" ht="42" customHeight="1" spans="1:251">
      <c r="A21" s="92" t="s">
        <v>5</v>
      </c>
      <c r="B21" s="92" t="s">
        <v>5</v>
      </c>
      <c r="C21" s="92" t="s">
        <v>581</v>
      </c>
      <c r="D21" s="93" t="s">
        <v>575</v>
      </c>
      <c r="E21" s="92" t="s">
        <v>29</v>
      </c>
      <c r="F21" s="94" t="s">
        <v>576</v>
      </c>
      <c r="G21" s="92" t="s">
        <v>29</v>
      </c>
      <c r="H21" s="86"/>
      <c r="I21" s="96"/>
      <c r="J21" s="40"/>
      <c r="K21" s="67"/>
      <c r="L21" s="67"/>
      <c r="M21" s="67"/>
      <c r="N21" s="67"/>
      <c r="O21" s="67"/>
      <c r="P21" s="67"/>
      <c r="Q21" s="67"/>
      <c r="R21" s="67"/>
      <c r="S21" s="67"/>
      <c r="T21" s="67"/>
      <c r="U21" s="67"/>
      <c r="V21" s="67"/>
      <c r="W21" s="67"/>
      <c r="X21" s="67"/>
      <c r="Y21" s="67"/>
      <c r="Z21" s="67"/>
      <c r="AA21" s="67"/>
      <c r="AB21" s="67"/>
      <c r="AC21" s="67"/>
      <c r="AD21" s="67"/>
      <c r="AE21" s="67"/>
      <c r="AF21" s="67"/>
      <c r="AG21" s="67"/>
      <c r="AH21" s="67"/>
      <c r="AI21" s="67"/>
      <c r="AJ21" s="67"/>
      <c r="AK21" s="67"/>
      <c r="AL21" s="67"/>
      <c r="AM21" s="67"/>
      <c r="AN21" s="67"/>
      <c r="AO21" s="67"/>
      <c r="AP21" s="67"/>
      <c r="AQ21" s="67"/>
      <c r="AR21" s="67"/>
      <c r="AS21" s="67"/>
      <c r="AT21" s="67"/>
      <c r="AU21" s="67"/>
      <c r="AV21" s="67"/>
      <c r="AW21" s="67"/>
      <c r="AX21" s="67"/>
      <c r="AY21" s="67"/>
      <c r="AZ21" s="67"/>
      <c r="BA21" s="67"/>
      <c r="BB21" s="67"/>
      <c r="BC21" s="67"/>
      <c r="BD21" s="67"/>
      <c r="BE21" s="67"/>
      <c r="BF21" s="67"/>
      <c r="BG21" s="67"/>
      <c r="BH21" s="67"/>
      <c r="BI21" s="67"/>
      <c r="BJ21" s="67"/>
      <c r="BK21" s="67"/>
      <c r="BL21" s="67"/>
      <c r="BM21" s="67"/>
      <c r="BN21" s="67"/>
      <c r="BO21" s="67"/>
      <c r="BP21" s="67"/>
      <c r="BQ21" s="67"/>
      <c r="BR21" s="67"/>
      <c r="BS21" s="67"/>
      <c r="BT21" s="67"/>
      <c r="BU21" s="67"/>
      <c r="BV21" s="67"/>
      <c r="BW21" s="67"/>
      <c r="BX21" s="67"/>
      <c r="BY21" s="67"/>
      <c r="BZ21" s="67"/>
      <c r="CA21" s="67"/>
      <c r="CB21" s="67"/>
      <c r="CC21" s="67"/>
      <c r="CD21" s="67"/>
      <c r="CE21" s="67"/>
      <c r="CF21" s="67"/>
      <c r="CG21" s="67"/>
      <c r="CH21" s="67"/>
      <c r="CI21" s="67"/>
      <c r="CJ21" s="67"/>
      <c r="CK21" s="67"/>
      <c r="CL21" s="67"/>
      <c r="CM21" s="67"/>
      <c r="CN21" s="67"/>
      <c r="CO21" s="67"/>
      <c r="CP21" s="67"/>
      <c r="CQ21" s="67"/>
      <c r="CR21" s="67"/>
      <c r="CS21" s="67"/>
      <c r="CT21" s="67"/>
      <c r="CU21" s="67"/>
      <c r="CV21" s="67"/>
      <c r="CW21" s="67"/>
      <c r="CX21" s="67"/>
      <c r="CY21" s="67"/>
      <c r="CZ21" s="67"/>
      <c r="DA21" s="67"/>
      <c r="DB21" s="67"/>
      <c r="DC21" s="67"/>
      <c r="DD21" s="67"/>
      <c r="DE21" s="67"/>
      <c r="DF21" s="67"/>
      <c r="DG21" s="67"/>
      <c r="DH21" s="67"/>
      <c r="DI21" s="67"/>
      <c r="DJ21" s="67"/>
      <c r="DK21" s="67"/>
      <c r="DL21" s="67"/>
      <c r="DM21" s="67"/>
      <c r="DN21" s="67"/>
      <c r="DO21" s="67"/>
      <c r="DP21" s="67"/>
      <c r="DQ21" s="67"/>
      <c r="DR21" s="67"/>
      <c r="DS21" s="67"/>
      <c r="DT21" s="67"/>
      <c r="DU21" s="67"/>
      <c r="DV21" s="67"/>
      <c r="DW21" s="67"/>
      <c r="DX21" s="67"/>
      <c r="DY21" s="67"/>
      <c r="DZ21" s="67"/>
      <c r="EA21" s="67"/>
      <c r="EB21" s="67"/>
      <c r="EC21" s="67"/>
      <c r="ED21" s="67"/>
      <c r="EE21" s="67"/>
      <c r="EF21" s="67"/>
      <c r="EG21" s="67"/>
      <c r="EH21" s="67"/>
      <c r="EI21" s="67"/>
      <c r="EJ21" s="67"/>
      <c r="EK21" s="67"/>
      <c r="EL21" s="67"/>
      <c r="EM21" s="67"/>
      <c r="EN21" s="67"/>
      <c r="EO21" s="67"/>
      <c r="EP21" s="67"/>
      <c r="EQ21" s="67"/>
      <c r="ER21" s="67"/>
      <c r="ES21" s="67"/>
      <c r="ET21" s="67"/>
      <c r="EU21" s="67"/>
      <c r="EV21" s="67"/>
      <c r="EW21" s="67"/>
      <c r="EX21" s="67"/>
      <c r="EY21" s="67"/>
      <c r="EZ21" s="67"/>
      <c r="FA21" s="67"/>
      <c r="FB21" s="67"/>
      <c r="FC21" s="67"/>
      <c r="FD21" s="67"/>
      <c r="FE21" s="67"/>
      <c r="FF21" s="67"/>
      <c r="FG21" s="67"/>
      <c r="FH21" s="67"/>
      <c r="FI21" s="67"/>
      <c r="FJ21" s="67"/>
      <c r="FK21" s="67"/>
      <c r="FL21" s="67"/>
      <c r="FM21" s="67"/>
      <c r="FN21" s="67"/>
      <c r="FO21" s="67"/>
      <c r="FP21" s="67"/>
      <c r="FQ21" s="67"/>
      <c r="FR21" s="67"/>
      <c r="FS21" s="67"/>
      <c r="FT21" s="67"/>
      <c r="FU21" s="67"/>
      <c r="FV21" s="67"/>
      <c r="FW21" s="67"/>
      <c r="FX21" s="67"/>
      <c r="FY21" s="67"/>
      <c r="FZ21" s="67"/>
      <c r="GA21" s="67"/>
      <c r="GB21" s="67"/>
      <c r="GC21" s="67"/>
      <c r="GD21" s="67"/>
      <c r="GE21" s="67"/>
      <c r="GF21" s="67"/>
      <c r="GG21" s="67"/>
      <c r="GH21" s="67"/>
      <c r="GI21" s="67"/>
      <c r="GJ21" s="67"/>
      <c r="GK21" s="67"/>
      <c r="GL21" s="67"/>
      <c r="GM21" s="67"/>
      <c r="GN21" s="67"/>
      <c r="GO21" s="67"/>
      <c r="GP21" s="67"/>
      <c r="GQ21" s="67"/>
      <c r="GR21" s="67"/>
      <c r="GS21" s="67"/>
      <c r="GT21" s="67"/>
      <c r="GU21" s="67"/>
      <c r="GV21" s="67"/>
      <c r="GW21" s="67"/>
      <c r="GX21" s="67"/>
      <c r="GY21" s="67"/>
      <c r="GZ21" s="67"/>
      <c r="HA21" s="67"/>
      <c r="HB21" s="67"/>
      <c r="HC21" s="67"/>
      <c r="HD21" s="67"/>
      <c r="HE21" s="67"/>
      <c r="HF21" s="67"/>
      <c r="HG21" s="67"/>
      <c r="HH21" s="67"/>
      <c r="HI21" s="67"/>
      <c r="HJ21" s="67"/>
      <c r="HK21" s="67"/>
      <c r="HL21" s="67"/>
      <c r="HM21" s="67"/>
      <c r="HN21" s="67"/>
      <c r="HO21" s="67"/>
      <c r="HP21" s="67"/>
      <c r="HQ21" s="67"/>
      <c r="HR21" s="67"/>
      <c r="HS21" s="67"/>
      <c r="HT21" s="67"/>
      <c r="HU21" s="67"/>
      <c r="HV21" s="67"/>
      <c r="HW21" s="67"/>
      <c r="HX21" s="67"/>
      <c r="HY21" s="67"/>
      <c r="HZ21" s="67"/>
      <c r="IA21" s="67"/>
      <c r="IB21" s="67"/>
      <c r="IC21" s="67"/>
      <c r="ID21" s="67"/>
      <c r="IE21" s="67"/>
      <c r="IF21" s="67"/>
      <c r="IG21" s="67"/>
      <c r="IH21" s="67"/>
      <c r="II21" s="67"/>
      <c r="IJ21" s="67"/>
      <c r="IK21" s="67"/>
      <c r="IL21" s="67"/>
      <c r="IM21" s="67"/>
      <c r="IN21" s="67"/>
      <c r="IO21" s="67"/>
      <c r="IP21" s="67"/>
      <c r="IQ21" s="67"/>
    </row>
    <row r="22" s="71" customFormat="1" ht="42" customHeight="1" spans="1:251">
      <c r="A22" s="92" t="s">
        <v>5</v>
      </c>
      <c r="B22" s="92" t="s">
        <v>582</v>
      </c>
      <c r="C22" s="92" t="s">
        <v>5</v>
      </c>
      <c r="D22" s="93" t="s">
        <v>5</v>
      </c>
      <c r="E22" s="92" t="s">
        <v>5</v>
      </c>
      <c r="F22" s="94" t="s">
        <v>5</v>
      </c>
      <c r="G22" s="95"/>
      <c r="H22" s="86"/>
      <c r="I22" s="96"/>
      <c r="J22" s="40"/>
      <c r="K22" s="67"/>
      <c r="L22" s="67"/>
      <c r="M22" s="67"/>
      <c r="N22" s="67"/>
      <c r="O22" s="67"/>
      <c r="P22" s="67"/>
      <c r="Q22" s="67"/>
      <c r="R22" s="67"/>
      <c r="S22" s="67"/>
      <c r="T22" s="67"/>
      <c r="U22" s="67"/>
      <c r="V22" s="67"/>
      <c r="W22" s="67"/>
      <c r="X22" s="67"/>
      <c r="Y22" s="67"/>
      <c r="Z22" s="67"/>
      <c r="AA22" s="67"/>
      <c r="AB22" s="67"/>
      <c r="AC22" s="67"/>
      <c r="AD22" s="67"/>
      <c r="AE22" s="67"/>
      <c r="AF22" s="67"/>
      <c r="AG22" s="67"/>
      <c r="AH22" s="67"/>
      <c r="AI22" s="67"/>
      <c r="AJ22" s="67"/>
      <c r="AK22" s="67"/>
      <c r="AL22" s="67"/>
      <c r="AM22" s="67"/>
      <c r="AN22" s="67"/>
      <c r="AO22" s="67"/>
      <c r="AP22" s="67"/>
      <c r="AQ22" s="67"/>
      <c r="AR22" s="67"/>
      <c r="AS22" s="67"/>
      <c r="AT22" s="67"/>
      <c r="AU22" s="67"/>
      <c r="AV22" s="67"/>
      <c r="AW22" s="67"/>
      <c r="AX22" s="67"/>
      <c r="AY22" s="67"/>
      <c r="AZ22" s="67"/>
      <c r="BA22" s="67"/>
      <c r="BB22" s="67"/>
      <c r="BC22" s="67"/>
      <c r="BD22" s="67"/>
      <c r="BE22" s="67"/>
      <c r="BF22" s="67"/>
      <c r="BG22" s="67"/>
      <c r="BH22" s="67"/>
      <c r="BI22" s="67"/>
      <c r="BJ22" s="67"/>
      <c r="BK22" s="67"/>
      <c r="BL22" s="67"/>
      <c r="BM22" s="67"/>
      <c r="BN22" s="67"/>
      <c r="BO22" s="67"/>
      <c r="BP22" s="67"/>
      <c r="BQ22" s="67"/>
      <c r="BR22" s="67"/>
      <c r="BS22" s="67"/>
      <c r="BT22" s="67"/>
      <c r="BU22" s="67"/>
      <c r="BV22" s="67"/>
      <c r="BW22" s="67"/>
      <c r="BX22" s="67"/>
      <c r="BY22" s="67"/>
      <c r="BZ22" s="67"/>
      <c r="CA22" s="67"/>
      <c r="CB22" s="67"/>
      <c r="CC22" s="67"/>
      <c r="CD22" s="67"/>
      <c r="CE22" s="67"/>
      <c r="CF22" s="67"/>
      <c r="CG22" s="67"/>
      <c r="CH22" s="67"/>
      <c r="CI22" s="67"/>
      <c r="CJ22" s="67"/>
      <c r="CK22" s="67"/>
      <c r="CL22" s="67"/>
      <c r="CM22" s="67"/>
      <c r="CN22" s="67"/>
      <c r="CO22" s="67"/>
      <c r="CP22" s="67"/>
      <c r="CQ22" s="67"/>
      <c r="CR22" s="67"/>
      <c r="CS22" s="67"/>
      <c r="CT22" s="67"/>
      <c r="CU22" s="67"/>
      <c r="CV22" s="67"/>
      <c r="CW22" s="67"/>
      <c r="CX22" s="67"/>
      <c r="CY22" s="67"/>
      <c r="CZ22" s="67"/>
      <c r="DA22" s="67"/>
      <c r="DB22" s="67"/>
      <c r="DC22" s="67"/>
      <c r="DD22" s="67"/>
      <c r="DE22" s="67"/>
      <c r="DF22" s="67"/>
      <c r="DG22" s="67"/>
      <c r="DH22" s="67"/>
      <c r="DI22" s="67"/>
      <c r="DJ22" s="67"/>
      <c r="DK22" s="67"/>
      <c r="DL22" s="67"/>
      <c r="DM22" s="67"/>
      <c r="DN22" s="67"/>
      <c r="DO22" s="67"/>
      <c r="DP22" s="67"/>
      <c r="DQ22" s="67"/>
      <c r="DR22" s="67"/>
      <c r="DS22" s="67"/>
      <c r="DT22" s="67"/>
      <c r="DU22" s="67"/>
      <c r="DV22" s="67"/>
      <c r="DW22" s="67"/>
      <c r="DX22" s="67"/>
      <c r="DY22" s="67"/>
      <c r="DZ22" s="67"/>
      <c r="EA22" s="67"/>
      <c r="EB22" s="67"/>
      <c r="EC22" s="67"/>
      <c r="ED22" s="67"/>
      <c r="EE22" s="67"/>
      <c r="EF22" s="67"/>
      <c r="EG22" s="67"/>
      <c r="EH22" s="67"/>
      <c r="EI22" s="67"/>
      <c r="EJ22" s="67"/>
      <c r="EK22" s="67"/>
      <c r="EL22" s="67"/>
      <c r="EM22" s="67"/>
      <c r="EN22" s="67"/>
      <c r="EO22" s="67"/>
      <c r="EP22" s="67"/>
      <c r="EQ22" s="67"/>
      <c r="ER22" s="67"/>
      <c r="ES22" s="67"/>
      <c r="ET22" s="67"/>
      <c r="EU22" s="67"/>
      <c r="EV22" s="67"/>
      <c r="EW22" s="67"/>
      <c r="EX22" s="67"/>
      <c r="EY22" s="67"/>
      <c r="EZ22" s="67"/>
      <c r="FA22" s="67"/>
      <c r="FB22" s="67"/>
      <c r="FC22" s="67"/>
      <c r="FD22" s="67"/>
      <c r="FE22" s="67"/>
      <c r="FF22" s="67"/>
      <c r="FG22" s="67"/>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7"/>
      <c r="GV22" s="67"/>
      <c r="GW22" s="67"/>
      <c r="GX22" s="67"/>
      <c r="GY22" s="67"/>
      <c r="GZ22" s="67"/>
      <c r="HA22" s="67"/>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row>
    <row r="23" s="71" customFormat="1" ht="42" customHeight="1" spans="1:251">
      <c r="A23" s="92" t="s">
        <v>5</v>
      </c>
      <c r="B23" s="92" t="s">
        <v>5</v>
      </c>
      <c r="C23" s="92" t="s">
        <v>583</v>
      </c>
      <c r="D23" s="93" t="s">
        <v>584</v>
      </c>
      <c r="E23" s="92" t="s">
        <v>585</v>
      </c>
      <c r="F23" s="94" t="s">
        <v>586</v>
      </c>
      <c r="G23" s="92" t="s">
        <v>585</v>
      </c>
      <c r="H23" s="86"/>
      <c r="I23" s="96"/>
      <c r="J23" s="40"/>
      <c r="K23" s="67"/>
      <c r="L23" s="67"/>
      <c r="M23" s="67"/>
      <c r="N23" s="67"/>
      <c r="O23" s="67"/>
      <c r="P23" s="67"/>
      <c r="Q23" s="67"/>
      <c r="R23" s="67"/>
      <c r="S23" s="67"/>
      <c r="T23" s="67"/>
      <c r="U23" s="67"/>
      <c r="V23" s="67"/>
      <c r="W23" s="67"/>
      <c r="X23" s="67"/>
      <c r="Y23" s="67"/>
      <c r="Z23" s="67"/>
      <c r="AA23" s="67"/>
      <c r="AB23" s="67"/>
      <c r="AC23" s="67"/>
      <c r="AD23" s="67"/>
      <c r="AE23" s="67"/>
      <c r="AF23" s="67"/>
      <c r="AG23" s="67"/>
      <c r="AH23" s="67"/>
      <c r="AI23" s="67"/>
      <c r="AJ23" s="67"/>
      <c r="AK23" s="67"/>
      <c r="AL23" s="67"/>
      <c r="AM23" s="67"/>
      <c r="AN23" s="67"/>
      <c r="AO23" s="67"/>
      <c r="AP23" s="67"/>
      <c r="AQ23" s="67"/>
      <c r="AR23" s="67"/>
      <c r="AS23" s="67"/>
      <c r="AT23" s="67"/>
      <c r="AU23" s="67"/>
      <c r="AV23" s="67"/>
      <c r="AW23" s="67"/>
      <c r="AX23" s="67"/>
      <c r="AY23" s="67"/>
      <c r="AZ23" s="67"/>
      <c r="BA23" s="67"/>
      <c r="BB23" s="67"/>
      <c r="BC23" s="67"/>
      <c r="BD23" s="67"/>
      <c r="BE23" s="67"/>
      <c r="BF23" s="67"/>
      <c r="BG23" s="67"/>
      <c r="BH23" s="67"/>
      <c r="BI23" s="67"/>
      <c r="BJ23" s="67"/>
      <c r="BK23" s="67"/>
      <c r="BL23" s="67"/>
      <c r="BM23" s="67"/>
      <c r="BN23" s="67"/>
      <c r="BO23" s="67"/>
      <c r="BP23" s="67"/>
      <c r="BQ23" s="67"/>
      <c r="BR23" s="67"/>
      <c r="BS23" s="67"/>
      <c r="BT23" s="67"/>
      <c r="BU23" s="67"/>
      <c r="BV23" s="67"/>
      <c r="BW23" s="67"/>
      <c r="BX23" s="67"/>
      <c r="BY23" s="67"/>
      <c r="BZ23" s="67"/>
      <c r="CA23" s="67"/>
      <c r="CB23" s="67"/>
      <c r="CC23" s="67"/>
      <c r="CD23" s="67"/>
      <c r="CE23" s="67"/>
      <c r="CF23" s="67"/>
      <c r="CG23" s="67"/>
      <c r="CH23" s="67"/>
      <c r="CI23" s="67"/>
      <c r="CJ23" s="67"/>
      <c r="CK23" s="67"/>
      <c r="CL23" s="67"/>
      <c r="CM23" s="67"/>
      <c r="CN23" s="67"/>
      <c r="CO23" s="67"/>
      <c r="CP23" s="67"/>
      <c r="CQ23" s="67"/>
      <c r="CR23" s="67"/>
      <c r="CS23" s="67"/>
      <c r="CT23" s="67"/>
      <c r="CU23" s="67"/>
      <c r="CV23" s="67"/>
      <c r="CW23" s="67"/>
      <c r="CX23" s="67"/>
      <c r="CY23" s="67"/>
      <c r="CZ23" s="67"/>
      <c r="DA23" s="67"/>
      <c r="DB23" s="67"/>
      <c r="DC23" s="67"/>
      <c r="DD23" s="67"/>
      <c r="DE23" s="67"/>
      <c r="DF23" s="67"/>
      <c r="DG23" s="67"/>
      <c r="DH23" s="67"/>
      <c r="DI23" s="67"/>
      <c r="DJ23" s="67"/>
      <c r="DK23" s="67"/>
      <c r="DL23" s="67"/>
      <c r="DM23" s="67"/>
      <c r="DN23" s="67"/>
      <c r="DO23" s="67"/>
      <c r="DP23" s="67"/>
      <c r="DQ23" s="67"/>
      <c r="DR23" s="67"/>
      <c r="DS23" s="67"/>
      <c r="DT23" s="67"/>
      <c r="DU23" s="67"/>
      <c r="DV23" s="67"/>
      <c r="DW23" s="67"/>
      <c r="DX23" s="67"/>
      <c r="DY23" s="67"/>
      <c r="DZ23" s="67"/>
      <c r="EA23" s="67"/>
      <c r="EB23" s="67"/>
      <c r="EC23" s="67"/>
      <c r="ED23" s="67"/>
      <c r="EE23" s="67"/>
      <c r="EF23" s="67"/>
      <c r="EG23" s="67"/>
      <c r="EH23" s="67"/>
      <c r="EI23" s="67"/>
      <c r="EJ23" s="67"/>
      <c r="EK23" s="67"/>
      <c r="EL23" s="67"/>
      <c r="EM23" s="67"/>
      <c r="EN23" s="67"/>
      <c r="EO23" s="67"/>
      <c r="EP23" s="67"/>
      <c r="EQ23" s="67"/>
      <c r="ER23" s="67"/>
      <c r="ES23" s="67"/>
      <c r="ET23" s="67"/>
      <c r="EU23" s="67"/>
      <c r="EV23" s="67"/>
      <c r="EW23" s="67"/>
      <c r="EX23" s="67"/>
      <c r="EY23" s="67"/>
      <c r="EZ23" s="67"/>
      <c r="FA23" s="67"/>
      <c r="FB23" s="67"/>
      <c r="FC23" s="67"/>
      <c r="FD23" s="67"/>
      <c r="FE23" s="67"/>
      <c r="FF23" s="67"/>
      <c r="FG23" s="67"/>
      <c r="FH23" s="67"/>
      <c r="FI23" s="67"/>
      <c r="FJ23" s="67"/>
      <c r="FK23" s="67"/>
      <c r="FL23" s="67"/>
      <c r="FM23" s="67"/>
      <c r="FN23" s="67"/>
      <c r="FO23" s="67"/>
      <c r="FP23" s="67"/>
      <c r="FQ23" s="67"/>
      <c r="FR23" s="67"/>
      <c r="FS23" s="67"/>
      <c r="FT23" s="67"/>
      <c r="FU23" s="67"/>
      <c r="FV23" s="67"/>
      <c r="FW23" s="67"/>
      <c r="FX23" s="67"/>
      <c r="FY23" s="67"/>
      <c r="FZ23" s="67"/>
      <c r="GA23" s="67"/>
      <c r="GB23" s="67"/>
      <c r="GC23" s="67"/>
      <c r="GD23" s="67"/>
      <c r="GE23" s="67"/>
      <c r="GF23" s="67"/>
      <c r="GG23" s="67"/>
      <c r="GH23" s="67"/>
      <c r="GI23" s="67"/>
      <c r="GJ23" s="67"/>
      <c r="GK23" s="67"/>
      <c r="GL23" s="67"/>
      <c r="GM23" s="67"/>
      <c r="GN23" s="67"/>
      <c r="GO23" s="67"/>
      <c r="GP23" s="67"/>
      <c r="GQ23" s="67"/>
      <c r="GR23" s="67"/>
      <c r="GS23" s="67"/>
      <c r="GT23" s="67"/>
      <c r="GU23" s="67"/>
      <c r="GV23" s="67"/>
      <c r="GW23" s="67"/>
      <c r="GX23" s="67"/>
      <c r="GY23" s="67"/>
      <c r="GZ23" s="67"/>
      <c r="HA23" s="67"/>
      <c r="HB23" s="67"/>
      <c r="HC23" s="67"/>
      <c r="HD23" s="67"/>
      <c r="HE23" s="67"/>
      <c r="HF23" s="67"/>
      <c r="HG23" s="67"/>
      <c r="HH23" s="67"/>
      <c r="HI23" s="67"/>
      <c r="HJ23" s="67"/>
      <c r="HK23" s="67"/>
      <c r="HL23" s="67"/>
      <c r="HM23" s="67"/>
      <c r="HN23" s="67"/>
      <c r="HO23" s="67"/>
      <c r="HP23" s="67"/>
      <c r="HQ23" s="67"/>
      <c r="HR23" s="67"/>
      <c r="HS23" s="67"/>
      <c r="HT23" s="67"/>
      <c r="HU23" s="67"/>
      <c r="HV23" s="67"/>
      <c r="HW23" s="67"/>
      <c r="HX23" s="67"/>
      <c r="HY23" s="67"/>
      <c r="HZ23" s="67"/>
      <c r="IA23" s="67"/>
      <c r="IB23" s="67"/>
      <c r="IC23" s="67"/>
      <c r="ID23" s="67"/>
      <c r="IE23" s="67"/>
      <c r="IF23" s="67"/>
      <c r="IG23" s="67"/>
      <c r="IH23" s="67"/>
      <c r="II23" s="67"/>
      <c r="IJ23" s="67"/>
      <c r="IK23" s="67"/>
      <c r="IL23" s="67"/>
      <c r="IM23" s="67"/>
      <c r="IN23" s="67"/>
      <c r="IO23" s="67"/>
      <c r="IP23" s="67"/>
      <c r="IQ23" s="67"/>
    </row>
    <row r="24" s="71" customFormat="1" ht="42" customHeight="1" spans="1:251">
      <c r="A24" s="92" t="s">
        <v>5</v>
      </c>
      <c r="B24" s="92" t="s">
        <v>587</v>
      </c>
      <c r="C24" s="92" t="s">
        <v>5</v>
      </c>
      <c r="D24" s="93" t="s">
        <v>5</v>
      </c>
      <c r="E24" s="92" t="s">
        <v>5</v>
      </c>
      <c r="F24" s="94" t="s">
        <v>5</v>
      </c>
      <c r="G24" s="95"/>
      <c r="H24" s="86"/>
      <c r="I24" s="96"/>
      <c r="J24" s="40"/>
      <c r="K24" s="67"/>
      <c r="L24" s="67"/>
      <c r="M24" s="67"/>
      <c r="N24" s="67"/>
      <c r="O24" s="67"/>
      <c r="P24" s="67"/>
      <c r="Q24" s="67"/>
      <c r="R24" s="67"/>
      <c r="S24" s="67"/>
      <c r="T24" s="67"/>
      <c r="U24" s="67"/>
      <c r="V24" s="67"/>
      <c r="W24" s="67"/>
      <c r="X24" s="67"/>
      <c r="Y24" s="67"/>
      <c r="Z24" s="67"/>
      <c r="AA24" s="67"/>
      <c r="AB24" s="67"/>
      <c r="AC24" s="67"/>
      <c r="AD24" s="67"/>
      <c r="AE24" s="67"/>
      <c r="AF24" s="67"/>
      <c r="AG24" s="67"/>
      <c r="AH24" s="67"/>
      <c r="AI24" s="67"/>
      <c r="AJ24" s="67"/>
      <c r="AK24" s="67"/>
      <c r="AL24" s="67"/>
      <c r="AM24" s="67"/>
      <c r="AN24" s="67"/>
      <c r="AO24" s="67"/>
      <c r="AP24" s="67"/>
      <c r="AQ24" s="67"/>
      <c r="AR24" s="67"/>
      <c r="AS24" s="67"/>
      <c r="AT24" s="67"/>
      <c r="AU24" s="67"/>
      <c r="AV24" s="67"/>
      <c r="AW24" s="67"/>
      <c r="AX24" s="67"/>
      <c r="AY24" s="67"/>
      <c r="AZ24" s="67"/>
      <c r="BA24" s="67"/>
      <c r="BB24" s="67"/>
      <c r="BC24" s="67"/>
      <c r="BD24" s="67"/>
      <c r="BE24" s="67"/>
      <c r="BF24" s="67"/>
      <c r="BG24" s="67"/>
      <c r="BH24" s="67"/>
      <c r="BI24" s="67"/>
      <c r="BJ24" s="67"/>
      <c r="BK24" s="67"/>
      <c r="BL24" s="67"/>
      <c r="BM24" s="67"/>
      <c r="BN24" s="67"/>
      <c r="BO24" s="67"/>
      <c r="BP24" s="67"/>
      <c r="BQ24" s="67"/>
      <c r="BR24" s="67"/>
      <c r="BS24" s="67"/>
      <c r="BT24" s="67"/>
      <c r="BU24" s="67"/>
      <c r="BV24" s="67"/>
      <c r="BW24" s="67"/>
      <c r="BX24" s="67"/>
      <c r="BY24" s="67"/>
      <c r="BZ24" s="67"/>
      <c r="CA24" s="67"/>
      <c r="CB24" s="67"/>
      <c r="CC24" s="67"/>
      <c r="CD24" s="67"/>
      <c r="CE24" s="67"/>
      <c r="CF24" s="67"/>
      <c r="CG24" s="67"/>
      <c r="CH24" s="67"/>
      <c r="CI24" s="67"/>
      <c r="CJ24" s="67"/>
      <c r="CK24" s="67"/>
      <c r="CL24" s="67"/>
      <c r="CM24" s="67"/>
      <c r="CN24" s="67"/>
      <c r="CO24" s="67"/>
      <c r="CP24" s="67"/>
      <c r="CQ24" s="67"/>
      <c r="CR24" s="67"/>
      <c r="CS24" s="67"/>
      <c r="CT24" s="67"/>
      <c r="CU24" s="67"/>
      <c r="CV24" s="67"/>
      <c r="CW24" s="67"/>
      <c r="CX24" s="67"/>
      <c r="CY24" s="67"/>
      <c r="CZ24" s="67"/>
      <c r="DA24" s="67"/>
      <c r="DB24" s="67"/>
      <c r="DC24" s="67"/>
      <c r="DD24" s="67"/>
      <c r="DE24" s="67"/>
      <c r="DF24" s="67"/>
      <c r="DG24" s="67"/>
      <c r="DH24" s="67"/>
      <c r="DI24" s="67"/>
      <c r="DJ24" s="67"/>
      <c r="DK24" s="67"/>
      <c r="DL24" s="67"/>
      <c r="DM24" s="67"/>
      <c r="DN24" s="67"/>
      <c r="DO24" s="67"/>
      <c r="DP24" s="67"/>
      <c r="DQ24" s="67"/>
      <c r="DR24" s="67"/>
      <c r="DS24" s="67"/>
      <c r="DT24" s="67"/>
      <c r="DU24" s="67"/>
      <c r="DV24" s="67"/>
      <c r="DW24" s="67"/>
      <c r="DX24" s="67"/>
      <c r="DY24" s="67"/>
      <c r="DZ24" s="67"/>
      <c r="EA24" s="67"/>
      <c r="EB24" s="67"/>
      <c r="EC24" s="67"/>
      <c r="ED24" s="67"/>
      <c r="EE24" s="67"/>
      <c r="EF24" s="67"/>
      <c r="EG24" s="67"/>
      <c r="EH24" s="67"/>
      <c r="EI24" s="67"/>
      <c r="EJ24" s="67"/>
      <c r="EK24" s="67"/>
      <c r="EL24" s="67"/>
      <c r="EM24" s="67"/>
      <c r="EN24" s="67"/>
      <c r="EO24" s="67"/>
      <c r="EP24" s="67"/>
      <c r="EQ24" s="67"/>
      <c r="ER24" s="67"/>
      <c r="ES24" s="67"/>
      <c r="ET24" s="67"/>
      <c r="EU24" s="67"/>
      <c r="EV24" s="67"/>
      <c r="EW24" s="67"/>
      <c r="EX24" s="67"/>
      <c r="EY24" s="67"/>
      <c r="EZ24" s="67"/>
      <c r="FA24" s="67"/>
      <c r="FB24" s="67"/>
      <c r="FC24" s="67"/>
      <c r="FD24" s="67"/>
      <c r="FE24" s="67"/>
      <c r="FF24" s="67"/>
      <c r="FG24" s="67"/>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c r="GN24" s="67"/>
      <c r="GO24" s="67"/>
      <c r="GP24" s="67"/>
      <c r="GQ24" s="67"/>
      <c r="GR24" s="67"/>
      <c r="GS24" s="67"/>
      <c r="GT24" s="67"/>
      <c r="GU24" s="67"/>
      <c r="GV24" s="67"/>
      <c r="GW24" s="67"/>
      <c r="GX24" s="67"/>
      <c r="GY24" s="67"/>
      <c r="GZ24" s="67"/>
      <c r="HA24" s="67"/>
      <c r="HB24" s="67"/>
      <c r="HC24" s="67"/>
      <c r="HD24" s="67"/>
      <c r="HE24" s="67"/>
      <c r="HF24" s="67"/>
      <c r="HG24" s="67"/>
      <c r="HH24" s="67"/>
      <c r="HI24" s="67"/>
      <c r="HJ24" s="67"/>
      <c r="HK24" s="67"/>
      <c r="HL24" s="67"/>
      <c r="HM24" s="67"/>
      <c r="HN24" s="67"/>
      <c r="HO24" s="67"/>
      <c r="HP24" s="67"/>
      <c r="HQ24" s="67"/>
      <c r="HR24" s="67"/>
      <c r="HS24" s="67"/>
      <c r="HT24" s="67"/>
      <c r="HU24" s="67"/>
      <c r="HV24" s="67"/>
      <c r="HW24" s="67"/>
      <c r="HX24" s="67"/>
      <c r="HY24" s="67"/>
      <c r="HZ24" s="67"/>
      <c r="IA24" s="67"/>
      <c r="IB24" s="67"/>
      <c r="IC24" s="67"/>
      <c r="ID24" s="67"/>
      <c r="IE24" s="67"/>
      <c r="IF24" s="67"/>
      <c r="IG24" s="67"/>
      <c r="IH24" s="67"/>
      <c r="II24" s="67"/>
      <c r="IJ24" s="67"/>
      <c r="IK24" s="67"/>
      <c r="IL24" s="67"/>
      <c r="IM24" s="67"/>
      <c r="IN24" s="67"/>
      <c r="IO24" s="67"/>
      <c r="IP24" s="67"/>
      <c r="IQ24" s="67"/>
    </row>
    <row r="25" s="71" customFormat="1" ht="42" customHeight="1" spans="1:251">
      <c r="A25" s="92" t="s">
        <v>5</v>
      </c>
      <c r="B25" s="92" t="s">
        <v>5</v>
      </c>
      <c r="C25" s="92" t="s">
        <v>588</v>
      </c>
      <c r="D25" s="93" t="s">
        <v>584</v>
      </c>
      <c r="E25" s="92" t="s">
        <v>589</v>
      </c>
      <c r="F25" s="94" t="s">
        <v>590</v>
      </c>
      <c r="G25" s="92" t="s">
        <v>589</v>
      </c>
      <c r="H25" s="86"/>
      <c r="I25" s="96"/>
      <c r="J25" s="40"/>
      <c r="K25" s="67"/>
      <c r="L25" s="67"/>
      <c r="M25" s="67"/>
      <c r="N25" s="67"/>
      <c r="O25" s="67"/>
      <c r="P25" s="67"/>
      <c r="Q25" s="67"/>
      <c r="R25" s="67"/>
      <c r="S25" s="67"/>
      <c r="T25" s="67"/>
      <c r="U25" s="67"/>
      <c r="V25" s="67"/>
      <c r="W25" s="67"/>
      <c r="X25" s="67"/>
      <c r="Y25" s="67"/>
      <c r="Z25" s="67"/>
      <c r="AA25" s="67"/>
      <c r="AB25" s="67"/>
      <c r="AC25" s="67"/>
      <c r="AD25" s="67"/>
      <c r="AE25" s="67"/>
      <c r="AF25" s="67"/>
      <c r="AG25" s="67"/>
      <c r="AH25" s="67"/>
      <c r="AI25" s="67"/>
      <c r="AJ25" s="67"/>
      <c r="AK25" s="67"/>
      <c r="AL25" s="67"/>
      <c r="AM25" s="67"/>
      <c r="AN25" s="67"/>
      <c r="AO25" s="67"/>
      <c r="AP25" s="67"/>
      <c r="AQ25" s="67"/>
      <c r="AR25" s="67"/>
      <c r="AS25" s="67"/>
      <c r="AT25" s="67"/>
      <c r="AU25" s="67"/>
      <c r="AV25" s="67"/>
      <c r="AW25" s="67"/>
      <c r="AX25" s="67"/>
      <c r="AY25" s="67"/>
      <c r="AZ25" s="67"/>
      <c r="BA25" s="67"/>
      <c r="BB25" s="67"/>
      <c r="BC25" s="67"/>
      <c r="BD25" s="67"/>
      <c r="BE25" s="67"/>
      <c r="BF25" s="67"/>
      <c r="BG25" s="67"/>
      <c r="BH25" s="67"/>
      <c r="BI25" s="67"/>
      <c r="BJ25" s="67"/>
      <c r="BK25" s="67"/>
      <c r="BL25" s="67"/>
      <c r="BM25" s="67"/>
      <c r="BN25" s="67"/>
      <c r="BO25" s="67"/>
      <c r="BP25" s="67"/>
      <c r="BQ25" s="67"/>
      <c r="BR25" s="67"/>
      <c r="BS25" s="67"/>
      <c r="BT25" s="67"/>
      <c r="BU25" s="67"/>
      <c r="BV25" s="67"/>
      <c r="BW25" s="67"/>
      <c r="BX25" s="67"/>
      <c r="BY25" s="67"/>
      <c r="BZ25" s="67"/>
      <c r="CA25" s="67"/>
      <c r="CB25" s="67"/>
      <c r="CC25" s="67"/>
      <c r="CD25" s="67"/>
      <c r="CE25" s="67"/>
      <c r="CF25" s="67"/>
      <c r="CG25" s="67"/>
      <c r="CH25" s="67"/>
      <c r="CI25" s="67"/>
      <c r="CJ25" s="67"/>
      <c r="CK25" s="67"/>
      <c r="CL25" s="67"/>
      <c r="CM25" s="67"/>
      <c r="CN25" s="67"/>
      <c r="CO25" s="67"/>
      <c r="CP25" s="67"/>
      <c r="CQ25" s="67"/>
      <c r="CR25" s="67"/>
      <c r="CS25" s="67"/>
      <c r="CT25" s="67"/>
      <c r="CU25" s="67"/>
      <c r="CV25" s="67"/>
      <c r="CW25" s="67"/>
      <c r="CX25" s="67"/>
      <c r="CY25" s="67"/>
      <c r="CZ25" s="67"/>
      <c r="DA25" s="67"/>
      <c r="DB25" s="67"/>
      <c r="DC25" s="67"/>
      <c r="DD25" s="67"/>
      <c r="DE25" s="67"/>
      <c r="DF25" s="67"/>
      <c r="DG25" s="67"/>
      <c r="DH25" s="67"/>
      <c r="DI25" s="67"/>
      <c r="DJ25" s="67"/>
      <c r="DK25" s="67"/>
      <c r="DL25" s="67"/>
      <c r="DM25" s="67"/>
      <c r="DN25" s="67"/>
      <c r="DO25" s="67"/>
      <c r="DP25" s="67"/>
      <c r="DQ25" s="67"/>
      <c r="DR25" s="67"/>
      <c r="DS25" s="67"/>
      <c r="DT25" s="67"/>
      <c r="DU25" s="67"/>
      <c r="DV25" s="67"/>
      <c r="DW25" s="67"/>
      <c r="DX25" s="67"/>
      <c r="DY25" s="67"/>
      <c r="DZ25" s="67"/>
      <c r="EA25" s="67"/>
      <c r="EB25" s="67"/>
      <c r="EC25" s="67"/>
      <c r="ED25" s="67"/>
      <c r="EE25" s="67"/>
      <c r="EF25" s="67"/>
      <c r="EG25" s="67"/>
      <c r="EH25" s="67"/>
      <c r="EI25" s="67"/>
      <c r="EJ25" s="67"/>
      <c r="EK25" s="67"/>
      <c r="EL25" s="67"/>
      <c r="EM25" s="67"/>
      <c r="EN25" s="67"/>
      <c r="EO25" s="67"/>
      <c r="EP25" s="67"/>
      <c r="EQ25" s="67"/>
      <c r="ER25" s="67"/>
      <c r="ES25" s="67"/>
      <c r="ET25" s="67"/>
      <c r="EU25" s="67"/>
      <c r="EV25" s="67"/>
      <c r="EW25" s="67"/>
      <c r="EX25" s="67"/>
      <c r="EY25" s="67"/>
      <c r="EZ25" s="67"/>
      <c r="FA25" s="67"/>
      <c r="FB25" s="67"/>
      <c r="FC25" s="67"/>
      <c r="FD25" s="67"/>
      <c r="FE25" s="67"/>
      <c r="FF25" s="67"/>
      <c r="FG25" s="67"/>
      <c r="FH25" s="67"/>
      <c r="FI25" s="67"/>
      <c r="FJ25" s="67"/>
      <c r="FK25" s="67"/>
      <c r="FL25" s="67"/>
      <c r="FM25" s="67"/>
      <c r="FN25" s="67"/>
      <c r="FO25" s="67"/>
      <c r="FP25" s="67"/>
      <c r="FQ25" s="67"/>
      <c r="FR25" s="67"/>
      <c r="FS25" s="67"/>
      <c r="FT25" s="67"/>
      <c r="FU25" s="67"/>
      <c r="FV25" s="67"/>
      <c r="FW25" s="67"/>
      <c r="FX25" s="67"/>
      <c r="FY25" s="67"/>
      <c r="FZ25" s="67"/>
      <c r="GA25" s="67"/>
      <c r="GB25" s="67"/>
      <c r="GC25" s="67"/>
      <c r="GD25" s="67"/>
      <c r="GE25" s="67"/>
      <c r="GF25" s="67"/>
      <c r="GG25" s="67"/>
      <c r="GH25" s="67"/>
      <c r="GI25" s="67"/>
      <c r="GJ25" s="67"/>
      <c r="GK25" s="67"/>
      <c r="GL25" s="67"/>
      <c r="GM25" s="67"/>
      <c r="GN25" s="67"/>
      <c r="GO25" s="67"/>
      <c r="GP25" s="67"/>
      <c r="GQ25" s="67"/>
      <c r="GR25" s="67"/>
      <c r="GS25" s="67"/>
      <c r="GT25" s="67"/>
      <c r="GU25" s="67"/>
      <c r="GV25" s="67"/>
      <c r="GW25" s="67"/>
      <c r="GX25" s="67"/>
      <c r="GY25" s="67"/>
      <c r="GZ25" s="67"/>
      <c r="HA25" s="67"/>
      <c r="HB25" s="67"/>
      <c r="HC25" s="67"/>
      <c r="HD25" s="67"/>
      <c r="HE25" s="67"/>
      <c r="HF25" s="67"/>
      <c r="HG25" s="67"/>
      <c r="HH25" s="67"/>
      <c r="HI25" s="67"/>
      <c r="HJ25" s="67"/>
      <c r="HK25" s="67"/>
      <c r="HL25" s="67"/>
      <c r="HM25" s="67"/>
      <c r="HN25" s="67"/>
      <c r="HO25" s="67"/>
      <c r="HP25" s="67"/>
      <c r="HQ25" s="67"/>
      <c r="HR25" s="67"/>
      <c r="HS25" s="67"/>
      <c r="HT25" s="67"/>
      <c r="HU25" s="67"/>
      <c r="HV25" s="67"/>
      <c r="HW25" s="67"/>
      <c r="HX25" s="67"/>
      <c r="HY25" s="67"/>
      <c r="HZ25" s="67"/>
      <c r="IA25" s="67"/>
      <c r="IB25" s="67"/>
      <c r="IC25" s="67"/>
      <c r="ID25" s="67"/>
      <c r="IE25" s="67"/>
      <c r="IF25" s="67"/>
      <c r="IG25" s="67"/>
      <c r="IH25" s="67"/>
      <c r="II25" s="67"/>
      <c r="IJ25" s="67"/>
      <c r="IK25" s="67"/>
      <c r="IL25" s="67"/>
      <c r="IM25" s="67"/>
      <c r="IN25" s="67"/>
      <c r="IO25" s="67"/>
      <c r="IP25" s="67"/>
      <c r="IQ25" s="67"/>
    </row>
    <row r="26" s="71" customFormat="1" ht="42" customHeight="1" spans="1:251">
      <c r="A26" s="92" t="s">
        <v>5</v>
      </c>
      <c r="B26" s="92" t="s">
        <v>5</v>
      </c>
      <c r="C26" s="92" t="s">
        <v>591</v>
      </c>
      <c r="D26" s="93" t="s">
        <v>584</v>
      </c>
      <c r="E26" s="92" t="s">
        <v>589</v>
      </c>
      <c r="F26" s="94" t="s">
        <v>590</v>
      </c>
      <c r="G26" s="92" t="s">
        <v>589</v>
      </c>
      <c r="H26" s="86"/>
      <c r="I26" s="96"/>
      <c r="J26" s="40"/>
      <c r="K26" s="67"/>
      <c r="L26" s="67"/>
      <c r="M26" s="67"/>
      <c r="N26" s="67"/>
      <c r="O26" s="67"/>
      <c r="P26" s="67"/>
      <c r="Q26" s="67"/>
      <c r="R26" s="67"/>
      <c r="S26" s="67"/>
      <c r="T26" s="67"/>
      <c r="U26" s="67"/>
      <c r="V26" s="67"/>
      <c r="W26" s="67"/>
      <c r="X26" s="67"/>
      <c r="Y26" s="67"/>
      <c r="Z26" s="67"/>
      <c r="AA26" s="67"/>
      <c r="AB26" s="67"/>
      <c r="AC26" s="67"/>
      <c r="AD26" s="67"/>
      <c r="AE26" s="67"/>
      <c r="AF26" s="67"/>
      <c r="AG26" s="67"/>
      <c r="AH26" s="67"/>
      <c r="AI26" s="67"/>
      <c r="AJ26" s="67"/>
      <c r="AK26" s="67"/>
      <c r="AL26" s="67"/>
      <c r="AM26" s="67"/>
      <c r="AN26" s="67"/>
      <c r="AO26" s="67"/>
      <c r="AP26" s="67"/>
      <c r="AQ26" s="67"/>
      <c r="AR26" s="67"/>
      <c r="AS26" s="67"/>
      <c r="AT26" s="67"/>
      <c r="AU26" s="67"/>
      <c r="AV26" s="67"/>
      <c r="AW26" s="67"/>
      <c r="AX26" s="67"/>
      <c r="AY26" s="67"/>
      <c r="AZ26" s="67"/>
      <c r="BA26" s="67"/>
      <c r="BB26" s="67"/>
      <c r="BC26" s="67"/>
      <c r="BD26" s="67"/>
      <c r="BE26" s="67"/>
      <c r="BF26" s="67"/>
      <c r="BG26" s="67"/>
      <c r="BH26" s="67"/>
      <c r="BI26" s="67"/>
      <c r="BJ26" s="67"/>
      <c r="BK26" s="67"/>
      <c r="BL26" s="67"/>
      <c r="BM26" s="67"/>
      <c r="BN26" s="67"/>
      <c r="BO26" s="67"/>
      <c r="BP26" s="67"/>
      <c r="BQ26" s="67"/>
      <c r="BR26" s="67"/>
      <c r="BS26" s="67"/>
      <c r="BT26" s="67"/>
      <c r="BU26" s="67"/>
      <c r="BV26" s="67"/>
      <c r="BW26" s="67"/>
      <c r="BX26" s="67"/>
      <c r="BY26" s="67"/>
      <c r="BZ26" s="67"/>
      <c r="CA26" s="67"/>
      <c r="CB26" s="67"/>
      <c r="CC26" s="67"/>
      <c r="CD26" s="67"/>
      <c r="CE26" s="67"/>
      <c r="CF26" s="67"/>
      <c r="CG26" s="67"/>
      <c r="CH26" s="67"/>
      <c r="CI26" s="67"/>
      <c r="CJ26" s="67"/>
      <c r="CK26" s="67"/>
      <c r="CL26" s="67"/>
      <c r="CM26" s="67"/>
      <c r="CN26" s="67"/>
      <c r="CO26" s="67"/>
      <c r="CP26" s="67"/>
      <c r="CQ26" s="67"/>
      <c r="CR26" s="67"/>
      <c r="CS26" s="67"/>
      <c r="CT26" s="67"/>
      <c r="CU26" s="67"/>
      <c r="CV26" s="67"/>
      <c r="CW26" s="67"/>
      <c r="CX26" s="67"/>
      <c r="CY26" s="67"/>
      <c r="CZ26" s="67"/>
      <c r="DA26" s="67"/>
      <c r="DB26" s="67"/>
      <c r="DC26" s="67"/>
      <c r="DD26" s="67"/>
      <c r="DE26" s="67"/>
      <c r="DF26" s="67"/>
      <c r="DG26" s="67"/>
      <c r="DH26" s="67"/>
      <c r="DI26" s="67"/>
      <c r="DJ26" s="67"/>
      <c r="DK26" s="67"/>
      <c r="DL26" s="67"/>
      <c r="DM26" s="67"/>
      <c r="DN26" s="67"/>
      <c r="DO26" s="67"/>
      <c r="DP26" s="67"/>
      <c r="DQ26" s="67"/>
      <c r="DR26" s="67"/>
      <c r="DS26" s="67"/>
      <c r="DT26" s="67"/>
      <c r="DU26" s="67"/>
      <c r="DV26" s="67"/>
      <c r="DW26" s="67"/>
      <c r="DX26" s="67"/>
      <c r="DY26" s="67"/>
      <c r="DZ26" s="67"/>
      <c r="EA26" s="67"/>
      <c r="EB26" s="67"/>
      <c r="EC26" s="67"/>
      <c r="ED26" s="67"/>
      <c r="EE26" s="67"/>
      <c r="EF26" s="67"/>
      <c r="EG26" s="67"/>
      <c r="EH26" s="67"/>
      <c r="EI26" s="67"/>
      <c r="EJ26" s="67"/>
      <c r="EK26" s="67"/>
      <c r="EL26" s="67"/>
      <c r="EM26" s="67"/>
      <c r="EN26" s="67"/>
      <c r="EO26" s="67"/>
      <c r="EP26" s="67"/>
      <c r="EQ26" s="67"/>
      <c r="ER26" s="67"/>
      <c r="ES26" s="67"/>
      <c r="ET26" s="67"/>
      <c r="EU26" s="67"/>
      <c r="EV26" s="67"/>
      <c r="EW26" s="67"/>
      <c r="EX26" s="67"/>
      <c r="EY26" s="67"/>
      <c r="EZ26" s="67"/>
      <c r="FA26" s="67"/>
      <c r="FB26" s="67"/>
      <c r="FC26" s="67"/>
      <c r="FD26" s="67"/>
      <c r="FE26" s="67"/>
      <c r="FF26" s="67"/>
      <c r="FG26" s="67"/>
      <c r="FH26" s="67"/>
      <c r="FI26" s="67"/>
      <c r="FJ26" s="67"/>
      <c r="FK26" s="67"/>
      <c r="FL26" s="67"/>
      <c r="FM26" s="67"/>
      <c r="FN26" s="67"/>
      <c r="FO26" s="67"/>
      <c r="FP26" s="67"/>
      <c r="FQ26" s="67"/>
      <c r="FR26" s="67"/>
      <c r="FS26" s="67"/>
      <c r="FT26" s="67"/>
      <c r="FU26" s="67"/>
      <c r="FV26" s="67"/>
      <c r="FW26" s="67"/>
      <c r="FX26" s="67"/>
      <c r="FY26" s="67"/>
      <c r="FZ26" s="67"/>
      <c r="GA26" s="67"/>
      <c r="GB26" s="67"/>
      <c r="GC26" s="67"/>
      <c r="GD26" s="67"/>
      <c r="GE26" s="67"/>
      <c r="GF26" s="67"/>
      <c r="GG26" s="67"/>
      <c r="GH26" s="67"/>
      <c r="GI26" s="67"/>
      <c r="GJ26" s="67"/>
      <c r="GK26" s="67"/>
      <c r="GL26" s="67"/>
      <c r="GM26" s="67"/>
      <c r="GN26" s="67"/>
      <c r="GO26" s="67"/>
      <c r="GP26" s="67"/>
      <c r="GQ26" s="67"/>
      <c r="GR26" s="67"/>
      <c r="GS26" s="67"/>
      <c r="GT26" s="67"/>
      <c r="GU26" s="67"/>
      <c r="GV26" s="67"/>
      <c r="GW26" s="67"/>
      <c r="GX26" s="67"/>
      <c r="GY26" s="67"/>
      <c r="GZ26" s="67"/>
      <c r="HA26" s="67"/>
      <c r="HB26" s="67"/>
      <c r="HC26" s="67"/>
      <c r="HD26" s="67"/>
      <c r="HE26" s="67"/>
      <c r="HF26" s="67"/>
      <c r="HG26" s="67"/>
      <c r="HH26" s="67"/>
      <c r="HI26" s="67"/>
      <c r="HJ26" s="67"/>
      <c r="HK26" s="67"/>
      <c r="HL26" s="67"/>
      <c r="HM26" s="67"/>
      <c r="HN26" s="67"/>
      <c r="HO26" s="67"/>
      <c r="HP26" s="67"/>
      <c r="HQ26" s="67"/>
      <c r="HR26" s="67"/>
      <c r="HS26" s="67"/>
      <c r="HT26" s="67"/>
      <c r="HU26" s="67"/>
      <c r="HV26" s="67"/>
      <c r="HW26" s="67"/>
      <c r="HX26" s="67"/>
      <c r="HY26" s="67"/>
      <c r="HZ26" s="67"/>
      <c r="IA26" s="67"/>
      <c r="IB26" s="67"/>
      <c r="IC26" s="67"/>
      <c r="ID26" s="67"/>
      <c r="IE26" s="67"/>
      <c r="IF26" s="67"/>
      <c r="IG26" s="67"/>
      <c r="IH26" s="67"/>
      <c r="II26" s="67"/>
      <c r="IJ26" s="67"/>
      <c r="IK26" s="67"/>
      <c r="IL26" s="67"/>
      <c r="IM26" s="67"/>
      <c r="IN26" s="67"/>
      <c r="IO26" s="67"/>
      <c r="IP26" s="67"/>
      <c r="IQ26" s="67"/>
    </row>
    <row r="27" s="71" customFormat="1" ht="42" customHeight="1" spans="1:251">
      <c r="A27" s="92" t="s">
        <v>5</v>
      </c>
      <c r="B27" s="92" t="s">
        <v>5</v>
      </c>
      <c r="C27" s="92" t="s">
        <v>592</v>
      </c>
      <c r="D27" s="93" t="s">
        <v>584</v>
      </c>
      <c r="E27" s="92" t="s">
        <v>589</v>
      </c>
      <c r="F27" s="94" t="s">
        <v>590</v>
      </c>
      <c r="G27" s="92" t="s">
        <v>589</v>
      </c>
      <c r="H27" s="86"/>
      <c r="I27" s="96"/>
      <c r="J27" s="40"/>
      <c r="K27" s="67"/>
      <c r="L27" s="67"/>
      <c r="M27" s="67"/>
      <c r="N27" s="67"/>
      <c r="O27" s="67"/>
      <c r="P27" s="67"/>
      <c r="Q27" s="67"/>
      <c r="R27" s="67"/>
      <c r="S27" s="67"/>
      <c r="T27" s="67"/>
      <c r="U27" s="67"/>
      <c r="V27" s="67"/>
      <c r="W27" s="67"/>
      <c r="X27" s="67"/>
      <c r="Y27" s="67"/>
      <c r="Z27" s="67"/>
      <c r="AA27" s="67"/>
      <c r="AB27" s="67"/>
      <c r="AC27" s="67"/>
      <c r="AD27" s="67"/>
      <c r="AE27" s="67"/>
      <c r="AF27" s="67"/>
      <c r="AG27" s="67"/>
      <c r="AH27" s="67"/>
      <c r="AI27" s="67"/>
      <c r="AJ27" s="67"/>
      <c r="AK27" s="67"/>
      <c r="AL27" s="67"/>
      <c r="AM27" s="67"/>
      <c r="AN27" s="67"/>
      <c r="AO27" s="67"/>
      <c r="AP27" s="67"/>
      <c r="AQ27" s="67"/>
      <c r="AR27" s="67"/>
      <c r="AS27" s="67"/>
      <c r="AT27" s="67"/>
      <c r="AU27" s="67"/>
      <c r="AV27" s="67"/>
      <c r="AW27" s="67"/>
      <c r="AX27" s="67"/>
      <c r="AY27" s="67"/>
      <c r="AZ27" s="67"/>
      <c r="BA27" s="67"/>
      <c r="BB27" s="67"/>
      <c r="BC27" s="67"/>
      <c r="BD27" s="67"/>
      <c r="BE27" s="67"/>
      <c r="BF27" s="67"/>
      <c r="BG27" s="67"/>
      <c r="BH27" s="67"/>
      <c r="BI27" s="67"/>
      <c r="BJ27" s="67"/>
      <c r="BK27" s="67"/>
      <c r="BL27" s="67"/>
      <c r="BM27" s="67"/>
      <c r="BN27" s="67"/>
      <c r="BO27" s="67"/>
      <c r="BP27" s="67"/>
      <c r="BQ27" s="67"/>
      <c r="BR27" s="67"/>
      <c r="BS27" s="67"/>
      <c r="BT27" s="67"/>
      <c r="BU27" s="67"/>
      <c r="BV27" s="67"/>
      <c r="BW27" s="67"/>
      <c r="BX27" s="67"/>
      <c r="BY27" s="67"/>
      <c r="BZ27" s="67"/>
      <c r="CA27" s="67"/>
      <c r="CB27" s="67"/>
      <c r="CC27" s="67"/>
      <c r="CD27" s="67"/>
      <c r="CE27" s="67"/>
      <c r="CF27" s="67"/>
      <c r="CG27" s="67"/>
      <c r="CH27" s="67"/>
      <c r="CI27" s="67"/>
      <c r="CJ27" s="67"/>
      <c r="CK27" s="67"/>
      <c r="CL27" s="67"/>
      <c r="CM27" s="67"/>
      <c r="CN27" s="67"/>
      <c r="CO27" s="67"/>
      <c r="CP27" s="67"/>
      <c r="CQ27" s="67"/>
      <c r="CR27" s="67"/>
      <c r="CS27" s="67"/>
      <c r="CT27" s="67"/>
      <c r="CU27" s="67"/>
      <c r="CV27" s="67"/>
      <c r="CW27" s="67"/>
      <c r="CX27" s="67"/>
      <c r="CY27" s="67"/>
      <c r="CZ27" s="67"/>
      <c r="DA27" s="67"/>
      <c r="DB27" s="67"/>
      <c r="DC27" s="67"/>
      <c r="DD27" s="67"/>
      <c r="DE27" s="67"/>
      <c r="DF27" s="67"/>
      <c r="DG27" s="67"/>
      <c r="DH27" s="67"/>
      <c r="DI27" s="67"/>
      <c r="DJ27" s="67"/>
      <c r="DK27" s="67"/>
      <c r="DL27" s="67"/>
      <c r="DM27" s="67"/>
      <c r="DN27" s="67"/>
      <c r="DO27" s="67"/>
      <c r="DP27" s="67"/>
      <c r="DQ27" s="67"/>
      <c r="DR27" s="67"/>
      <c r="DS27" s="67"/>
      <c r="DT27" s="67"/>
      <c r="DU27" s="67"/>
      <c r="DV27" s="67"/>
      <c r="DW27" s="67"/>
      <c r="DX27" s="67"/>
      <c r="DY27" s="67"/>
      <c r="DZ27" s="67"/>
      <c r="EA27" s="67"/>
      <c r="EB27" s="67"/>
      <c r="EC27" s="67"/>
      <c r="ED27" s="67"/>
      <c r="EE27" s="67"/>
      <c r="EF27" s="67"/>
      <c r="EG27" s="67"/>
      <c r="EH27" s="67"/>
      <c r="EI27" s="67"/>
      <c r="EJ27" s="67"/>
      <c r="EK27" s="67"/>
      <c r="EL27" s="67"/>
      <c r="EM27" s="67"/>
      <c r="EN27" s="67"/>
      <c r="EO27" s="67"/>
      <c r="EP27" s="67"/>
      <c r="EQ27" s="67"/>
      <c r="ER27" s="67"/>
      <c r="ES27" s="67"/>
      <c r="ET27" s="67"/>
      <c r="EU27" s="67"/>
      <c r="EV27" s="67"/>
      <c r="EW27" s="67"/>
      <c r="EX27" s="67"/>
      <c r="EY27" s="67"/>
      <c r="EZ27" s="67"/>
      <c r="FA27" s="67"/>
      <c r="FB27" s="67"/>
      <c r="FC27" s="67"/>
      <c r="FD27" s="67"/>
      <c r="FE27" s="67"/>
      <c r="FF27" s="67"/>
      <c r="FG27" s="67"/>
      <c r="FH27" s="67"/>
      <c r="FI27" s="67"/>
      <c r="FJ27" s="67"/>
      <c r="FK27" s="67"/>
      <c r="FL27" s="67"/>
      <c r="FM27" s="67"/>
      <c r="FN27" s="67"/>
      <c r="FO27" s="67"/>
      <c r="FP27" s="67"/>
      <c r="FQ27" s="67"/>
      <c r="FR27" s="67"/>
      <c r="FS27" s="67"/>
      <c r="FT27" s="67"/>
      <c r="FU27" s="67"/>
      <c r="FV27" s="67"/>
      <c r="FW27" s="67"/>
      <c r="FX27" s="67"/>
      <c r="FY27" s="67"/>
      <c r="FZ27" s="67"/>
      <c r="GA27" s="67"/>
      <c r="GB27" s="67"/>
      <c r="GC27" s="67"/>
      <c r="GD27" s="67"/>
      <c r="GE27" s="67"/>
      <c r="GF27" s="67"/>
      <c r="GG27" s="67"/>
      <c r="GH27" s="67"/>
      <c r="GI27" s="67"/>
      <c r="GJ27" s="67"/>
      <c r="GK27" s="67"/>
      <c r="GL27" s="67"/>
      <c r="GM27" s="67"/>
      <c r="GN27" s="67"/>
      <c r="GO27" s="67"/>
      <c r="GP27" s="67"/>
      <c r="GQ27" s="67"/>
      <c r="GR27" s="67"/>
      <c r="GS27" s="67"/>
      <c r="GT27" s="67"/>
      <c r="GU27" s="67"/>
      <c r="GV27" s="67"/>
      <c r="GW27" s="67"/>
      <c r="GX27" s="67"/>
      <c r="GY27" s="67"/>
      <c r="GZ27" s="67"/>
      <c r="HA27" s="67"/>
      <c r="HB27" s="67"/>
      <c r="HC27" s="67"/>
      <c r="HD27" s="67"/>
      <c r="HE27" s="67"/>
      <c r="HF27" s="67"/>
      <c r="HG27" s="67"/>
      <c r="HH27" s="67"/>
      <c r="HI27" s="67"/>
      <c r="HJ27" s="67"/>
      <c r="HK27" s="67"/>
      <c r="HL27" s="67"/>
      <c r="HM27" s="67"/>
      <c r="HN27" s="67"/>
      <c r="HO27" s="67"/>
      <c r="HP27" s="67"/>
      <c r="HQ27" s="67"/>
      <c r="HR27" s="67"/>
      <c r="HS27" s="67"/>
      <c r="HT27" s="67"/>
      <c r="HU27" s="67"/>
      <c r="HV27" s="67"/>
      <c r="HW27" s="67"/>
      <c r="HX27" s="67"/>
      <c r="HY27" s="67"/>
      <c r="HZ27" s="67"/>
      <c r="IA27" s="67"/>
      <c r="IB27" s="67"/>
      <c r="IC27" s="67"/>
      <c r="ID27" s="67"/>
      <c r="IE27" s="67"/>
      <c r="IF27" s="67"/>
      <c r="IG27" s="67"/>
      <c r="IH27" s="67"/>
      <c r="II27" s="67"/>
      <c r="IJ27" s="67"/>
      <c r="IK27" s="67"/>
      <c r="IL27" s="67"/>
      <c r="IM27" s="67"/>
      <c r="IN27" s="67"/>
      <c r="IO27" s="67"/>
      <c r="IP27" s="67"/>
      <c r="IQ27" s="67"/>
    </row>
    <row r="28" s="71" customFormat="1" ht="42" customHeight="1" spans="1:251">
      <c r="A28" s="92" t="s">
        <v>5</v>
      </c>
      <c r="B28" s="92" t="s">
        <v>5</v>
      </c>
      <c r="C28" s="92" t="s">
        <v>593</v>
      </c>
      <c r="D28" s="93" t="s">
        <v>584</v>
      </c>
      <c r="E28" s="92" t="s">
        <v>589</v>
      </c>
      <c r="F28" s="94" t="s">
        <v>590</v>
      </c>
      <c r="G28" s="92" t="s">
        <v>589</v>
      </c>
      <c r="H28" s="86"/>
      <c r="I28" s="96"/>
      <c r="J28" s="40"/>
      <c r="K28" s="67"/>
      <c r="L28" s="67"/>
      <c r="M28" s="67"/>
      <c r="N28" s="67"/>
      <c r="O28" s="67"/>
      <c r="P28" s="67"/>
      <c r="Q28" s="67"/>
      <c r="R28" s="67"/>
      <c r="S28" s="67"/>
      <c r="T28" s="67"/>
      <c r="U28" s="67"/>
      <c r="V28" s="67"/>
      <c r="W28" s="67"/>
      <c r="X28" s="67"/>
      <c r="Y28" s="67"/>
      <c r="Z28" s="67"/>
      <c r="AA28" s="67"/>
      <c r="AB28" s="67"/>
      <c r="AC28" s="67"/>
      <c r="AD28" s="67"/>
      <c r="AE28" s="67"/>
      <c r="AF28" s="67"/>
      <c r="AG28" s="67"/>
      <c r="AH28" s="67"/>
      <c r="AI28" s="67"/>
      <c r="AJ28" s="67"/>
      <c r="AK28" s="67"/>
      <c r="AL28" s="67"/>
      <c r="AM28" s="67"/>
      <c r="AN28" s="67"/>
      <c r="AO28" s="67"/>
      <c r="AP28" s="67"/>
      <c r="AQ28" s="67"/>
      <c r="AR28" s="67"/>
      <c r="AS28" s="67"/>
      <c r="AT28" s="67"/>
      <c r="AU28" s="67"/>
      <c r="AV28" s="67"/>
      <c r="AW28" s="67"/>
      <c r="AX28" s="67"/>
      <c r="AY28" s="67"/>
      <c r="AZ28" s="67"/>
      <c r="BA28" s="67"/>
      <c r="BB28" s="67"/>
      <c r="BC28" s="67"/>
      <c r="BD28" s="67"/>
      <c r="BE28" s="67"/>
      <c r="BF28" s="67"/>
      <c r="BG28" s="67"/>
      <c r="BH28" s="67"/>
      <c r="BI28" s="67"/>
      <c r="BJ28" s="67"/>
      <c r="BK28" s="67"/>
      <c r="BL28" s="67"/>
      <c r="BM28" s="67"/>
      <c r="BN28" s="67"/>
      <c r="BO28" s="67"/>
      <c r="BP28" s="67"/>
      <c r="BQ28" s="67"/>
      <c r="BR28" s="67"/>
      <c r="BS28" s="67"/>
      <c r="BT28" s="67"/>
      <c r="BU28" s="67"/>
      <c r="BV28" s="67"/>
      <c r="BW28" s="67"/>
      <c r="BX28" s="67"/>
      <c r="BY28" s="67"/>
      <c r="BZ28" s="67"/>
      <c r="CA28" s="67"/>
      <c r="CB28" s="67"/>
      <c r="CC28" s="67"/>
      <c r="CD28" s="67"/>
      <c r="CE28" s="67"/>
      <c r="CF28" s="67"/>
      <c r="CG28" s="67"/>
      <c r="CH28" s="67"/>
      <c r="CI28" s="67"/>
      <c r="CJ28" s="67"/>
      <c r="CK28" s="67"/>
      <c r="CL28" s="67"/>
      <c r="CM28" s="67"/>
      <c r="CN28" s="67"/>
      <c r="CO28" s="67"/>
      <c r="CP28" s="67"/>
      <c r="CQ28" s="67"/>
      <c r="CR28" s="67"/>
      <c r="CS28" s="67"/>
      <c r="CT28" s="67"/>
      <c r="CU28" s="67"/>
      <c r="CV28" s="67"/>
      <c r="CW28" s="67"/>
      <c r="CX28" s="67"/>
      <c r="CY28" s="67"/>
      <c r="CZ28" s="67"/>
      <c r="DA28" s="67"/>
      <c r="DB28" s="67"/>
      <c r="DC28" s="67"/>
      <c r="DD28" s="67"/>
      <c r="DE28" s="67"/>
      <c r="DF28" s="67"/>
      <c r="DG28" s="67"/>
      <c r="DH28" s="67"/>
      <c r="DI28" s="67"/>
      <c r="DJ28" s="67"/>
      <c r="DK28" s="67"/>
      <c r="DL28" s="67"/>
      <c r="DM28" s="67"/>
      <c r="DN28" s="67"/>
      <c r="DO28" s="67"/>
      <c r="DP28" s="67"/>
      <c r="DQ28" s="67"/>
      <c r="DR28" s="67"/>
      <c r="DS28" s="67"/>
      <c r="DT28" s="67"/>
      <c r="DU28" s="67"/>
      <c r="DV28" s="67"/>
      <c r="DW28" s="67"/>
      <c r="DX28" s="67"/>
      <c r="DY28" s="67"/>
      <c r="DZ28" s="67"/>
      <c r="EA28" s="67"/>
      <c r="EB28" s="67"/>
      <c r="EC28" s="67"/>
      <c r="ED28" s="67"/>
      <c r="EE28" s="67"/>
      <c r="EF28" s="67"/>
      <c r="EG28" s="67"/>
      <c r="EH28" s="67"/>
      <c r="EI28" s="67"/>
      <c r="EJ28" s="67"/>
      <c r="EK28" s="67"/>
      <c r="EL28" s="67"/>
      <c r="EM28" s="67"/>
      <c r="EN28" s="67"/>
      <c r="EO28" s="67"/>
      <c r="EP28" s="67"/>
      <c r="EQ28" s="67"/>
      <c r="ER28" s="67"/>
      <c r="ES28" s="67"/>
      <c r="ET28" s="67"/>
      <c r="EU28" s="67"/>
      <c r="EV28" s="67"/>
      <c r="EW28" s="67"/>
      <c r="EX28" s="67"/>
      <c r="EY28" s="67"/>
      <c r="EZ28" s="67"/>
      <c r="FA28" s="67"/>
      <c r="FB28" s="67"/>
      <c r="FC28" s="67"/>
      <c r="FD28" s="67"/>
      <c r="FE28" s="67"/>
      <c r="FF28" s="67"/>
      <c r="FG28" s="67"/>
      <c r="FH28" s="67"/>
      <c r="FI28" s="67"/>
      <c r="FJ28" s="67"/>
      <c r="FK28" s="67"/>
      <c r="FL28" s="67"/>
      <c r="FM28" s="67"/>
      <c r="FN28" s="67"/>
      <c r="FO28" s="67"/>
      <c r="FP28" s="67"/>
      <c r="FQ28" s="67"/>
      <c r="FR28" s="67"/>
      <c r="FS28" s="67"/>
      <c r="FT28" s="67"/>
      <c r="FU28" s="67"/>
      <c r="FV28" s="67"/>
      <c r="FW28" s="67"/>
      <c r="FX28" s="67"/>
      <c r="FY28" s="67"/>
      <c r="FZ28" s="67"/>
      <c r="GA28" s="67"/>
      <c r="GB28" s="67"/>
      <c r="GC28" s="67"/>
      <c r="GD28" s="67"/>
      <c r="GE28" s="67"/>
      <c r="GF28" s="67"/>
      <c r="GG28" s="67"/>
      <c r="GH28" s="67"/>
      <c r="GI28" s="67"/>
      <c r="GJ28" s="67"/>
      <c r="GK28" s="67"/>
      <c r="GL28" s="67"/>
      <c r="GM28" s="67"/>
      <c r="GN28" s="67"/>
      <c r="GO28" s="67"/>
      <c r="GP28" s="67"/>
      <c r="GQ28" s="67"/>
      <c r="GR28" s="67"/>
      <c r="GS28" s="67"/>
      <c r="GT28" s="67"/>
      <c r="GU28" s="67"/>
      <c r="GV28" s="67"/>
      <c r="GW28" s="67"/>
      <c r="GX28" s="67"/>
      <c r="GY28" s="67"/>
      <c r="GZ28" s="67"/>
      <c r="HA28" s="67"/>
      <c r="HB28" s="67"/>
      <c r="HC28" s="67"/>
      <c r="HD28" s="67"/>
      <c r="HE28" s="67"/>
      <c r="HF28" s="67"/>
      <c r="HG28" s="67"/>
      <c r="HH28" s="67"/>
      <c r="HI28" s="67"/>
      <c r="HJ28" s="67"/>
      <c r="HK28" s="67"/>
      <c r="HL28" s="67"/>
      <c r="HM28" s="67"/>
      <c r="HN28" s="67"/>
      <c r="HO28" s="67"/>
      <c r="HP28" s="67"/>
      <c r="HQ28" s="67"/>
      <c r="HR28" s="67"/>
      <c r="HS28" s="67"/>
      <c r="HT28" s="67"/>
      <c r="HU28" s="67"/>
      <c r="HV28" s="67"/>
      <c r="HW28" s="67"/>
      <c r="HX28" s="67"/>
      <c r="HY28" s="67"/>
      <c r="HZ28" s="67"/>
      <c r="IA28" s="67"/>
      <c r="IB28" s="67"/>
      <c r="IC28" s="67"/>
      <c r="ID28" s="67"/>
      <c r="IE28" s="67"/>
      <c r="IF28" s="67"/>
      <c r="IG28" s="67"/>
      <c r="IH28" s="67"/>
      <c r="II28" s="67"/>
      <c r="IJ28" s="67"/>
      <c r="IK28" s="67"/>
      <c r="IL28" s="67"/>
      <c r="IM28" s="67"/>
      <c r="IN28" s="67"/>
      <c r="IO28" s="67"/>
      <c r="IP28" s="67"/>
      <c r="IQ28" s="67"/>
    </row>
    <row r="29" s="71" customFormat="1" ht="42" customHeight="1" spans="1:251">
      <c r="A29" s="92" t="s">
        <v>5</v>
      </c>
      <c r="B29" s="92" t="s">
        <v>5</v>
      </c>
      <c r="C29" s="92" t="s">
        <v>594</v>
      </c>
      <c r="D29" s="93" t="s">
        <v>584</v>
      </c>
      <c r="E29" s="92" t="s">
        <v>595</v>
      </c>
      <c r="F29" s="94" t="s">
        <v>596</v>
      </c>
      <c r="G29" s="92" t="s">
        <v>595</v>
      </c>
      <c r="H29" s="86"/>
      <c r="I29" s="96"/>
      <c r="J29" s="40"/>
      <c r="K29" s="67"/>
      <c r="L29" s="67"/>
      <c r="M29" s="67"/>
      <c r="N29" s="67"/>
      <c r="O29" s="67"/>
      <c r="P29" s="67"/>
      <c r="Q29" s="67"/>
      <c r="R29" s="67"/>
      <c r="S29" s="67"/>
      <c r="T29" s="67"/>
      <c r="U29" s="67"/>
      <c r="V29" s="67"/>
      <c r="W29" s="67"/>
      <c r="X29" s="67"/>
      <c r="Y29" s="67"/>
      <c r="Z29" s="67"/>
      <c r="AA29" s="67"/>
      <c r="AB29" s="67"/>
      <c r="AC29" s="67"/>
      <c r="AD29" s="67"/>
      <c r="AE29" s="67"/>
      <c r="AF29" s="67"/>
      <c r="AG29" s="67"/>
      <c r="AH29" s="67"/>
      <c r="AI29" s="67"/>
      <c r="AJ29" s="67"/>
      <c r="AK29" s="67"/>
      <c r="AL29" s="67"/>
      <c r="AM29" s="67"/>
      <c r="AN29" s="67"/>
      <c r="AO29" s="67"/>
      <c r="AP29" s="67"/>
      <c r="AQ29" s="67"/>
      <c r="AR29" s="67"/>
      <c r="AS29" s="67"/>
      <c r="AT29" s="67"/>
      <c r="AU29" s="67"/>
      <c r="AV29" s="67"/>
      <c r="AW29" s="67"/>
      <c r="AX29" s="67"/>
      <c r="AY29" s="67"/>
      <c r="AZ29" s="67"/>
      <c r="BA29" s="67"/>
      <c r="BB29" s="67"/>
      <c r="BC29" s="67"/>
      <c r="BD29" s="67"/>
      <c r="BE29" s="67"/>
      <c r="BF29" s="67"/>
      <c r="BG29" s="67"/>
      <c r="BH29" s="67"/>
      <c r="BI29" s="67"/>
      <c r="BJ29" s="67"/>
      <c r="BK29" s="67"/>
      <c r="BL29" s="67"/>
      <c r="BM29" s="67"/>
      <c r="BN29" s="67"/>
      <c r="BO29" s="67"/>
      <c r="BP29" s="67"/>
      <c r="BQ29" s="67"/>
      <c r="BR29" s="67"/>
      <c r="BS29" s="67"/>
      <c r="BT29" s="67"/>
      <c r="BU29" s="67"/>
      <c r="BV29" s="67"/>
      <c r="BW29" s="67"/>
      <c r="BX29" s="67"/>
      <c r="BY29" s="67"/>
      <c r="BZ29" s="67"/>
      <c r="CA29" s="67"/>
      <c r="CB29" s="67"/>
      <c r="CC29" s="67"/>
      <c r="CD29" s="67"/>
      <c r="CE29" s="67"/>
      <c r="CF29" s="67"/>
      <c r="CG29" s="67"/>
      <c r="CH29" s="67"/>
      <c r="CI29" s="67"/>
      <c r="CJ29" s="67"/>
      <c r="CK29" s="67"/>
      <c r="CL29" s="67"/>
      <c r="CM29" s="67"/>
      <c r="CN29" s="67"/>
      <c r="CO29" s="67"/>
      <c r="CP29" s="67"/>
      <c r="CQ29" s="67"/>
      <c r="CR29" s="67"/>
      <c r="CS29" s="67"/>
      <c r="CT29" s="67"/>
      <c r="CU29" s="67"/>
      <c r="CV29" s="67"/>
      <c r="CW29" s="67"/>
      <c r="CX29" s="67"/>
      <c r="CY29" s="67"/>
      <c r="CZ29" s="67"/>
      <c r="DA29" s="67"/>
      <c r="DB29" s="67"/>
      <c r="DC29" s="67"/>
      <c r="DD29" s="67"/>
      <c r="DE29" s="67"/>
      <c r="DF29" s="67"/>
      <c r="DG29" s="67"/>
      <c r="DH29" s="67"/>
      <c r="DI29" s="67"/>
      <c r="DJ29" s="67"/>
      <c r="DK29" s="67"/>
      <c r="DL29" s="67"/>
      <c r="DM29" s="67"/>
      <c r="DN29" s="67"/>
      <c r="DO29" s="67"/>
      <c r="DP29" s="67"/>
      <c r="DQ29" s="67"/>
      <c r="DR29" s="67"/>
      <c r="DS29" s="67"/>
      <c r="DT29" s="67"/>
      <c r="DU29" s="67"/>
      <c r="DV29" s="67"/>
      <c r="DW29" s="67"/>
      <c r="DX29" s="67"/>
      <c r="DY29" s="67"/>
      <c r="DZ29" s="67"/>
      <c r="EA29" s="67"/>
      <c r="EB29" s="67"/>
      <c r="EC29" s="67"/>
      <c r="ED29" s="67"/>
      <c r="EE29" s="67"/>
      <c r="EF29" s="67"/>
      <c r="EG29" s="67"/>
      <c r="EH29" s="67"/>
      <c r="EI29" s="67"/>
      <c r="EJ29" s="67"/>
      <c r="EK29" s="67"/>
      <c r="EL29" s="67"/>
      <c r="EM29" s="67"/>
      <c r="EN29" s="67"/>
      <c r="EO29" s="67"/>
      <c r="EP29" s="67"/>
      <c r="EQ29" s="67"/>
      <c r="ER29" s="67"/>
      <c r="ES29" s="67"/>
      <c r="ET29" s="67"/>
      <c r="EU29" s="67"/>
      <c r="EV29" s="67"/>
      <c r="EW29" s="67"/>
      <c r="EX29" s="67"/>
      <c r="EY29" s="67"/>
      <c r="EZ29" s="67"/>
      <c r="FA29" s="67"/>
      <c r="FB29" s="67"/>
      <c r="FC29" s="67"/>
      <c r="FD29" s="67"/>
      <c r="FE29" s="67"/>
      <c r="FF29" s="67"/>
      <c r="FG29" s="67"/>
      <c r="FH29" s="67"/>
      <c r="FI29" s="67"/>
      <c r="FJ29" s="67"/>
      <c r="FK29" s="67"/>
      <c r="FL29" s="67"/>
      <c r="FM29" s="67"/>
      <c r="FN29" s="67"/>
      <c r="FO29" s="67"/>
      <c r="FP29" s="67"/>
      <c r="FQ29" s="67"/>
      <c r="FR29" s="67"/>
      <c r="FS29" s="67"/>
      <c r="FT29" s="67"/>
      <c r="FU29" s="67"/>
      <c r="FV29" s="67"/>
      <c r="FW29" s="67"/>
      <c r="FX29" s="67"/>
      <c r="FY29" s="67"/>
      <c r="FZ29" s="67"/>
      <c r="GA29" s="67"/>
      <c r="GB29" s="67"/>
      <c r="GC29" s="67"/>
      <c r="GD29" s="67"/>
      <c r="GE29" s="67"/>
      <c r="GF29" s="67"/>
      <c r="GG29" s="67"/>
      <c r="GH29" s="67"/>
      <c r="GI29" s="67"/>
      <c r="GJ29" s="67"/>
      <c r="GK29" s="67"/>
      <c r="GL29" s="67"/>
      <c r="GM29" s="67"/>
      <c r="GN29" s="67"/>
      <c r="GO29" s="67"/>
      <c r="GP29" s="67"/>
      <c r="GQ29" s="67"/>
      <c r="GR29" s="67"/>
      <c r="GS29" s="67"/>
      <c r="GT29" s="67"/>
      <c r="GU29" s="67"/>
      <c r="GV29" s="67"/>
      <c r="GW29" s="67"/>
      <c r="GX29" s="67"/>
      <c r="GY29" s="67"/>
      <c r="GZ29" s="67"/>
      <c r="HA29" s="67"/>
      <c r="HB29" s="67"/>
      <c r="HC29" s="67"/>
      <c r="HD29" s="67"/>
      <c r="HE29" s="67"/>
      <c r="HF29" s="67"/>
      <c r="HG29" s="67"/>
      <c r="HH29" s="67"/>
      <c r="HI29" s="67"/>
      <c r="HJ29" s="67"/>
      <c r="HK29" s="67"/>
      <c r="HL29" s="67"/>
      <c r="HM29" s="67"/>
      <c r="HN29" s="67"/>
      <c r="HO29" s="67"/>
      <c r="HP29" s="67"/>
      <c r="HQ29" s="67"/>
      <c r="HR29" s="67"/>
      <c r="HS29" s="67"/>
      <c r="HT29" s="67"/>
      <c r="HU29" s="67"/>
      <c r="HV29" s="67"/>
      <c r="HW29" s="67"/>
      <c r="HX29" s="67"/>
      <c r="HY29" s="67"/>
      <c r="HZ29" s="67"/>
      <c r="IA29" s="67"/>
      <c r="IB29" s="67"/>
      <c r="IC29" s="67"/>
      <c r="ID29" s="67"/>
      <c r="IE29" s="67"/>
      <c r="IF29" s="67"/>
      <c r="IG29" s="67"/>
      <c r="IH29" s="67"/>
      <c r="II29" s="67"/>
      <c r="IJ29" s="67"/>
      <c r="IK29" s="67"/>
      <c r="IL29" s="67"/>
      <c r="IM29" s="67"/>
      <c r="IN29" s="67"/>
      <c r="IO29" s="67"/>
      <c r="IP29" s="67"/>
      <c r="IQ29" s="67"/>
    </row>
    <row r="30" s="71" customFormat="1" ht="42" customHeight="1" spans="1:251">
      <c r="A30" s="92" t="s">
        <v>597</v>
      </c>
      <c r="B30" s="92" t="s">
        <v>5</v>
      </c>
      <c r="C30" s="92" t="s">
        <v>5</v>
      </c>
      <c r="D30" s="93" t="s">
        <v>5</v>
      </c>
      <c r="E30" s="92" t="s">
        <v>5</v>
      </c>
      <c r="F30" s="94" t="s">
        <v>5</v>
      </c>
      <c r="G30" s="97"/>
      <c r="H30" s="86"/>
      <c r="I30" s="96"/>
      <c r="J30" s="40"/>
      <c r="K30" s="67"/>
      <c r="L30" s="67"/>
      <c r="M30" s="67"/>
      <c r="N30" s="67"/>
      <c r="O30" s="67"/>
      <c r="P30" s="67"/>
      <c r="Q30" s="67"/>
      <c r="R30" s="67"/>
      <c r="S30" s="67"/>
      <c r="T30" s="67"/>
      <c r="U30" s="67"/>
      <c r="V30" s="67"/>
      <c r="W30" s="67"/>
      <c r="X30" s="67"/>
      <c r="Y30" s="67"/>
      <c r="Z30" s="67"/>
      <c r="AA30" s="67"/>
      <c r="AB30" s="67"/>
      <c r="AC30" s="67"/>
      <c r="AD30" s="67"/>
      <c r="AE30" s="67"/>
      <c r="AF30" s="67"/>
      <c r="AG30" s="67"/>
      <c r="AH30" s="67"/>
      <c r="AI30" s="67"/>
      <c r="AJ30" s="67"/>
      <c r="AK30" s="67"/>
      <c r="AL30" s="67"/>
      <c r="AM30" s="67"/>
      <c r="AN30" s="67"/>
      <c r="AO30" s="67"/>
      <c r="AP30" s="67"/>
      <c r="AQ30" s="67"/>
      <c r="AR30" s="67"/>
      <c r="AS30" s="67"/>
      <c r="AT30" s="67"/>
      <c r="AU30" s="67"/>
      <c r="AV30" s="67"/>
      <c r="AW30" s="67"/>
      <c r="AX30" s="67"/>
      <c r="AY30" s="67"/>
      <c r="AZ30" s="67"/>
      <c r="BA30" s="67"/>
      <c r="BB30" s="67"/>
      <c r="BC30" s="67"/>
      <c r="BD30" s="67"/>
      <c r="BE30" s="67"/>
      <c r="BF30" s="67"/>
      <c r="BG30" s="67"/>
      <c r="BH30" s="67"/>
      <c r="BI30" s="67"/>
      <c r="BJ30" s="67"/>
      <c r="BK30" s="67"/>
      <c r="BL30" s="67"/>
      <c r="BM30" s="67"/>
      <c r="BN30" s="67"/>
      <c r="BO30" s="67"/>
      <c r="BP30" s="67"/>
      <c r="BQ30" s="67"/>
      <c r="BR30" s="67"/>
      <c r="BS30" s="67"/>
      <c r="BT30" s="67"/>
      <c r="BU30" s="67"/>
      <c r="BV30" s="67"/>
      <c r="BW30" s="67"/>
      <c r="BX30" s="67"/>
      <c r="BY30" s="67"/>
      <c r="BZ30" s="67"/>
      <c r="CA30" s="67"/>
      <c r="CB30" s="67"/>
      <c r="CC30" s="67"/>
      <c r="CD30" s="67"/>
      <c r="CE30" s="67"/>
      <c r="CF30" s="67"/>
      <c r="CG30" s="67"/>
      <c r="CH30" s="67"/>
      <c r="CI30" s="67"/>
      <c r="CJ30" s="67"/>
      <c r="CK30" s="67"/>
      <c r="CL30" s="67"/>
      <c r="CM30" s="67"/>
      <c r="CN30" s="67"/>
      <c r="CO30" s="67"/>
      <c r="CP30" s="67"/>
      <c r="CQ30" s="67"/>
      <c r="CR30" s="67"/>
      <c r="CS30" s="67"/>
      <c r="CT30" s="67"/>
      <c r="CU30" s="67"/>
      <c r="CV30" s="67"/>
      <c r="CW30" s="67"/>
      <c r="CX30" s="67"/>
      <c r="CY30" s="67"/>
      <c r="CZ30" s="67"/>
      <c r="DA30" s="67"/>
      <c r="DB30" s="67"/>
      <c r="DC30" s="67"/>
      <c r="DD30" s="67"/>
      <c r="DE30" s="67"/>
      <c r="DF30" s="67"/>
      <c r="DG30" s="67"/>
      <c r="DH30" s="67"/>
      <c r="DI30" s="67"/>
      <c r="DJ30" s="67"/>
      <c r="DK30" s="67"/>
      <c r="DL30" s="67"/>
      <c r="DM30" s="67"/>
      <c r="DN30" s="67"/>
      <c r="DO30" s="67"/>
      <c r="DP30" s="67"/>
      <c r="DQ30" s="67"/>
      <c r="DR30" s="67"/>
      <c r="DS30" s="67"/>
      <c r="DT30" s="67"/>
      <c r="DU30" s="67"/>
      <c r="DV30" s="67"/>
      <c r="DW30" s="67"/>
      <c r="DX30" s="67"/>
      <c r="DY30" s="67"/>
      <c r="DZ30" s="67"/>
      <c r="EA30" s="67"/>
      <c r="EB30" s="67"/>
      <c r="EC30" s="67"/>
      <c r="ED30" s="67"/>
      <c r="EE30" s="67"/>
      <c r="EF30" s="67"/>
      <c r="EG30" s="67"/>
      <c r="EH30" s="67"/>
      <c r="EI30" s="67"/>
      <c r="EJ30" s="67"/>
      <c r="EK30" s="67"/>
      <c r="EL30" s="67"/>
      <c r="EM30" s="67"/>
      <c r="EN30" s="67"/>
      <c r="EO30" s="67"/>
      <c r="EP30" s="67"/>
      <c r="EQ30" s="67"/>
      <c r="ER30" s="67"/>
      <c r="ES30" s="67"/>
      <c r="ET30" s="67"/>
      <c r="EU30" s="67"/>
      <c r="EV30" s="67"/>
      <c r="EW30" s="67"/>
      <c r="EX30" s="67"/>
      <c r="EY30" s="67"/>
      <c r="EZ30" s="67"/>
      <c r="FA30" s="67"/>
      <c r="FB30" s="67"/>
      <c r="FC30" s="67"/>
      <c r="FD30" s="67"/>
      <c r="FE30" s="67"/>
      <c r="FF30" s="67"/>
      <c r="FG30" s="67"/>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7"/>
      <c r="GV30" s="67"/>
      <c r="GW30" s="67"/>
      <c r="GX30" s="67"/>
      <c r="GY30" s="67"/>
      <c r="GZ30" s="67"/>
      <c r="HA30" s="67"/>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row>
    <row r="31" s="71" customFormat="1" ht="42" customHeight="1" spans="1:251">
      <c r="A31" s="92" t="s">
        <v>5</v>
      </c>
      <c r="B31" s="92" t="s">
        <v>598</v>
      </c>
      <c r="C31" s="98" t="s">
        <v>5</v>
      </c>
      <c r="D31" s="99" t="s">
        <v>5</v>
      </c>
      <c r="E31" s="98" t="s">
        <v>5</v>
      </c>
      <c r="F31" s="100" t="s">
        <v>5</v>
      </c>
      <c r="G31" s="101"/>
      <c r="H31" s="86"/>
      <c r="I31" s="96"/>
      <c r="J31" s="40"/>
      <c r="K31" s="67"/>
      <c r="L31" s="67"/>
      <c r="M31" s="67"/>
      <c r="N31" s="67"/>
      <c r="O31" s="67"/>
      <c r="P31" s="67"/>
      <c r="Q31" s="67"/>
      <c r="R31" s="67"/>
      <c r="S31" s="67"/>
      <c r="T31" s="67"/>
      <c r="U31" s="67"/>
      <c r="V31" s="67"/>
      <c r="W31" s="67"/>
      <c r="X31" s="67"/>
      <c r="Y31" s="67"/>
      <c r="Z31" s="67"/>
      <c r="AA31" s="67"/>
      <c r="AB31" s="67"/>
      <c r="AC31" s="67"/>
      <c r="AD31" s="67"/>
      <c r="AE31" s="67"/>
      <c r="AF31" s="67"/>
      <c r="AG31" s="67"/>
      <c r="AH31" s="67"/>
      <c r="AI31" s="67"/>
      <c r="AJ31" s="67"/>
      <c r="AK31" s="67"/>
      <c r="AL31" s="67"/>
      <c r="AM31" s="67"/>
      <c r="AN31" s="67"/>
      <c r="AO31" s="67"/>
      <c r="AP31" s="67"/>
      <c r="AQ31" s="67"/>
      <c r="AR31" s="67"/>
      <c r="AS31" s="67"/>
      <c r="AT31" s="67"/>
      <c r="AU31" s="67"/>
      <c r="AV31" s="67"/>
      <c r="AW31" s="67"/>
      <c r="AX31" s="67"/>
      <c r="AY31" s="67"/>
      <c r="AZ31" s="67"/>
      <c r="BA31" s="67"/>
      <c r="BB31" s="67"/>
      <c r="BC31" s="67"/>
      <c r="BD31" s="67"/>
      <c r="BE31" s="67"/>
      <c r="BF31" s="67"/>
      <c r="BG31" s="67"/>
      <c r="BH31" s="67"/>
      <c r="BI31" s="67"/>
      <c r="BJ31" s="67"/>
      <c r="BK31" s="67"/>
      <c r="BL31" s="67"/>
      <c r="BM31" s="67"/>
      <c r="BN31" s="67"/>
      <c r="BO31" s="67"/>
      <c r="BP31" s="67"/>
      <c r="BQ31" s="67"/>
      <c r="BR31" s="67"/>
      <c r="BS31" s="67"/>
      <c r="BT31" s="67"/>
      <c r="BU31" s="67"/>
      <c r="BV31" s="67"/>
      <c r="BW31" s="67"/>
      <c r="BX31" s="67"/>
      <c r="BY31" s="67"/>
      <c r="BZ31" s="67"/>
      <c r="CA31" s="67"/>
      <c r="CB31" s="67"/>
      <c r="CC31" s="67"/>
      <c r="CD31" s="67"/>
      <c r="CE31" s="67"/>
      <c r="CF31" s="67"/>
      <c r="CG31" s="67"/>
      <c r="CH31" s="67"/>
      <c r="CI31" s="67"/>
      <c r="CJ31" s="67"/>
      <c r="CK31" s="67"/>
      <c r="CL31" s="67"/>
      <c r="CM31" s="67"/>
      <c r="CN31" s="67"/>
      <c r="CO31" s="67"/>
      <c r="CP31" s="67"/>
      <c r="CQ31" s="67"/>
      <c r="CR31" s="67"/>
      <c r="CS31" s="67"/>
      <c r="CT31" s="67"/>
      <c r="CU31" s="67"/>
      <c r="CV31" s="67"/>
      <c r="CW31" s="67"/>
      <c r="CX31" s="67"/>
      <c r="CY31" s="67"/>
      <c r="CZ31" s="67"/>
      <c r="DA31" s="67"/>
      <c r="DB31" s="67"/>
      <c r="DC31" s="67"/>
      <c r="DD31" s="67"/>
      <c r="DE31" s="67"/>
      <c r="DF31" s="67"/>
      <c r="DG31" s="67"/>
      <c r="DH31" s="67"/>
      <c r="DI31" s="67"/>
      <c r="DJ31" s="67"/>
      <c r="DK31" s="67"/>
      <c r="DL31" s="67"/>
      <c r="DM31" s="67"/>
      <c r="DN31" s="67"/>
      <c r="DO31" s="67"/>
      <c r="DP31" s="67"/>
      <c r="DQ31" s="67"/>
      <c r="DR31" s="67"/>
      <c r="DS31" s="67"/>
      <c r="DT31" s="67"/>
      <c r="DU31" s="67"/>
      <c r="DV31" s="67"/>
      <c r="DW31" s="67"/>
      <c r="DX31" s="67"/>
      <c r="DY31" s="67"/>
      <c r="DZ31" s="67"/>
      <c r="EA31" s="67"/>
      <c r="EB31" s="67"/>
      <c r="EC31" s="67"/>
      <c r="ED31" s="67"/>
      <c r="EE31" s="67"/>
      <c r="EF31" s="67"/>
      <c r="EG31" s="67"/>
      <c r="EH31" s="67"/>
      <c r="EI31" s="67"/>
      <c r="EJ31" s="67"/>
      <c r="EK31" s="67"/>
      <c r="EL31" s="67"/>
      <c r="EM31" s="67"/>
      <c r="EN31" s="67"/>
      <c r="EO31" s="67"/>
      <c r="EP31" s="67"/>
      <c r="EQ31" s="67"/>
      <c r="ER31" s="67"/>
      <c r="ES31" s="67"/>
      <c r="ET31" s="67"/>
      <c r="EU31" s="67"/>
      <c r="EV31" s="67"/>
      <c r="EW31" s="67"/>
      <c r="EX31" s="67"/>
      <c r="EY31" s="67"/>
      <c r="EZ31" s="67"/>
      <c r="FA31" s="67"/>
      <c r="FB31" s="67"/>
      <c r="FC31" s="67"/>
      <c r="FD31" s="67"/>
      <c r="FE31" s="67"/>
      <c r="FF31" s="67"/>
      <c r="FG31" s="67"/>
      <c r="FH31" s="67"/>
      <c r="FI31" s="67"/>
      <c r="FJ31" s="67"/>
      <c r="FK31" s="67"/>
      <c r="FL31" s="67"/>
      <c r="FM31" s="67"/>
      <c r="FN31" s="67"/>
      <c r="FO31" s="67"/>
      <c r="FP31" s="67"/>
      <c r="FQ31" s="67"/>
      <c r="FR31" s="67"/>
      <c r="FS31" s="67"/>
      <c r="FT31" s="67"/>
      <c r="FU31" s="67"/>
      <c r="FV31" s="67"/>
      <c r="FW31" s="67"/>
      <c r="FX31" s="67"/>
      <c r="FY31" s="67"/>
      <c r="FZ31" s="67"/>
      <c r="GA31" s="67"/>
      <c r="GB31" s="67"/>
      <c r="GC31" s="67"/>
      <c r="GD31" s="67"/>
      <c r="GE31" s="67"/>
      <c r="GF31" s="67"/>
      <c r="GG31" s="67"/>
      <c r="GH31" s="67"/>
      <c r="GI31" s="67"/>
      <c r="GJ31" s="67"/>
      <c r="GK31" s="67"/>
      <c r="GL31" s="67"/>
      <c r="GM31" s="67"/>
      <c r="GN31" s="67"/>
      <c r="GO31" s="67"/>
      <c r="GP31" s="67"/>
      <c r="GQ31" s="67"/>
      <c r="GR31" s="67"/>
      <c r="GS31" s="67"/>
      <c r="GT31" s="67"/>
      <c r="GU31" s="67"/>
      <c r="GV31" s="67"/>
      <c r="GW31" s="67"/>
      <c r="GX31" s="67"/>
      <c r="GY31" s="67"/>
      <c r="GZ31" s="67"/>
      <c r="HA31" s="67"/>
      <c r="HB31" s="67"/>
      <c r="HC31" s="67"/>
      <c r="HD31" s="67"/>
      <c r="HE31" s="67"/>
      <c r="HF31" s="67"/>
      <c r="HG31" s="67"/>
      <c r="HH31" s="67"/>
      <c r="HI31" s="67"/>
      <c r="HJ31" s="67"/>
      <c r="HK31" s="67"/>
      <c r="HL31" s="67"/>
      <c r="HM31" s="67"/>
      <c r="HN31" s="67"/>
      <c r="HO31" s="67"/>
      <c r="HP31" s="67"/>
      <c r="HQ31" s="67"/>
      <c r="HR31" s="67"/>
      <c r="HS31" s="67"/>
      <c r="HT31" s="67"/>
      <c r="HU31" s="67"/>
      <c r="HV31" s="67"/>
      <c r="HW31" s="67"/>
      <c r="HX31" s="67"/>
      <c r="HY31" s="67"/>
      <c r="HZ31" s="67"/>
      <c r="IA31" s="67"/>
      <c r="IB31" s="67"/>
      <c r="IC31" s="67"/>
      <c r="ID31" s="67"/>
      <c r="IE31" s="67"/>
      <c r="IF31" s="67"/>
      <c r="IG31" s="67"/>
      <c r="IH31" s="67"/>
      <c r="II31" s="67"/>
      <c r="IJ31" s="67"/>
      <c r="IK31" s="67"/>
      <c r="IL31" s="67"/>
      <c r="IM31" s="67"/>
      <c r="IN31" s="67"/>
      <c r="IO31" s="67"/>
      <c r="IP31" s="67"/>
      <c r="IQ31" s="67"/>
    </row>
    <row r="32" s="72" customFormat="1" ht="42" customHeight="1" spans="1:251">
      <c r="A32" s="92" t="s">
        <v>5</v>
      </c>
      <c r="B32" s="92" t="s">
        <v>5</v>
      </c>
      <c r="C32" s="102" t="s">
        <v>599</v>
      </c>
      <c r="D32" s="103" t="s">
        <v>584</v>
      </c>
      <c r="E32" s="104" t="s">
        <v>25</v>
      </c>
      <c r="F32" s="105" t="s">
        <v>600</v>
      </c>
      <c r="G32" s="106" t="s">
        <v>601</v>
      </c>
      <c r="H32" s="86"/>
      <c r="I32" s="96"/>
      <c r="J32" s="40"/>
      <c r="K32" s="107"/>
      <c r="L32" s="107"/>
      <c r="M32" s="107"/>
      <c r="N32" s="107"/>
      <c r="O32" s="107"/>
      <c r="P32" s="107"/>
      <c r="Q32" s="107"/>
      <c r="R32" s="107"/>
      <c r="S32" s="107"/>
      <c r="T32" s="107"/>
      <c r="U32" s="107"/>
      <c r="V32" s="107"/>
      <c r="W32" s="107"/>
      <c r="X32" s="107"/>
      <c r="Y32" s="107"/>
      <c r="Z32" s="107"/>
      <c r="AA32" s="107"/>
      <c r="AB32" s="107"/>
      <c r="AC32" s="107"/>
      <c r="AD32" s="107"/>
      <c r="AE32" s="107"/>
      <c r="AF32" s="107"/>
      <c r="AG32" s="107"/>
      <c r="AH32" s="107"/>
      <c r="AI32" s="107"/>
      <c r="AJ32" s="107"/>
      <c r="AK32" s="107"/>
      <c r="AL32" s="107"/>
      <c r="AM32" s="107"/>
      <c r="AN32" s="107"/>
      <c r="AO32" s="107"/>
      <c r="AP32" s="107"/>
      <c r="AQ32" s="107"/>
      <c r="AR32" s="107"/>
      <c r="AS32" s="107"/>
      <c r="AT32" s="107"/>
      <c r="AU32" s="107"/>
      <c r="AV32" s="107"/>
      <c r="AW32" s="107"/>
      <c r="AX32" s="107"/>
      <c r="AY32" s="107"/>
      <c r="AZ32" s="107"/>
      <c r="BA32" s="107"/>
      <c r="BB32" s="107"/>
      <c r="BC32" s="107"/>
      <c r="BD32" s="107"/>
      <c r="BE32" s="107"/>
      <c r="BF32" s="107"/>
      <c r="BG32" s="107"/>
      <c r="BH32" s="107"/>
      <c r="BI32" s="107"/>
      <c r="BJ32" s="107"/>
      <c r="BK32" s="107"/>
      <c r="BL32" s="107"/>
      <c r="BM32" s="107"/>
      <c r="BN32" s="107"/>
      <c r="BO32" s="107"/>
      <c r="BP32" s="107"/>
      <c r="BQ32" s="107"/>
      <c r="BR32" s="107"/>
      <c r="BS32" s="107"/>
      <c r="BT32" s="107"/>
      <c r="BU32" s="107"/>
      <c r="BV32" s="107"/>
      <c r="BW32" s="107"/>
      <c r="BX32" s="107"/>
      <c r="BY32" s="107"/>
      <c r="BZ32" s="107"/>
      <c r="CA32" s="107"/>
      <c r="CB32" s="107"/>
      <c r="CC32" s="107"/>
      <c r="CD32" s="107"/>
      <c r="CE32" s="107"/>
      <c r="CF32" s="107"/>
      <c r="CG32" s="107"/>
      <c r="CH32" s="107"/>
      <c r="CI32" s="107"/>
      <c r="CJ32" s="107"/>
      <c r="CK32" s="107"/>
      <c r="CL32" s="107"/>
      <c r="CM32" s="107"/>
      <c r="CN32" s="107"/>
      <c r="CO32" s="107"/>
      <c r="CP32" s="107"/>
      <c r="CQ32" s="107"/>
      <c r="CR32" s="107"/>
      <c r="CS32" s="107"/>
      <c r="CT32" s="107"/>
      <c r="CU32" s="107"/>
      <c r="CV32" s="107"/>
      <c r="CW32" s="107"/>
      <c r="CX32" s="107"/>
      <c r="CY32" s="107"/>
      <c r="CZ32" s="107"/>
      <c r="DA32" s="107"/>
      <c r="DB32" s="107"/>
      <c r="DC32" s="107"/>
      <c r="DD32" s="107"/>
      <c r="DE32" s="107"/>
      <c r="DF32" s="107"/>
      <c r="DG32" s="107"/>
      <c r="DH32" s="107"/>
      <c r="DI32" s="107"/>
      <c r="DJ32" s="107"/>
      <c r="DK32" s="107"/>
      <c r="DL32" s="107"/>
      <c r="DM32" s="107"/>
      <c r="DN32" s="107"/>
      <c r="DO32" s="107"/>
      <c r="DP32" s="107"/>
      <c r="DQ32" s="107"/>
      <c r="DR32" s="107"/>
      <c r="DS32" s="107"/>
      <c r="DT32" s="107"/>
      <c r="DU32" s="107"/>
      <c r="DV32" s="107"/>
      <c r="DW32" s="107"/>
      <c r="DX32" s="107"/>
      <c r="DY32" s="107"/>
      <c r="DZ32" s="107"/>
      <c r="EA32" s="107"/>
      <c r="EB32" s="107"/>
      <c r="EC32" s="107"/>
      <c r="ED32" s="107"/>
      <c r="EE32" s="107"/>
      <c r="EF32" s="107"/>
      <c r="EG32" s="107"/>
      <c r="EH32" s="107"/>
      <c r="EI32" s="107"/>
      <c r="EJ32" s="107"/>
      <c r="EK32" s="107"/>
      <c r="EL32" s="107"/>
      <c r="EM32" s="107"/>
      <c r="EN32" s="107"/>
      <c r="EO32" s="107"/>
      <c r="EP32" s="107"/>
      <c r="EQ32" s="107"/>
      <c r="ER32" s="107"/>
      <c r="ES32" s="107"/>
      <c r="ET32" s="107"/>
      <c r="EU32" s="107"/>
      <c r="EV32" s="107"/>
      <c r="EW32" s="107"/>
      <c r="EX32" s="107"/>
      <c r="EY32" s="107"/>
      <c r="EZ32" s="107"/>
      <c r="FA32" s="107"/>
      <c r="FB32" s="107"/>
      <c r="FC32" s="107"/>
      <c r="FD32" s="107"/>
      <c r="FE32" s="107"/>
      <c r="FF32" s="107"/>
      <c r="FG32" s="107"/>
      <c r="FH32" s="107"/>
      <c r="FI32" s="107"/>
      <c r="FJ32" s="107"/>
      <c r="FK32" s="107"/>
      <c r="FL32" s="107"/>
      <c r="FM32" s="107"/>
      <c r="FN32" s="107"/>
      <c r="FO32" s="107"/>
      <c r="FP32" s="107"/>
      <c r="FQ32" s="107"/>
      <c r="FR32" s="107"/>
      <c r="FS32" s="107"/>
      <c r="FT32" s="107"/>
      <c r="FU32" s="107"/>
      <c r="FV32" s="107"/>
      <c r="FW32" s="107"/>
      <c r="FX32" s="107"/>
      <c r="FY32" s="107"/>
      <c r="FZ32" s="107"/>
      <c r="GA32" s="107"/>
      <c r="GB32" s="107"/>
      <c r="GC32" s="107"/>
      <c r="GD32" s="107"/>
      <c r="GE32" s="107"/>
      <c r="GF32" s="107"/>
      <c r="GG32" s="107"/>
      <c r="GH32" s="107"/>
      <c r="GI32" s="107"/>
      <c r="GJ32" s="107"/>
      <c r="GK32" s="107"/>
      <c r="GL32" s="107"/>
      <c r="GM32" s="107"/>
      <c r="GN32" s="107"/>
      <c r="GO32" s="107"/>
      <c r="GP32" s="107"/>
      <c r="GQ32" s="107"/>
      <c r="GR32" s="107"/>
      <c r="GS32" s="107"/>
      <c r="GT32" s="107"/>
      <c r="GU32" s="107"/>
      <c r="GV32" s="107"/>
      <c r="GW32" s="107"/>
      <c r="GX32" s="107"/>
      <c r="GY32" s="107"/>
      <c r="GZ32" s="107"/>
      <c r="HA32" s="107"/>
      <c r="HB32" s="107"/>
      <c r="HC32" s="107"/>
      <c r="HD32" s="107"/>
      <c r="HE32" s="107"/>
      <c r="HF32" s="107"/>
      <c r="HG32" s="107"/>
      <c r="HH32" s="107"/>
      <c r="HI32" s="107"/>
      <c r="HJ32" s="107"/>
      <c r="HK32" s="107"/>
      <c r="HL32" s="107"/>
      <c r="HM32" s="107"/>
      <c r="HN32" s="107"/>
      <c r="HO32" s="107"/>
      <c r="HP32" s="107"/>
      <c r="HQ32" s="107"/>
      <c r="HR32" s="107"/>
      <c r="HS32" s="107"/>
      <c r="HT32" s="107"/>
      <c r="HU32" s="107"/>
      <c r="HV32" s="107"/>
      <c r="HW32" s="107"/>
      <c r="HX32" s="107"/>
      <c r="HY32" s="107"/>
      <c r="HZ32" s="107"/>
      <c r="IA32" s="107"/>
      <c r="IB32" s="107"/>
      <c r="IC32" s="107"/>
      <c r="ID32" s="107"/>
      <c r="IE32" s="107"/>
      <c r="IF32" s="107"/>
      <c r="IG32" s="107"/>
      <c r="IH32" s="107"/>
      <c r="II32" s="107"/>
      <c r="IJ32" s="107"/>
      <c r="IK32" s="107"/>
      <c r="IL32" s="107"/>
      <c r="IM32" s="107"/>
      <c r="IN32" s="107"/>
      <c r="IO32" s="107"/>
      <c r="IP32" s="107"/>
      <c r="IQ32" s="107"/>
    </row>
    <row r="33" s="72" customFormat="1" ht="42" customHeight="1" spans="1:251">
      <c r="A33" s="92" t="s">
        <v>5</v>
      </c>
      <c r="B33" s="92" t="s">
        <v>602</v>
      </c>
      <c r="C33" s="102"/>
      <c r="D33" s="103"/>
      <c r="E33" s="104"/>
      <c r="F33" s="105"/>
      <c r="G33" s="97"/>
      <c r="H33" s="86"/>
      <c r="I33" s="96"/>
      <c r="J33" s="40"/>
      <c r="K33" s="107"/>
      <c r="L33" s="107"/>
      <c r="M33" s="107"/>
      <c r="N33" s="107"/>
      <c r="O33" s="107"/>
      <c r="P33" s="107"/>
      <c r="Q33" s="107"/>
      <c r="R33" s="107"/>
      <c r="S33" s="107"/>
      <c r="T33" s="107"/>
      <c r="U33" s="107"/>
      <c r="V33" s="107"/>
      <c r="W33" s="107"/>
      <c r="X33" s="107"/>
      <c r="Y33" s="107"/>
      <c r="Z33" s="107"/>
      <c r="AA33" s="107"/>
      <c r="AB33" s="107"/>
      <c r="AC33" s="107"/>
      <c r="AD33" s="107"/>
      <c r="AE33" s="107"/>
      <c r="AF33" s="107"/>
      <c r="AG33" s="107"/>
      <c r="AH33" s="107"/>
      <c r="AI33" s="107"/>
      <c r="AJ33" s="107"/>
      <c r="AK33" s="107"/>
      <c r="AL33" s="107"/>
      <c r="AM33" s="107"/>
      <c r="AN33" s="107"/>
      <c r="AO33" s="107"/>
      <c r="AP33" s="107"/>
      <c r="AQ33" s="107"/>
      <c r="AR33" s="107"/>
      <c r="AS33" s="107"/>
      <c r="AT33" s="107"/>
      <c r="AU33" s="107"/>
      <c r="AV33" s="107"/>
      <c r="AW33" s="107"/>
      <c r="AX33" s="107"/>
      <c r="AY33" s="107"/>
      <c r="AZ33" s="107"/>
      <c r="BA33" s="107"/>
      <c r="BB33" s="107"/>
      <c r="BC33" s="107"/>
      <c r="BD33" s="107"/>
      <c r="BE33" s="107"/>
      <c r="BF33" s="107"/>
      <c r="BG33" s="107"/>
      <c r="BH33" s="107"/>
      <c r="BI33" s="107"/>
      <c r="BJ33" s="107"/>
      <c r="BK33" s="107"/>
      <c r="BL33" s="107"/>
      <c r="BM33" s="107"/>
      <c r="BN33" s="107"/>
      <c r="BO33" s="107"/>
      <c r="BP33" s="107"/>
      <c r="BQ33" s="107"/>
      <c r="BR33" s="107"/>
      <c r="BS33" s="107"/>
      <c r="BT33" s="107"/>
      <c r="BU33" s="107"/>
      <c r="BV33" s="107"/>
      <c r="BW33" s="107"/>
      <c r="BX33" s="107"/>
      <c r="BY33" s="107"/>
      <c r="BZ33" s="107"/>
      <c r="CA33" s="107"/>
      <c r="CB33" s="107"/>
      <c r="CC33" s="107"/>
      <c r="CD33" s="107"/>
      <c r="CE33" s="107"/>
      <c r="CF33" s="107"/>
      <c r="CG33" s="107"/>
      <c r="CH33" s="107"/>
      <c r="CI33" s="107"/>
      <c r="CJ33" s="107"/>
      <c r="CK33" s="107"/>
      <c r="CL33" s="107"/>
      <c r="CM33" s="107"/>
      <c r="CN33" s="107"/>
      <c r="CO33" s="107"/>
      <c r="CP33" s="107"/>
      <c r="CQ33" s="107"/>
      <c r="CR33" s="107"/>
      <c r="CS33" s="107"/>
      <c r="CT33" s="107"/>
      <c r="CU33" s="107"/>
      <c r="CV33" s="107"/>
      <c r="CW33" s="107"/>
      <c r="CX33" s="107"/>
      <c r="CY33" s="107"/>
      <c r="CZ33" s="107"/>
      <c r="DA33" s="107"/>
      <c r="DB33" s="107"/>
      <c r="DC33" s="107"/>
      <c r="DD33" s="107"/>
      <c r="DE33" s="107"/>
      <c r="DF33" s="107"/>
      <c r="DG33" s="107"/>
      <c r="DH33" s="107"/>
      <c r="DI33" s="107"/>
      <c r="DJ33" s="107"/>
      <c r="DK33" s="107"/>
      <c r="DL33" s="107"/>
      <c r="DM33" s="107"/>
      <c r="DN33" s="107"/>
      <c r="DO33" s="107"/>
      <c r="DP33" s="107"/>
      <c r="DQ33" s="107"/>
      <c r="DR33" s="107"/>
      <c r="DS33" s="107"/>
      <c r="DT33" s="107"/>
      <c r="DU33" s="107"/>
      <c r="DV33" s="107"/>
      <c r="DW33" s="107"/>
      <c r="DX33" s="107"/>
      <c r="DY33" s="107"/>
      <c r="DZ33" s="107"/>
      <c r="EA33" s="107"/>
      <c r="EB33" s="107"/>
      <c r="EC33" s="107"/>
      <c r="ED33" s="107"/>
      <c r="EE33" s="107"/>
      <c r="EF33" s="107"/>
      <c r="EG33" s="107"/>
      <c r="EH33" s="107"/>
      <c r="EI33" s="107"/>
      <c r="EJ33" s="107"/>
      <c r="EK33" s="107"/>
      <c r="EL33" s="107"/>
      <c r="EM33" s="107"/>
      <c r="EN33" s="107"/>
      <c r="EO33" s="107"/>
      <c r="EP33" s="107"/>
      <c r="EQ33" s="107"/>
      <c r="ER33" s="107"/>
      <c r="ES33" s="107"/>
      <c r="ET33" s="107"/>
      <c r="EU33" s="107"/>
      <c r="EV33" s="107"/>
      <c r="EW33" s="107"/>
      <c r="EX33" s="107"/>
      <c r="EY33" s="107"/>
      <c r="EZ33" s="107"/>
      <c r="FA33" s="107"/>
      <c r="FB33" s="107"/>
      <c r="FC33" s="107"/>
      <c r="FD33" s="107"/>
      <c r="FE33" s="107"/>
      <c r="FF33" s="107"/>
      <c r="FG33" s="107"/>
      <c r="FH33" s="107"/>
      <c r="FI33" s="107"/>
      <c r="FJ33" s="107"/>
      <c r="FK33" s="107"/>
      <c r="FL33" s="107"/>
      <c r="FM33" s="107"/>
      <c r="FN33" s="107"/>
      <c r="FO33" s="107"/>
      <c r="FP33" s="107"/>
      <c r="FQ33" s="107"/>
      <c r="FR33" s="107"/>
      <c r="FS33" s="107"/>
      <c r="FT33" s="107"/>
      <c r="FU33" s="107"/>
      <c r="FV33" s="107"/>
      <c r="FW33" s="107"/>
      <c r="FX33" s="107"/>
      <c r="FY33" s="107"/>
      <c r="FZ33" s="107"/>
      <c r="GA33" s="107"/>
      <c r="GB33" s="107"/>
      <c r="GC33" s="107"/>
      <c r="GD33" s="107"/>
      <c r="GE33" s="107"/>
      <c r="GF33" s="107"/>
      <c r="GG33" s="107"/>
      <c r="GH33" s="107"/>
      <c r="GI33" s="107"/>
      <c r="GJ33" s="107"/>
      <c r="GK33" s="107"/>
      <c r="GL33" s="107"/>
      <c r="GM33" s="107"/>
      <c r="GN33" s="107"/>
      <c r="GO33" s="107"/>
      <c r="GP33" s="107"/>
      <c r="GQ33" s="107"/>
      <c r="GR33" s="107"/>
      <c r="GS33" s="107"/>
      <c r="GT33" s="107"/>
      <c r="GU33" s="107"/>
      <c r="GV33" s="107"/>
      <c r="GW33" s="107"/>
      <c r="GX33" s="107"/>
      <c r="GY33" s="107"/>
      <c r="GZ33" s="107"/>
      <c r="HA33" s="107"/>
      <c r="HB33" s="107"/>
      <c r="HC33" s="107"/>
      <c r="HD33" s="107"/>
      <c r="HE33" s="107"/>
      <c r="HF33" s="107"/>
      <c r="HG33" s="107"/>
      <c r="HH33" s="107"/>
      <c r="HI33" s="107"/>
      <c r="HJ33" s="107"/>
      <c r="HK33" s="107"/>
      <c r="HL33" s="107"/>
      <c r="HM33" s="107"/>
      <c r="HN33" s="107"/>
      <c r="HO33" s="107"/>
      <c r="HP33" s="107"/>
      <c r="HQ33" s="107"/>
      <c r="HR33" s="107"/>
      <c r="HS33" s="107"/>
      <c r="HT33" s="107"/>
      <c r="HU33" s="107"/>
      <c r="HV33" s="107"/>
      <c r="HW33" s="107"/>
      <c r="HX33" s="107"/>
      <c r="HY33" s="107"/>
      <c r="HZ33" s="107"/>
      <c r="IA33" s="107"/>
      <c r="IB33" s="107"/>
      <c r="IC33" s="107"/>
      <c r="ID33" s="107"/>
      <c r="IE33" s="107"/>
      <c r="IF33" s="107"/>
      <c r="IG33" s="107"/>
      <c r="IH33" s="107"/>
      <c r="II33" s="107"/>
      <c r="IJ33" s="107"/>
      <c r="IK33" s="107"/>
      <c r="IL33" s="107"/>
      <c r="IM33" s="107"/>
      <c r="IN33" s="107"/>
      <c r="IO33" s="107"/>
      <c r="IP33" s="107"/>
      <c r="IQ33" s="107"/>
    </row>
    <row r="34" s="72" customFormat="1" ht="42" customHeight="1" spans="1:251">
      <c r="A34" s="92" t="s">
        <v>5</v>
      </c>
      <c r="B34" s="92" t="s">
        <v>5</v>
      </c>
      <c r="C34" s="108" t="s">
        <v>603</v>
      </c>
      <c r="D34" s="103" t="s">
        <v>575</v>
      </c>
      <c r="E34" s="109" t="s">
        <v>604</v>
      </c>
      <c r="F34" s="109"/>
      <c r="G34" s="109" t="s">
        <v>604</v>
      </c>
      <c r="H34" s="86"/>
      <c r="I34" s="96"/>
      <c r="J34" s="40"/>
      <c r="K34" s="107"/>
      <c r="L34" s="107"/>
      <c r="M34" s="107"/>
      <c r="N34" s="107"/>
      <c r="O34" s="107"/>
      <c r="P34" s="107"/>
      <c r="Q34" s="107"/>
      <c r="R34" s="107"/>
      <c r="S34" s="107"/>
      <c r="T34" s="107"/>
      <c r="U34" s="107"/>
      <c r="V34" s="107"/>
      <c r="W34" s="107"/>
      <c r="X34" s="107"/>
      <c r="Y34" s="107"/>
      <c r="Z34" s="107"/>
      <c r="AA34" s="107"/>
      <c r="AB34" s="107"/>
      <c r="AC34" s="107"/>
      <c r="AD34" s="107"/>
      <c r="AE34" s="107"/>
      <c r="AF34" s="107"/>
      <c r="AG34" s="107"/>
      <c r="AH34" s="107"/>
      <c r="AI34" s="107"/>
      <c r="AJ34" s="107"/>
      <c r="AK34" s="107"/>
      <c r="AL34" s="107"/>
      <c r="AM34" s="107"/>
      <c r="AN34" s="107"/>
      <c r="AO34" s="107"/>
      <c r="AP34" s="107"/>
      <c r="AQ34" s="107"/>
      <c r="AR34" s="107"/>
      <c r="AS34" s="107"/>
      <c r="AT34" s="107"/>
      <c r="AU34" s="107"/>
      <c r="AV34" s="107"/>
      <c r="AW34" s="107"/>
      <c r="AX34" s="107"/>
      <c r="AY34" s="107"/>
      <c r="AZ34" s="107"/>
      <c r="BA34" s="107"/>
      <c r="BB34" s="107"/>
      <c r="BC34" s="107"/>
      <c r="BD34" s="107"/>
      <c r="BE34" s="107"/>
      <c r="BF34" s="107"/>
      <c r="BG34" s="107"/>
      <c r="BH34" s="107"/>
      <c r="BI34" s="107"/>
      <c r="BJ34" s="107"/>
      <c r="BK34" s="107"/>
      <c r="BL34" s="107"/>
      <c r="BM34" s="107"/>
      <c r="BN34" s="107"/>
      <c r="BO34" s="107"/>
      <c r="BP34" s="107"/>
      <c r="BQ34" s="107"/>
      <c r="BR34" s="107"/>
      <c r="BS34" s="107"/>
      <c r="BT34" s="107"/>
      <c r="BU34" s="107"/>
      <c r="BV34" s="107"/>
      <c r="BW34" s="107"/>
      <c r="BX34" s="107"/>
      <c r="BY34" s="107"/>
      <c r="BZ34" s="107"/>
      <c r="CA34" s="107"/>
      <c r="CB34" s="107"/>
      <c r="CC34" s="107"/>
      <c r="CD34" s="107"/>
      <c r="CE34" s="107"/>
      <c r="CF34" s="107"/>
      <c r="CG34" s="107"/>
      <c r="CH34" s="107"/>
      <c r="CI34" s="107"/>
      <c r="CJ34" s="107"/>
      <c r="CK34" s="107"/>
      <c r="CL34" s="107"/>
      <c r="CM34" s="107"/>
      <c r="CN34" s="107"/>
      <c r="CO34" s="107"/>
      <c r="CP34" s="107"/>
      <c r="CQ34" s="107"/>
      <c r="CR34" s="107"/>
      <c r="CS34" s="107"/>
      <c r="CT34" s="107"/>
      <c r="CU34" s="107"/>
      <c r="CV34" s="107"/>
      <c r="CW34" s="107"/>
      <c r="CX34" s="107"/>
      <c r="CY34" s="107"/>
      <c r="CZ34" s="107"/>
      <c r="DA34" s="107"/>
      <c r="DB34" s="107"/>
      <c r="DC34" s="107"/>
      <c r="DD34" s="107"/>
      <c r="DE34" s="107"/>
      <c r="DF34" s="107"/>
      <c r="DG34" s="107"/>
      <c r="DH34" s="107"/>
      <c r="DI34" s="107"/>
      <c r="DJ34" s="107"/>
      <c r="DK34" s="107"/>
      <c r="DL34" s="107"/>
      <c r="DM34" s="107"/>
      <c r="DN34" s="107"/>
      <c r="DO34" s="107"/>
      <c r="DP34" s="107"/>
      <c r="DQ34" s="107"/>
      <c r="DR34" s="107"/>
      <c r="DS34" s="107"/>
      <c r="DT34" s="107"/>
      <c r="DU34" s="107"/>
      <c r="DV34" s="107"/>
      <c r="DW34" s="107"/>
      <c r="DX34" s="107"/>
      <c r="DY34" s="107"/>
      <c r="DZ34" s="107"/>
      <c r="EA34" s="107"/>
      <c r="EB34" s="107"/>
      <c r="EC34" s="107"/>
      <c r="ED34" s="107"/>
      <c r="EE34" s="107"/>
      <c r="EF34" s="107"/>
      <c r="EG34" s="107"/>
      <c r="EH34" s="107"/>
      <c r="EI34" s="107"/>
      <c r="EJ34" s="107"/>
      <c r="EK34" s="107"/>
      <c r="EL34" s="107"/>
      <c r="EM34" s="107"/>
      <c r="EN34" s="107"/>
      <c r="EO34" s="107"/>
      <c r="EP34" s="107"/>
      <c r="EQ34" s="107"/>
      <c r="ER34" s="107"/>
      <c r="ES34" s="107"/>
      <c r="ET34" s="107"/>
      <c r="EU34" s="107"/>
      <c r="EV34" s="107"/>
      <c r="EW34" s="107"/>
      <c r="EX34" s="107"/>
      <c r="EY34" s="107"/>
      <c r="EZ34" s="107"/>
      <c r="FA34" s="107"/>
      <c r="FB34" s="107"/>
      <c r="FC34" s="107"/>
      <c r="FD34" s="107"/>
      <c r="FE34" s="107"/>
      <c r="FF34" s="107"/>
      <c r="FG34" s="107"/>
      <c r="FH34" s="107"/>
      <c r="FI34" s="107"/>
      <c r="FJ34" s="107"/>
      <c r="FK34" s="107"/>
      <c r="FL34" s="107"/>
      <c r="FM34" s="107"/>
      <c r="FN34" s="107"/>
      <c r="FO34" s="107"/>
      <c r="FP34" s="107"/>
      <c r="FQ34" s="107"/>
      <c r="FR34" s="107"/>
      <c r="FS34" s="107"/>
      <c r="FT34" s="107"/>
      <c r="FU34" s="107"/>
      <c r="FV34" s="107"/>
      <c r="FW34" s="107"/>
      <c r="FX34" s="107"/>
      <c r="FY34" s="107"/>
      <c r="FZ34" s="107"/>
      <c r="GA34" s="107"/>
      <c r="GB34" s="107"/>
      <c r="GC34" s="107"/>
      <c r="GD34" s="107"/>
      <c r="GE34" s="107"/>
      <c r="GF34" s="107"/>
      <c r="GG34" s="107"/>
      <c r="GH34" s="107"/>
      <c r="GI34" s="107"/>
      <c r="GJ34" s="107"/>
      <c r="GK34" s="107"/>
      <c r="GL34" s="107"/>
      <c r="GM34" s="107"/>
      <c r="GN34" s="107"/>
      <c r="GO34" s="107"/>
      <c r="GP34" s="107"/>
      <c r="GQ34" s="107"/>
      <c r="GR34" s="107"/>
      <c r="GS34" s="107"/>
      <c r="GT34" s="107"/>
      <c r="GU34" s="107"/>
      <c r="GV34" s="107"/>
      <c r="GW34" s="107"/>
      <c r="GX34" s="107"/>
      <c r="GY34" s="107"/>
      <c r="GZ34" s="107"/>
      <c r="HA34" s="107"/>
      <c r="HB34" s="107"/>
      <c r="HC34" s="107"/>
      <c r="HD34" s="107"/>
      <c r="HE34" s="107"/>
      <c r="HF34" s="107"/>
      <c r="HG34" s="107"/>
      <c r="HH34" s="107"/>
      <c r="HI34" s="107"/>
      <c r="HJ34" s="107"/>
      <c r="HK34" s="107"/>
      <c r="HL34" s="107"/>
      <c r="HM34" s="107"/>
      <c r="HN34" s="107"/>
      <c r="HO34" s="107"/>
      <c r="HP34" s="107"/>
      <c r="HQ34" s="107"/>
      <c r="HR34" s="107"/>
      <c r="HS34" s="107"/>
      <c r="HT34" s="107"/>
      <c r="HU34" s="107"/>
      <c r="HV34" s="107"/>
      <c r="HW34" s="107"/>
      <c r="HX34" s="107"/>
      <c r="HY34" s="107"/>
      <c r="HZ34" s="107"/>
      <c r="IA34" s="107"/>
      <c r="IB34" s="107"/>
      <c r="IC34" s="107"/>
      <c r="ID34" s="107"/>
      <c r="IE34" s="107"/>
      <c r="IF34" s="107"/>
      <c r="IG34" s="107"/>
      <c r="IH34" s="107"/>
      <c r="II34" s="107"/>
      <c r="IJ34" s="107"/>
      <c r="IK34" s="107"/>
      <c r="IL34" s="107"/>
      <c r="IM34" s="107"/>
      <c r="IN34" s="107"/>
      <c r="IO34" s="107"/>
      <c r="IP34" s="107"/>
      <c r="IQ34" s="107"/>
    </row>
    <row r="35" s="72" customFormat="1" ht="42" customHeight="1" spans="1:251">
      <c r="A35" s="92" t="s">
        <v>5</v>
      </c>
      <c r="B35" s="92" t="s">
        <v>605</v>
      </c>
      <c r="C35" s="102" t="s">
        <v>5</v>
      </c>
      <c r="D35" s="103" t="s">
        <v>5</v>
      </c>
      <c r="E35" s="104" t="s">
        <v>5</v>
      </c>
      <c r="F35" s="105" t="s">
        <v>5</v>
      </c>
      <c r="G35" s="97"/>
      <c r="H35" s="86"/>
      <c r="I35" s="96"/>
      <c r="J35" s="40"/>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c r="BM35" s="107"/>
      <c r="BN35" s="107"/>
      <c r="BO35" s="107"/>
      <c r="BP35" s="107"/>
      <c r="BQ35" s="107"/>
      <c r="BR35" s="107"/>
      <c r="BS35" s="107"/>
      <c r="BT35" s="107"/>
      <c r="BU35" s="107"/>
      <c r="BV35" s="107"/>
      <c r="BW35" s="107"/>
      <c r="BX35" s="107"/>
      <c r="BY35" s="107"/>
      <c r="BZ35" s="107"/>
      <c r="CA35" s="107"/>
      <c r="CB35" s="107"/>
      <c r="CC35" s="107"/>
      <c r="CD35" s="107"/>
      <c r="CE35" s="107"/>
      <c r="CF35" s="107"/>
      <c r="CG35" s="107"/>
      <c r="CH35" s="107"/>
      <c r="CI35" s="107"/>
      <c r="CJ35" s="107"/>
      <c r="CK35" s="107"/>
      <c r="CL35" s="107"/>
      <c r="CM35" s="107"/>
      <c r="CN35" s="107"/>
      <c r="CO35" s="107"/>
      <c r="CP35" s="107"/>
      <c r="CQ35" s="107"/>
      <c r="CR35" s="107"/>
      <c r="CS35" s="107"/>
      <c r="CT35" s="107"/>
      <c r="CU35" s="107"/>
      <c r="CV35" s="107"/>
      <c r="CW35" s="107"/>
      <c r="CX35" s="107"/>
      <c r="CY35" s="107"/>
      <c r="CZ35" s="107"/>
      <c r="DA35" s="107"/>
      <c r="DB35" s="107"/>
      <c r="DC35" s="107"/>
      <c r="DD35" s="107"/>
      <c r="DE35" s="107"/>
      <c r="DF35" s="107"/>
      <c r="DG35" s="107"/>
      <c r="DH35" s="107"/>
      <c r="DI35" s="107"/>
      <c r="DJ35" s="107"/>
      <c r="DK35" s="107"/>
      <c r="DL35" s="107"/>
      <c r="DM35" s="107"/>
      <c r="DN35" s="107"/>
      <c r="DO35" s="107"/>
      <c r="DP35" s="107"/>
      <c r="DQ35" s="107"/>
      <c r="DR35" s="107"/>
      <c r="DS35" s="107"/>
      <c r="DT35" s="107"/>
      <c r="DU35" s="107"/>
      <c r="DV35" s="107"/>
      <c r="DW35" s="107"/>
      <c r="DX35" s="107"/>
      <c r="DY35" s="107"/>
      <c r="DZ35" s="107"/>
      <c r="EA35" s="107"/>
      <c r="EB35" s="107"/>
      <c r="EC35" s="107"/>
      <c r="ED35" s="107"/>
      <c r="EE35" s="107"/>
      <c r="EF35" s="107"/>
      <c r="EG35" s="107"/>
      <c r="EH35" s="107"/>
      <c r="EI35" s="107"/>
      <c r="EJ35" s="107"/>
      <c r="EK35" s="107"/>
      <c r="EL35" s="107"/>
      <c r="EM35" s="107"/>
      <c r="EN35" s="107"/>
      <c r="EO35" s="107"/>
      <c r="EP35" s="107"/>
      <c r="EQ35" s="107"/>
      <c r="ER35" s="107"/>
      <c r="ES35" s="107"/>
      <c r="ET35" s="107"/>
      <c r="EU35" s="107"/>
      <c r="EV35" s="107"/>
      <c r="EW35" s="107"/>
      <c r="EX35" s="107"/>
      <c r="EY35" s="107"/>
      <c r="EZ35" s="107"/>
      <c r="FA35" s="107"/>
      <c r="FB35" s="107"/>
      <c r="FC35" s="107"/>
      <c r="FD35" s="107"/>
      <c r="FE35" s="107"/>
      <c r="FF35" s="107"/>
      <c r="FG35" s="107"/>
      <c r="FH35" s="107"/>
      <c r="FI35" s="107"/>
      <c r="FJ35" s="107"/>
      <c r="FK35" s="107"/>
      <c r="FL35" s="107"/>
      <c r="FM35" s="107"/>
      <c r="FN35" s="107"/>
      <c r="FO35" s="107"/>
      <c r="FP35" s="107"/>
      <c r="FQ35" s="107"/>
      <c r="FR35" s="107"/>
      <c r="FS35" s="107"/>
      <c r="FT35" s="107"/>
      <c r="FU35" s="107"/>
      <c r="FV35" s="107"/>
      <c r="FW35" s="107"/>
      <c r="FX35" s="107"/>
      <c r="FY35" s="107"/>
      <c r="FZ35" s="107"/>
      <c r="GA35" s="107"/>
      <c r="GB35" s="107"/>
      <c r="GC35" s="107"/>
      <c r="GD35" s="107"/>
      <c r="GE35" s="107"/>
      <c r="GF35" s="107"/>
      <c r="GG35" s="107"/>
      <c r="GH35" s="107"/>
      <c r="GI35" s="107"/>
      <c r="GJ35" s="107"/>
      <c r="GK35" s="107"/>
      <c r="GL35" s="107"/>
      <c r="GM35" s="107"/>
      <c r="GN35" s="107"/>
      <c r="GO35" s="107"/>
      <c r="GP35" s="107"/>
      <c r="GQ35" s="107"/>
      <c r="GR35" s="107"/>
      <c r="GS35" s="107"/>
      <c r="GT35" s="107"/>
      <c r="GU35" s="107"/>
      <c r="GV35" s="107"/>
      <c r="GW35" s="107"/>
      <c r="GX35" s="107"/>
      <c r="GY35" s="107"/>
      <c r="GZ35" s="107"/>
      <c r="HA35" s="107"/>
      <c r="HB35" s="107"/>
      <c r="HC35" s="107"/>
      <c r="HD35" s="107"/>
      <c r="HE35" s="107"/>
      <c r="HF35" s="107"/>
      <c r="HG35" s="107"/>
      <c r="HH35" s="107"/>
      <c r="HI35" s="107"/>
      <c r="HJ35" s="107"/>
      <c r="HK35" s="107"/>
      <c r="HL35" s="107"/>
      <c r="HM35" s="107"/>
      <c r="HN35" s="107"/>
      <c r="HO35" s="107"/>
      <c r="HP35" s="107"/>
      <c r="HQ35" s="107"/>
      <c r="HR35" s="107"/>
      <c r="HS35" s="107"/>
      <c r="HT35" s="107"/>
      <c r="HU35" s="107"/>
      <c r="HV35" s="107"/>
      <c r="HW35" s="107"/>
      <c r="HX35" s="107"/>
      <c r="HY35" s="107"/>
      <c r="HZ35" s="107"/>
      <c r="IA35" s="107"/>
      <c r="IB35" s="107"/>
      <c r="IC35" s="107"/>
      <c r="ID35" s="107"/>
      <c r="IE35" s="107"/>
      <c r="IF35" s="107"/>
      <c r="IG35" s="107"/>
      <c r="IH35" s="107"/>
      <c r="II35" s="107"/>
      <c r="IJ35" s="107"/>
      <c r="IK35" s="107"/>
      <c r="IL35" s="107"/>
      <c r="IM35" s="107"/>
      <c r="IN35" s="107"/>
      <c r="IO35" s="107"/>
      <c r="IP35" s="107"/>
      <c r="IQ35" s="107"/>
    </row>
    <row r="36" s="71" customFormat="1" ht="58" customHeight="1" spans="1:251">
      <c r="A36" s="92" t="s">
        <v>5</v>
      </c>
      <c r="B36" s="92" t="s">
        <v>5</v>
      </c>
      <c r="C36" s="110" t="s">
        <v>606</v>
      </c>
      <c r="D36" s="111" t="s">
        <v>575</v>
      </c>
      <c r="E36" s="110" t="s">
        <v>607</v>
      </c>
      <c r="F36" s="112" t="s">
        <v>608</v>
      </c>
      <c r="G36" s="110" t="s">
        <v>607</v>
      </c>
      <c r="H36" s="86"/>
      <c r="I36" s="96"/>
      <c r="J36" s="40"/>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c r="BE36" s="73"/>
      <c r="BF36" s="73"/>
      <c r="BG36" s="73"/>
      <c r="BH36" s="73"/>
      <c r="BI36" s="73"/>
      <c r="BJ36" s="73"/>
      <c r="BK36" s="73"/>
      <c r="BL36" s="73"/>
      <c r="BM36" s="73"/>
      <c r="BN36" s="73"/>
      <c r="BO36" s="73"/>
      <c r="BP36" s="73"/>
      <c r="BQ36" s="73"/>
      <c r="BR36" s="73"/>
      <c r="BS36" s="73"/>
      <c r="BT36" s="73"/>
      <c r="BU36" s="73"/>
      <c r="BV36" s="73"/>
      <c r="BW36" s="73"/>
      <c r="BX36" s="73"/>
      <c r="BY36" s="73"/>
      <c r="BZ36" s="73"/>
      <c r="CA36" s="73"/>
      <c r="CB36" s="73"/>
      <c r="CC36" s="73"/>
      <c r="CD36" s="73"/>
      <c r="CE36" s="73"/>
      <c r="CF36" s="73"/>
      <c r="CG36" s="73"/>
      <c r="CH36" s="73"/>
      <c r="CI36" s="73"/>
      <c r="CJ36" s="73"/>
      <c r="CK36" s="73"/>
      <c r="CL36" s="73"/>
      <c r="CM36" s="73"/>
      <c r="CN36" s="73"/>
      <c r="CO36" s="73"/>
      <c r="CP36" s="73"/>
      <c r="CQ36" s="73"/>
      <c r="CR36" s="73"/>
      <c r="CS36" s="73"/>
      <c r="CT36" s="73"/>
      <c r="CU36" s="73"/>
      <c r="CV36" s="73"/>
      <c r="CW36" s="73"/>
      <c r="CX36" s="73"/>
      <c r="CY36" s="73"/>
      <c r="CZ36" s="73"/>
      <c r="DA36" s="73"/>
      <c r="DB36" s="73"/>
      <c r="DC36" s="73"/>
      <c r="DD36" s="73"/>
      <c r="DE36" s="73"/>
      <c r="DF36" s="73"/>
      <c r="DG36" s="73"/>
      <c r="DH36" s="73"/>
      <c r="DI36" s="73"/>
      <c r="DJ36" s="73"/>
      <c r="DK36" s="73"/>
      <c r="DL36" s="73"/>
      <c r="DM36" s="73"/>
      <c r="DN36" s="73"/>
      <c r="DO36" s="73"/>
      <c r="DP36" s="73"/>
      <c r="DQ36" s="73"/>
      <c r="DR36" s="73"/>
      <c r="DS36" s="73"/>
      <c r="DT36" s="73"/>
      <c r="DU36" s="73"/>
      <c r="DV36" s="73"/>
      <c r="DW36" s="73"/>
      <c r="DX36" s="73"/>
      <c r="DY36" s="73"/>
      <c r="DZ36" s="73"/>
      <c r="EA36" s="73"/>
      <c r="EB36" s="73"/>
      <c r="EC36" s="73"/>
      <c r="ED36" s="73"/>
      <c r="EE36" s="73"/>
      <c r="EF36" s="73"/>
      <c r="EG36" s="73"/>
      <c r="EH36" s="73"/>
      <c r="EI36" s="73"/>
      <c r="EJ36" s="73"/>
      <c r="EK36" s="73"/>
      <c r="EL36" s="73"/>
      <c r="EM36" s="73"/>
      <c r="EN36" s="73"/>
      <c r="EO36" s="73"/>
      <c r="EP36" s="73"/>
      <c r="EQ36" s="73"/>
      <c r="ER36" s="73"/>
      <c r="ES36" s="73"/>
      <c r="ET36" s="73"/>
      <c r="EU36" s="73"/>
      <c r="EV36" s="73"/>
      <c r="EW36" s="73"/>
      <c r="EX36" s="73"/>
      <c r="EY36" s="73"/>
      <c r="EZ36" s="73"/>
      <c r="FA36" s="73"/>
      <c r="FB36" s="73"/>
      <c r="FC36" s="73"/>
      <c r="FD36" s="73"/>
      <c r="FE36" s="73"/>
      <c r="FF36" s="73"/>
      <c r="FG36" s="73"/>
      <c r="FH36" s="73"/>
      <c r="FI36" s="73"/>
      <c r="FJ36" s="73"/>
      <c r="FK36" s="73"/>
      <c r="FL36" s="73"/>
      <c r="FM36" s="73"/>
      <c r="FN36" s="73"/>
      <c r="FO36" s="73"/>
      <c r="FP36" s="73"/>
      <c r="FQ36" s="73"/>
      <c r="FR36" s="73"/>
      <c r="FS36" s="73"/>
      <c r="FT36" s="73"/>
      <c r="FU36" s="73"/>
      <c r="FV36" s="73"/>
      <c r="FW36" s="73"/>
      <c r="FX36" s="73"/>
      <c r="FY36" s="73"/>
      <c r="FZ36" s="73"/>
      <c r="GA36" s="73"/>
      <c r="GB36" s="73"/>
      <c r="GC36" s="73"/>
      <c r="GD36" s="73"/>
      <c r="GE36" s="73"/>
      <c r="GF36" s="73"/>
      <c r="GG36" s="73"/>
      <c r="GH36" s="73"/>
      <c r="GI36" s="73"/>
      <c r="GJ36" s="73"/>
      <c r="GK36" s="73"/>
      <c r="GL36" s="73"/>
      <c r="GM36" s="73"/>
      <c r="GN36" s="73"/>
      <c r="GO36" s="73"/>
      <c r="GP36" s="73"/>
      <c r="GQ36" s="73"/>
      <c r="GR36" s="73"/>
      <c r="GS36" s="73"/>
      <c r="GT36" s="73"/>
      <c r="GU36" s="73"/>
      <c r="GV36" s="73"/>
      <c r="GW36" s="73"/>
      <c r="GX36" s="73"/>
      <c r="GY36" s="73"/>
      <c r="GZ36" s="73"/>
      <c r="HA36" s="73"/>
      <c r="HB36" s="73"/>
      <c r="HC36" s="73"/>
      <c r="HD36" s="73"/>
      <c r="HE36" s="73"/>
      <c r="HF36" s="73"/>
      <c r="HG36" s="73"/>
      <c r="HH36" s="73"/>
      <c r="HI36" s="73"/>
      <c r="HJ36" s="73"/>
      <c r="HK36" s="73"/>
      <c r="HL36" s="73"/>
      <c r="HM36" s="73"/>
      <c r="HN36" s="73"/>
      <c r="HO36" s="73"/>
      <c r="HP36" s="73"/>
      <c r="HQ36" s="73"/>
      <c r="HR36" s="73"/>
      <c r="HS36" s="73"/>
      <c r="HT36" s="73"/>
      <c r="HU36" s="73"/>
      <c r="HV36" s="73"/>
      <c r="HW36" s="73"/>
      <c r="HX36" s="73"/>
      <c r="HY36" s="73"/>
      <c r="HZ36" s="73"/>
      <c r="IA36" s="73"/>
      <c r="IB36" s="73"/>
      <c r="IC36" s="73"/>
      <c r="ID36" s="73"/>
      <c r="IE36" s="73"/>
      <c r="IF36" s="73"/>
      <c r="IG36" s="73"/>
      <c r="IH36" s="73"/>
      <c r="II36" s="73"/>
      <c r="IJ36" s="73"/>
      <c r="IK36" s="73"/>
      <c r="IL36" s="73"/>
      <c r="IM36" s="73"/>
      <c r="IN36" s="73"/>
      <c r="IO36" s="73"/>
      <c r="IP36" s="73"/>
      <c r="IQ36" s="73"/>
    </row>
    <row r="37" s="71" customFormat="1" ht="42" customHeight="1" spans="1:251">
      <c r="A37" s="92" t="s">
        <v>5</v>
      </c>
      <c r="B37" s="92" t="s">
        <v>5</v>
      </c>
      <c r="C37" s="92" t="s">
        <v>609</v>
      </c>
      <c r="D37" s="93" t="s">
        <v>575</v>
      </c>
      <c r="E37" s="92" t="s">
        <v>610</v>
      </c>
      <c r="F37" s="94" t="s">
        <v>608</v>
      </c>
      <c r="G37" s="92" t="s">
        <v>610</v>
      </c>
      <c r="H37" s="86"/>
      <c r="I37" s="96"/>
      <c r="J37" s="40"/>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c r="BE37" s="73"/>
      <c r="BF37" s="73"/>
      <c r="BG37" s="73"/>
      <c r="BH37" s="73"/>
      <c r="BI37" s="73"/>
      <c r="BJ37" s="73"/>
      <c r="BK37" s="73"/>
      <c r="BL37" s="73"/>
      <c r="BM37" s="73"/>
      <c r="BN37" s="73"/>
      <c r="BO37" s="73"/>
      <c r="BP37" s="73"/>
      <c r="BQ37" s="73"/>
      <c r="BR37" s="73"/>
      <c r="BS37" s="73"/>
      <c r="BT37" s="73"/>
      <c r="BU37" s="73"/>
      <c r="BV37" s="73"/>
      <c r="BW37" s="73"/>
      <c r="BX37" s="73"/>
      <c r="BY37" s="73"/>
      <c r="BZ37" s="73"/>
      <c r="CA37" s="73"/>
      <c r="CB37" s="73"/>
      <c r="CC37" s="73"/>
      <c r="CD37" s="73"/>
      <c r="CE37" s="73"/>
      <c r="CF37" s="73"/>
      <c r="CG37" s="73"/>
      <c r="CH37" s="73"/>
      <c r="CI37" s="73"/>
      <c r="CJ37" s="73"/>
      <c r="CK37" s="73"/>
      <c r="CL37" s="73"/>
      <c r="CM37" s="73"/>
      <c r="CN37" s="73"/>
      <c r="CO37" s="73"/>
      <c r="CP37" s="73"/>
      <c r="CQ37" s="73"/>
      <c r="CR37" s="73"/>
      <c r="CS37" s="73"/>
      <c r="CT37" s="73"/>
      <c r="CU37" s="73"/>
      <c r="CV37" s="73"/>
      <c r="CW37" s="73"/>
      <c r="CX37" s="73"/>
      <c r="CY37" s="73"/>
      <c r="CZ37" s="73"/>
      <c r="DA37" s="73"/>
      <c r="DB37" s="73"/>
      <c r="DC37" s="73"/>
      <c r="DD37" s="73"/>
      <c r="DE37" s="73"/>
      <c r="DF37" s="73"/>
      <c r="DG37" s="73"/>
      <c r="DH37" s="73"/>
      <c r="DI37" s="73"/>
      <c r="DJ37" s="73"/>
      <c r="DK37" s="73"/>
      <c r="DL37" s="73"/>
      <c r="DM37" s="73"/>
      <c r="DN37" s="73"/>
      <c r="DO37" s="73"/>
      <c r="DP37" s="73"/>
      <c r="DQ37" s="73"/>
      <c r="DR37" s="73"/>
      <c r="DS37" s="73"/>
      <c r="DT37" s="73"/>
      <c r="DU37" s="73"/>
      <c r="DV37" s="73"/>
      <c r="DW37" s="73"/>
      <c r="DX37" s="73"/>
      <c r="DY37" s="73"/>
      <c r="DZ37" s="73"/>
      <c r="EA37" s="73"/>
      <c r="EB37" s="73"/>
      <c r="EC37" s="73"/>
      <c r="ED37" s="73"/>
      <c r="EE37" s="73"/>
      <c r="EF37" s="73"/>
      <c r="EG37" s="73"/>
      <c r="EH37" s="73"/>
      <c r="EI37" s="73"/>
      <c r="EJ37" s="73"/>
      <c r="EK37" s="73"/>
      <c r="EL37" s="73"/>
      <c r="EM37" s="73"/>
      <c r="EN37" s="73"/>
      <c r="EO37" s="73"/>
      <c r="EP37" s="73"/>
      <c r="EQ37" s="73"/>
      <c r="ER37" s="73"/>
      <c r="ES37" s="73"/>
      <c r="ET37" s="73"/>
      <c r="EU37" s="73"/>
      <c r="EV37" s="73"/>
      <c r="EW37" s="73"/>
      <c r="EX37" s="73"/>
      <c r="EY37" s="73"/>
      <c r="EZ37" s="73"/>
      <c r="FA37" s="73"/>
      <c r="FB37" s="73"/>
      <c r="FC37" s="73"/>
      <c r="FD37" s="73"/>
      <c r="FE37" s="73"/>
      <c r="FF37" s="73"/>
      <c r="FG37" s="73"/>
      <c r="FH37" s="73"/>
      <c r="FI37" s="73"/>
      <c r="FJ37" s="73"/>
      <c r="FK37" s="73"/>
      <c r="FL37" s="73"/>
      <c r="FM37" s="73"/>
      <c r="FN37" s="73"/>
      <c r="FO37" s="73"/>
      <c r="FP37" s="73"/>
      <c r="FQ37" s="73"/>
      <c r="FR37" s="73"/>
      <c r="FS37" s="73"/>
      <c r="FT37" s="73"/>
      <c r="FU37" s="73"/>
      <c r="FV37" s="73"/>
      <c r="FW37" s="73"/>
      <c r="FX37" s="73"/>
      <c r="FY37" s="73"/>
      <c r="FZ37" s="73"/>
      <c r="GA37" s="73"/>
      <c r="GB37" s="73"/>
      <c r="GC37" s="73"/>
      <c r="GD37" s="73"/>
      <c r="GE37" s="73"/>
      <c r="GF37" s="73"/>
      <c r="GG37" s="73"/>
      <c r="GH37" s="73"/>
      <c r="GI37" s="73"/>
      <c r="GJ37" s="73"/>
      <c r="GK37" s="73"/>
      <c r="GL37" s="73"/>
      <c r="GM37" s="73"/>
      <c r="GN37" s="73"/>
      <c r="GO37" s="73"/>
      <c r="GP37" s="73"/>
      <c r="GQ37" s="73"/>
      <c r="GR37" s="73"/>
      <c r="GS37" s="73"/>
      <c r="GT37" s="73"/>
      <c r="GU37" s="73"/>
      <c r="GV37" s="73"/>
      <c r="GW37" s="73"/>
      <c r="GX37" s="73"/>
      <c r="GY37" s="73"/>
      <c r="GZ37" s="73"/>
      <c r="HA37" s="73"/>
      <c r="HB37" s="73"/>
      <c r="HC37" s="73"/>
      <c r="HD37" s="73"/>
      <c r="HE37" s="73"/>
      <c r="HF37" s="73"/>
      <c r="HG37" s="73"/>
      <c r="HH37" s="73"/>
      <c r="HI37" s="73"/>
      <c r="HJ37" s="73"/>
      <c r="HK37" s="73"/>
      <c r="HL37" s="73"/>
      <c r="HM37" s="73"/>
      <c r="HN37" s="73"/>
      <c r="HO37" s="73"/>
      <c r="HP37" s="73"/>
      <c r="HQ37" s="73"/>
      <c r="HR37" s="73"/>
      <c r="HS37" s="73"/>
      <c r="HT37" s="73"/>
      <c r="HU37" s="73"/>
      <c r="HV37" s="73"/>
      <c r="HW37" s="73"/>
      <c r="HX37" s="73"/>
      <c r="HY37" s="73"/>
      <c r="HZ37" s="73"/>
      <c r="IA37" s="73"/>
      <c r="IB37" s="73"/>
      <c r="IC37" s="73"/>
      <c r="ID37" s="73"/>
      <c r="IE37" s="73"/>
      <c r="IF37" s="73"/>
      <c r="IG37" s="73"/>
      <c r="IH37" s="73"/>
      <c r="II37" s="73"/>
      <c r="IJ37" s="73"/>
      <c r="IK37" s="73"/>
      <c r="IL37" s="73"/>
      <c r="IM37" s="73"/>
      <c r="IN37" s="73"/>
      <c r="IO37" s="73"/>
      <c r="IP37" s="73"/>
      <c r="IQ37" s="73"/>
    </row>
    <row r="38" s="71" customFormat="1" ht="42" customHeight="1" spans="1:251">
      <c r="A38" s="92" t="s">
        <v>611</v>
      </c>
      <c r="B38" s="92" t="s">
        <v>5</v>
      </c>
      <c r="C38" s="92" t="s">
        <v>5</v>
      </c>
      <c r="D38" s="93" t="s">
        <v>5</v>
      </c>
      <c r="E38" s="92" t="s">
        <v>5</v>
      </c>
      <c r="F38" s="94" t="s">
        <v>5</v>
      </c>
      <c r="G38" s="97"/>
      <c r="H38" s="86"/>
      <c r="I38" s="96"/>
      <c r="J38" s="40"/>
      <c r="K38" s="73"/>
      <c r="L38" s="73"/>
      <c r="M38" s="73"/>
      <c r="N38" s="73"/>
      <c r="O38" s="73"/>
      <c r="P38" s="73"/>
      <c r="Q38" s="73"/>
      <c r="R38" s="73"/>
      <c r="S38" s="73"/>
      <c r="T38" s="73"/>
      <c r="U38" s="73"/>
      <c r="V38" s="73"/>
      <c r="W38" s="73"/>
      <c r="X38" s="73"/>
      <c r="Y38" s="73"/>
      <c r="Z38" s="73"/>
      <c r="AA38" s="73"/>
      <c r="AB38" s="73"/>
      <c r="AC38" s="73"/>
      <c r="AD38" s="73"/>
      <c r="AE38" s="73"/>
      <c r="AF38" s="73"/>
      <c r="AG38" s="73"/>
      <c r="AH38" s="73"/>
      <c r="AI38" s="73"/>
      <c r="AJ38" s="73"/>
      <c r="AK38" s="73"/>
      <c r="AL38" s="73"/>
      <c r="AM38" s="73"/>
      <c r="AN38" s="73"/>
      <c r="AO38" s="73"/>
      <c r="AP38" s="73"/>
      <c r="AQ38" s="73"/>
      <c r="AR38" s="73"/>
      <c r="AS38" s="73"/>
      <c r="AT38" s="73"/>
      <c r="AU38" s="73"/>
      <c r="AV38" s="73"/>
      <c r="AW38" s="73"/>
      <c r="AX38" s="73"/>
      <c r="AY38" s="73"/>
      <c r="AZ38" s="73"/>
      <c r="BA38" s="73"/>
      <c r="BB38" s="73"/>
      <c r="BC38" s="73"/>
      <c r="BD38" s="73"/>
      <c r="BE38" s="73"/>
      <c r="BF38" s="73"/>
      <c r="BG38" s="73"/>
      <c r="BH38" s="73"/>
      <c r="BI38" s="73"/>
      <c r="BJ38" s="73"/>
      <c r="BK38" s="73"/>
      <c r="BL38" s="73"/>
      <c r="BM38" s="73"/>
      <c r="BN38" s="73"/>
      <c r="BO38" s="73"/>
      <c r="BP38" s="73"/>
      <c r="BQ38" s="73"/>
      <c r="BR38" s="73"/>
      <c r="BS38" s="73"/>
      <c r="BT38" s="73"/>
      <c r="BU38" s="73"/>
      <c r="BV38" s="73"/>
      <c r="BW38" s="73"/>
      <c r="BX38" s="73"/>
      <c r="BY38" s="73"/>
      <c r="BZ38" s="73"/>
      <c r="CA38" s="73"/>
      <c r="CB38" s="73"/>
      <c r="CC38" s="73"/>
      <c r="CD38" s="73"/>
      <c r="CE38" s="73"/>
      <c r="CF38" s="73"/>
      <c r="CG38" s="73"/>
      <c r="CH38" s="73"/>
      <c r="CI38" s="73"/>
      <c r="CJ38" s="73"/>
      <c r="CK38" s="73"/>
      <c r="CL38" s="73"/>
      <c r="CM38" s="73"/>
      <c r="CN38" s="73"/>
      <c r="CO38" s="73"/>
      <c r="CP38" s="73"/>
      <c r="CQ38" s="73"/>
      <c r="CR38" s="73"/>
      <c r="CS38" s="73"/>
      <c r="CT38" s="73"/>
      <c r="CU38" s="73"/>
      <c r="CV38" s="73"/>
      <c r="CW38" s="73"/>
      <c r="CX38" s="73"/>
      <c r="CY38" s="73"/>
      <c r="CZ38" s="73"/>
      <c r="DA38" s="73"/>
      <c r="DB38" s="73"/>
      <c r="DC38" s="73"/>
      <c r="DD38" s="73"/>
      <c r="DE38" s="73"/>
      <c r="DF38" s="73"/>
      <c r="DG38" s="73"/>
      <c r="DH38" s="73"/>
      <c r="DI38" s="73"/>
      <c r="DJ38" s="73"/>
      <c r="DK38" s="73"/>
      <c r="DL38" s="73"/>
      <c r="DM38" s="73"/>
      <c r="DN38" s="73"/>
      <c r="DO38" s="73"/>
      <c r="DP38" s="73"/>
      <c r="DQ38" s="73"/>
      <c r="DR38" s="73"/>
      <c r="DS38" s="73"/>
      <c r="DT38" s="73"/>
      <c r="DU38" s="73"/>
      <c r="DV38" s="73"/>
      <c r="DW38" s="73"/>
      <c r="DX38" s="73"/>
      <c r="DY38" s="73"/>
      <c r="DZ38" s="73"/>
      <c r="EA38" s="73"/>
      <c r="EB38" s="73"/>
      <c r="EC38" s="73"/>
      <c r="ED38" s="73"/>
      <c r="EE38" s="73"/>
      <c r="EF38" s="73"/>
      <c r="EG38" s="73"/>
      <c r="EH38" s="73"/>
      <c r="EI38" s="73"/>
      <c r="EJ38" s="73"/>
      <c r="EK38" s="73"/>
      <c r="EL38" s="73"/>
      <c r="EM38" s="73"/>
      <c r="EN38" s="73"/>
      <c r="EO38" s="73"/>
      <c r="EP38" s="73"/>
      <c r="EQ38" s="73"/>
      <c r="ER38" s="73"/>
      <c r="ES38" s="73"/>
      <c r="ET38" s="73"/>
      <c r="EU38" s="73"/>
      <c r="EV38" s="73"/>
      <c r="EW38" s="73"/>
      <c r="EX38" s="73"/>
      <c r="EY38" s="73"/>
      <c r="EZ38" s="73"/>
      <c r="FA38" s="73"/>
      <c r="FB38" s="73"/>
      <c r="FC38" s="73"/>
      <c r="FD38" s="73"/>
      <c r="FE38" s="73"/>
      <c r="FF38" s="73"/>
      <c r="FG38" s="73"/>
      <c r="FH38" s="73"/>
      <c r="FI38" s="73"/>
      <c r="FJ38" s="73"/>
      <c r="FK38" s="73"/>
      <c r="FL38" s="73"/>
      <c r="FM38" s="73"/>
      <c r="FN38" s="73"/>
      <c r="FO38" s="73"/>
      <c r="FP38" s="73"/>
      <c r="FQ38" s="73"/>
      <c r="FR38" s="73"/>
      <c r="FS38" s="73"/>
      <c r="FT38" s="73"/>
      <c r="FU38" s="73"/>
      <c r="FV38" s="73"/>
      <c r="FW38" s="73"/>
      <c r="FX38" s="73"/>
      <c r="FY38" s="73"/>
      <c r="FZ38" s="73"/>
      <c r="GA38" s="73"/>
      <c r="GB38" s="73"/>
      <c r="GC38" s="73"/>
      <c r="GD38" s="73"/>
      <c r="GE38" s="73"/>
      <c r="GF38" s="73"/>
      <c r="GG38" s="73"/>
      <c r="GH38" s="73"/>
      <c r="GI38" s="73"/>
      <c r="GJ38" s="73"/>
      <c r="GK38" s="73"/>
      <c r="GL38" s="73"/>
      <c r="GM38" s="73"/>
      <c r="GN38" s="73"/>
      <c r="GO38" s="73"/>
      <c r="GP38" s="73"/>
      <c r="GQ38" s="73"/>
      <c r="GR38" s="73"/>
      <c r="GS38" s="73"/>
      <c r="GT38" s="73"/>
      <c r="GU38" s="73"/>
      <c r="GV38" s="73"/>
      <c r="GW38" s="73"/>
      <c r="GX38" s="73"/>
      <c r="GY38" s="73"/>
      <c r="GZ38" s="73"/>
      <c r="HA38" s="73"/>
      <c r="HB38" s="73"/>
      <c r="HC38" s="73"/>
      <c r="HD38" s="73"/>
      <c r="HE38" s="73"/>
      <c r="HF38" s="73"/>
      <c r="HG38" s="73"/>
      <c r="HH38" s="73"/>
      <c r="HI38" s="73"/>
      <c r="HJ38" s="73"/>
      <c r="HK38" s="73"/>
      <c r="HL38" s="73"/>
      <c r="HM38" s="73"/>
      <c r="HN38" s="73"/>
      <c r="HO38" s="73"/>
      <c r="HP38" s="73"/>
      <c r="HQ38" s="73"/>
      <c r="HR38" s="73"/>
      <c r="HS38" s="73"/>
      <c r="HT38" s="73"/>
      <c r="HU38" s="73"/>
      <c r="HV38" s="73"/>
      <c r="HW38" s="73"/>
      <c r="HX38" s="73"/>
      <c r="HY38" s="73"/>
      <c r="HZ38" s="73"/>
      <c r="IA38" s="73"/>
      <c r="IB38" s="73"/>
      <c r="IC38" s="73"/>
      <c r="ID38" s="73"/>
      <c r="IE38" s="73"/>
      <c r="IF38" s="73"/>
      <c r="IG38" s="73"/>
      <c r="IH38" s="73"/>
      <c r="II38" s="73"/>
      <c r="IJ38" s="73"/>
      <c r="IK38" s="73"/>
      <c r="IL38" s="73"/>
      <c r="IM38" s="73"/>
      <c r="IN38" s="73"/>
      <c r="IO38" s="73"/>
      <c r="IP38" s="73"/>
      <c r="IQ38" s="73"/>
    </row>
    <row r="39" s="71" customFormat="1" ht="42" customHeight="1" spans="1:251">
      <c r="A39" s="92" t="s">
        <v>5</v>
      </c>
      <c r="B39" s="92" t="s">
        <v>612</v>
      </c>
      <c r="C39" s="92" t="s">
        <v>5</v>
      </c>
      <c r="D39" s="93" t="s">
        <v>5</v>
      </c>
      <c r="E39" s="92" t="s">
        <v>5</v>
      </c>
      <c r="F39" s="94" t="s">
        <v>5</v>
      </c>
      <c r="G39" s="97"/>
      <c r="H39" s="86"/>
      <c r="I39" s="96"/>
      <c r="J39" s="40"/>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c r="AJ39" s="73"/>
      <c r="AK39" s="73"/>
      <c r="AL39" s="73"/>
      <c r="AM39" s="73"/>
      <c r="AN39" s="73"/>
      <c r="AO39" s="73"/>
      <c r="AP39" s="73"/>
      <c r="AQ39" s="73"/>
      <c r="AR39" s="73"/>
      <c r="AS39" s="73"/>
      <c r="AT39" s="73"/>
      <c r="AU39" s="73"/>
      <c r="AV39" s="73"/>
      <c r="AW39" s="73"/>
      <c r="AX39" s="73"/>
      <c r="AY39" s="73"/>
      <c r="AZ39" s="73"/>
      <c r="BA39" s="73"/>
      <c r="BB39" s="73"/>
      <c r="BC39" s="73"/>
      <c r="BD39" s="73"/>
      <c r="BE39" s="73"/>
      <c r="BF39" s="73"/>
      <c r="BG39" s="73"/>
      <c r="BH39" s="73"/>
      <c r="BI39" s="73"/>
      <c r="BJ39" s="73"/>
      <c r="BK39" s="73"/>
      <c r="BL39" s="73"/>
      <c r="BM39" s="73"/>
      <c r="BN39" s="73"/>
      <c r="BO39" s="73"/>
      <c r="BP39" s="73"/>
      <c r="BQ39" s="73"/>
      <c r="BR39" s="73"/>
      <c r="BS39" s="73"/>
      <c r="BT39" s="73"/>
      <c r="BU39" s="73"/>
      <c r="BV39" s="73"/>
      <c r="BW39" s="73"/>
      <c r="BX39" s="73"/>
      <c r="BY39" s="73"/>
      <c r="BZ39" s="73"/>
      <c r="CA39" s="73"/>
      <c r="CB39" s="73"/>
      <c r="CC39" s="73"/>
      <c r="CD39" s="73"/>
      <c r="CE39" s="73"/>
      <c r="CF39" s="73"/>
      <c r="CG39" s="73"/>
      <c r="CH39" s="73"/>
      <c r="CI39" s="73"/>
      <c r="CJ39" s="73"/>
      <c r="CK39" s="73"/>
      <c r="CL39" s="73"/>
      <c r="CM39" s="73"/>
      <c r="CN39" s="73"/>
      <c r="CO39" s="73"/>
      <c r="CP39" s="73"/>
      <c r="CQ39" s="73"/>
      <c r="CR39" s="73"/>
      <c r="CS39" s="73"/>
      <c r="CT39" s="73"/>
      <c r="CU39" s="73"/>
      <c r="CV39" s="73"/>
      <c r="CW39" s="73"/>
      <c r="CX39" s="73"/>
      <c r="CY39" s="73"/>
      <c r="CZ39" s="73"/>
      <c r="DA39" s="73"/>
      <c r="DB39" s="73"/>
      <c r="DC39" s="73"/>
      <c r="DD39" s="73"/>
      <c r="DE39" s="73"/>
      <c r="DF39" s="73"/>
      <c r="DG39" s="73"/>
      <c r="DH39" s="73"/>
      <c r="DI39" s="73"/>
      <c r="DJ39" s="73"/>
      <c r="DK39" s="73"/>
      <c r="DL39" s="73"/>
      <c r="DM39" s="73"/>
      <c r="DN39" s="73"/>
      <c r="DO39" s="73"/>
      <c r="DP39" s="73"/>
      <c r="DQ39" s="73"/>
      <c r="DR39" s="73"/>
      <c r="DS39" s="73"/>
      <c r="DT39" s="73"/>
      <c r="DU39" s="73"/>
      <c r="DV39" s="73"/>
      <c r="DW39" s="73"/>
      <c r="DX39" s="73"/>
      <c r="DY39" s="73"/>
      <c r="DZ39" s="73"/>
      <c r="EA39" s="73"/>
      <c r="EB39" s="73"/>
      <c r="EC39" s="73"/>
      <c r="ED39" s="73"/>
      <c r="EE39" s="73"/>
      <c r="EF39" s="73"/>
      <c r="EG39" s="73"/>
      <c r="EH39" s="73"/>
      <c r="EI39" s="73"/>
      <c r="EJ39" s="73"/>
      <c r="EK39" s="73"/>
      <c r="EL39" s="73"/>
      <c r="EM39" s="73"/>
      <c r="EN39" s="73"/>
      <c r="EO39" s="73"/>
      <c r="EP39" s="73"/>
      <c r="EQ39" s="73"/>
      <c r="ER39" s="73"/>
      <c r="ES39" s="73"/>
      <c r="ET39" s="73"/>
      <c r="EU39" s="73"/>
      <c r="EV39" s="73"/>
      <c r="EW39" s="73"/>
      <c r="EX39" s="73"/>
      <c r="EY39" s="73"/>
      <c r="EZ39" s="73"/>
      <c r="FA39" s="73"/>
      <c r="FB39" s="73"/>
      <c r="FC39" s="73"/>
      <c r="FD39" s="73"/>
      <c r="FE39" s="73"/>
      <c r="FF39" s="73"/>
      <c r="FG39" s="73"/>
      <c r="FH39" s="73"/>
      <c r="FI39" s="73"/>
      <c r="FJ39" s="73"/>
      <c r="FK39" s="73"/>
      <c r="FL39" s="73"/>
      <c r="FM39" s="73"/>
      <c r="FN39" s="73"/>
      <c r="FO39" s="73"/>
      <c r="FP39" s="73"/>
      <c r="FQ39" s="73"/>
      <c r="FR39" s="73"/>
      <c r="FS39" s="73"/>
      <c r="FT39" s="73"/>
      <c r="FU39" s="73"/>
      <c r="FV39" s="73"/>
      <c r="FW39" s="73"/>
      <c r="FX39" s="73"/>
      <c r="FY39" s="73"/>
      <c r="FZ39" s="73"/>
      <c r="GA39" s="73"/>
      <c r="GB39" s="73"/>
      <c r="GC39" s="73"/>
      <c r="GD39" s="73"/>
      <c r="GE39" s="73"/>
      <c r="GF39" s="73"/>
      <c r="GG39" s="73"/>
      <c r="GH39" s="73"/>
      <c r="GI39" s="73"/>
      <c r="GJ39" s="73"/>
      <c r="GK39" s="73"/>
      <c r="GL39" s="73"/>
      <c r="GM39" s="73"/>
      <c r="GN39" s="73"/>
      <c r="GO39" s="73"/>
      <c r="GP39" s="73"/>
      <c r="GQ39" s="73"/>
      <c r="GR39" s="73"/>
      <c r="GS39" s="73"/>
      <c r="GT39" s="73"/>
      <c r="GU39" s="73"/>
      <c r="GV39" s="73"/>
      <c r="GW39" s="73"/>
      <c r="GX39" s="73"/>
      <c r="GY39" s="73"/>
      <c r="GZ39" s="73"/>
      <c r="HA39" s="73"/>
      <c r="HB39" s="73"/>
      <c r="HC39" s="73"/>
      <c r="HD39" s="73"/>
      <c r="HE39" s="73"/>
      <c r="HF39" s="73"/>
      <c r="HG39" s="73"/>
      <c r="HH39" s="73"/>
      <c r="HI39" s="73"/>
      <c r="HJ39" s="73"/>
      <c r="HK39" s="73"/>
      <c r="HL39" s="73"/>
      <c r="HM39" s="73"/>
      <c r="HN39" s="73"/>
      <c r="HO39" s="73"/>
      <c r="HP39" s="73"/>
      <c r="HQ39" s="73"/>
      <c r="HR39" s="73"/>
      <c r="HS39" s="73"/>
      <c r="HT39" s="73"/>
      <c r="HU39" s="73"/>
      <c r="HV39" s="73"/>
      <c r="HW39" s="73"/>
      <c r="HX39" s="73"/>
      <c r="HY39" s="73"/>
      <c r="HZ39" s="73"/>
      <c r="IA39" s="73"/>
      <c r="IB39" s="73"/>
      <c r="IC39" s="73"/>
      <c r="ID39" s="73"/>
      <c r="IE39" s="73"/>
      <c r="IF39" s="73"/>
      <c r="IG39" s="73"/>
      <c r="IH39" s="73"/>
      <c r="II39" s="73"/>
      <c r="IJ39" s="73"/>
      <c r="IK39" s="73"/>
      <c r="IL39" s="73"/>
      <c r="IM39" s="73"/>
      <c r="IN39" s="73"/>
      <c r="IO39" s="73"/>
      <c r="IP39" s="73"/>
      <c r="IQ39" s="73"/>
    </row>
    <row r="40" s="71" customFormat="1" ht="42" customHeight="1" spans="1:251">
      <c r="A40" s="92" t="s">
        <v>5</v>
      </c>
      <c r="B40" s="92" t="s">
        <v>5</v>
      </c>
      <c r="C40" s="92" t="s">
        <v>613</v>
      </c>
      <c r="D40" s="93" t="s">
        <v>584</v>
      </c>
      <c r="E40" s="92" t="s">
        <v>614</v>
      </c>
      <c r="F40" s="94" t="s">
        <v>586</v>
      </c>
      <c r="G40" s="97" t="s">
        <v>614</v>
      </c>
      <c r="H40" s="86"/>
      <c r="I40" s="96"/>
      <c r="J40" s="40"/>
      <c r="K40" s="73"/>
      <c r="L40" s="73"/>
      <c r="M40" s="73"/>
      <c r="N40" s="73"/>
      <c r="O40" s="73"/>
      <c r="P40" s="73"/>
      <c r="Q40" s="73"/>
      <c r="R40" s="73"/>
      <c r="S40" s="73"/>
      <c r="T40" s="73"/>
      <c r="U40" s="73"/>
      <c r="V40" s="73"/>
      <c r="W40" s="73"/>
      <c r="X40" s="73"/>
      <c r="Y40" s="73"/>
      <c r="Z40" s="73"/>
      <c r="AA40" s="73"/>
      <c r="AB40" s="73"/>
      <c r="AC40" s="73"/>
      <c r="AD40" s="73"/>
      <c r="AE40" s="73"/>
      <c r="AF40" s="73"/>
      <c r="AG40" s="73"/>
      <c r="AH40" s="73"/>
      <c r="AI40" s="73"/>
      <c r="AJ40" s="73"/>
      <c r="AK40" s="73"/>
      <c r="AL40" s="73"/>
      <c r="AM40" s="73"/>
      <c r="AN40" s="73"/>
      <c r="AO40" s="73"/>
      <c r="AP40" s="73"/>
      <c r="AQ40" s="73"/>
      <c r="AR40" s="73"/>
      <c r="AS40" s="73"/>
      <c r="AT40" s="73"/>
      <c r="AU40" s="73"/>
      <c r="AV40" s="73"/>
      <c r="AW40" s="73"/>
      <c r="AX40" s="73"/>
      <c r="AY40" s="73"/>
      <c r="AZ40" s="73"/>
      <c r="BA40" s="73"/>
      <c r="BB40" s="73"/>
      <c r="BC40" s="73"/>
      <c r="BD40" s="73"/>
      <c r="BE40" s="73"/>
      <c r="BF40" s="73"/>
      <c r="BG40" s="73"/>
      <c r="BH40" s="73"/>
      <c r="BI40" s="73"/>
      <c r="BJ40" s="73"/>
      <c r="BK40" s="73"/>
      <c r="BL40" s="73"/>
      <c r="BM40" s="73"/>
      <c r="BN40" s="73"/>
      <c r="BO40" s="73"/>
      <c r="BP40" s="73"/>
      <c r="BQ40" s="73"/>
      <c r="BR40" s="73"/>
      <c r="BS40" s="73"/>
      <c r="BT40" s="73"/>
      <c r="BU40" s="73"/>
      <c r="BV40" s="73"/>
      <c r="BW40" s="73"/>
      <c r="BX40" s="73"/>
      <c r="BY40" s="73"/>
      <c r="BZ40" s="73"/>
      <c r="CA40" s="73"/>
      <c r="CB40" s="73"/>
      <c r="CC40" s="73"/>
      <c r="CD40" s="73"/>
      <c r="CE40" s="73"/>
      <c r="CF40" s="73"/>
      <c r="CG40" s="73"/>
      <c r="CH40" s="73"/>
      <c r="CI40" s="73"/>
      <c r="CJ40" s="73"/>
      <c r="CK40" s="73"/>
      <c r="CL40" s="73"/>
      <c r="CM40" s="73"/>
      <c r="CN40" s="73"/>
      <c r="CO40" s="73"/>
      <c r="CP40" s="73"/>
      <c r="CQ40" s="73"/>
      <c r="CR40" s="73"/>
      <c r="CS40" s="73"/>
      <c r="CT40" s="73"/>
      <c r="CU40" s="73"/>
      <c r="CV40" s="73"/>
      <c r="CW40" s="73"/>
      <c r="CX40" s="73"/>
      <c r="CY40" s="73"/>
      <c r="CZ40" s="73"/>
      <c r="DA40" s="73"/>
      <c r="DB40" s="73"/>
      <c r="DC40" s="73"/>
      <c r="DD40" s="73"/>
      <c r="DE40" s="73"/>
      <c r="DF40" s="73"/>
      <c r="DG40" s="73"/>
      <c r="DH40" s="73"/>
      <c r="DI40" s="73"/>
      <c r="DJ40" s="73"/>
      <c r="DK40" s="73"/>
      <c r="DL40" s="73"/>
      <c r="DM40" s="73"/>
      <c r="DN40" s="73"/>
      <c r="DO40" s="73"/>
      <c r="DP40" s="73"/>
      <c r="DQ40" s="73"/>
      <c r="DR40" s="73"/>
      <c r="DS40" s="73"/>
      <c r="DT40" s="73"/>
      <c r="DU40" s="73"/>
      <c r="DV40" s="73"/>
      <c r="DW40" s="73"/>
      <c r="DX40" s="73"/>
      <c r="DY40" s="73"/>
      <c r="DZ40" s="73"/>
      <c r="EA40" s="73"/>
      <c r="EB40" s="73"/>
      <c r="EC40" s="73"/>
      <c r="ED40" s="73"/>
      <c r="EE40" s="73"/>
      <c r="EF40" s="73"/>
      <c r="EG40" s="73"/>
      <c r="EH40" s="73"/>
      <c r="EI40" s="73"/>
      <c r="EJ40" s="73"/>
      <c r="EK40" s="73"/>
      <c r="EL40" s="73"/>
      <c r="EM40" s="73"/>
      <c r="EN40" s="73"/>
      <c r="EO40" s="73"/>
      <c r="EP40" s="73"/>
      <c r="EQ40" s="73"/>
      <c r="ER40" s="73"/>
      <c r="ES40" s="73"/>
      <c r="ET40" s="73"/>
      <c r="EU40" s="73"/>
      <c r="EV40" s="73"/>
      <c r="EW40" s="73"/>
      <c r="EX40" s="73"/>
      <c r="EY40" s="73"/>
      <c r="EZ40" s="73"/>
      <c r="FA40" s="73"/>
      <c r="FB40" s="73"/>
      <c r="FC40" s="73"/>
      <c r="FD40" s="73"/>
      <c r="FE40" s="73"/>
      <c r="FF40" s="73"/>
      <c r="FG40" s="73"/>
      <c r="FH40" s="73"/>
      <c r="FI40" s="73"/>
      <c r="FJ40" s="73"/>
      <c r="FK40" s="73"/>
      <c r="FL40" s="73"/>
      <c r="FM40" s="73"/>
      <c r="FN40" s="73"/>
      <c r="FO40" s="73"/>
      <c r="FP40" s="73"/>
      <c r="FQ40" s="73"/>
      <c r="FR40" s="73"/>
      <c r="FS40" s="73"/>
      <c r="FT40" s="73"/>
      <c r="FU40" s="73"/>
      <c r="FV40" s="73"/>
      <c r="FW40" s="73"/>
      <c r="FX40" s="73"/>
      <c r="FY40" s="73"/>
      <c r="FZ40" s="73"/>
      <c r="GA40" s="73"/>
      <c r="GB40" s="73"/>
      <c r="GC40" s="73"/>
      <c r="GD40" s="73"/>
      <c r="GE40" s="73"/>
      <c r="GF40" s="73"/>
      <c r="GG40" s="73"/>
      <c r="GH40" s="73"/>
      <c r="GI40" s="73"/>
      <c r="GJ40" s="73"/>
      <c r="GK40" s="73"/>
      <c r="GL40" s="73"/>
      <c r="GM40" s="73"/>
      <c r="GN40" s="73"/>
      <c r="GO40" s="73"/>
      <c r="GP40" s="73"/>
      <c r="GQ40" s="73"/>
      <c r="GR40" s="73"/>
      <c r="GS40" s="73"/>
      <c r="GT40" s="73"/>
      <c r="GU40" s="73"/>
      <c r="GV40" s="73"/>
      <c r="GW40" s="73"/>
      <c r="GX40" s="73"/>
      <c r="GY40" s="73"/>
      <c r="GZ40" s="73"/>
      <c r="HA40" s="73"/>
      <c r="HB40" s="73"/>
      <c r="HC40" s="73"/>
      <c r="HD40" s="73"/>
      <c r="HE40" s="73"/>
      <c r="HF40" s="73"/>
      <c r="HG40" s="73"/>
      <c r="HH40" s="73"/>
      <c r="HI40" s="73"/>
      <c r="HJ40" s="73"/>
      <c r="HK40" s="73"/>
      <c r="HL40" s="73"/>
      <c r="HM40" s="73"/>
      <c r="HN40" s="73"/>
      <c r="HO40" s="73"/>
      <c r="HP40" s="73"/>
      <c r="HQ40" s="73"/>
      <c r="HR40" s="73"/>
      <c r="HS40" s="73"/>
      <c r="HT40" s="73"/>
      <c r="HU40" s="73"/>
      <c r="HV40" s="73"/>
      <c r="HW40" s="73"/>
      <c r="HX40" s="73"/>
      <c r="HY40" s="73"/>
      <c r="HZ40" s="73"/>
      <c r="IA40" s="73"/>
      <c r="IB40" s="73"/>
      <c r="IC40" s="73"/>
      <c r="ID40" s="73"/>
      <c r="IE40" s="73"/>
      <c r="IF40" s="73"/>
      <c r="IG40" s="73"/>
      <c r="IH40" s="73"/>
      <c r="II40" s="73"/>
      <c r="IJ40" s="73"/>
      <c r="IK40" s="73"/>
      <c r="IL40" s="73"/>
      <c r="IM40" s="73"/>
      <c r="IN40" s="73"/>
      <c r="IO40" s="73"/>
      <c r="IP40" s="73"/>
      <c r="IQ40" s="73"/>
    </row>
    <row r="41" s="71" customFormat="1" ht="42" customHeight="1" spans="1:251">
      <c r="A41" s="92" t="s">
        <v>5</v>
      </c>
      <c r="B41" s="92" t="s">
        <v>5</v>
      </c>
      <c r="C41" s="92" t="s">
        <v>615</v>
      </c>
      <c r="D41" s="93" t="s">
        <v>584</v>
      </c>
      <c r="E41" s="92" t="s">
        <v>614</v>
      </c>
      <c r="F41" s="94" t="s">
        <v>586</v>
      </c>
      <c r="G41" s="97" t="s">
        <v>614</v>
      </c>
      <c r="H41" s="86"/>
      <c r="I41" s="96"/>
      <c r="J41" s="40"/>
      <c r="K41" s="73"/>
      <c r="L41" s="73"/>
      <c r="M41" s="73"/>
      <c r="N41" s="73"/>
      <c r="O41" s="73"/>
      <c r="P41" s="73"/>
      <c r="Q41" s="73"/>
      <c r="R41" s="73"/>
      <c r="S41" s="73"/>
      <c r="T41" s="73"/>
      <c r="U41" s="73"/>
      <c r="V41" s="73"/>
      <c r="W41" s="73"/>
      <c r="X41" s="73"/>
      <c r="Y41" s="73"/>
      <c r="Z41" s="73"/>
      <c r="AA41" s="73"/>
      <c r="AB41" s="73"/>
      <c r="AC41" s="73"/>
      <c r="AD41" s="73"/>
      <c r="AE41" s="73"/>
      <c r="AF41" s="73"/>
      <c r="AG41" s="73"/>
      <c r="AH41" s="73"/>
      <c r="AI41" s="73"/>
      <c r="AJ41" s="73"/>
      <c r="AK41" s="73"/>
      <c r="AL41" s="73"/>
      <c r="AM41" s="73"/>
      <c r="AN41" s="73"/>
      <c r="AO41" s="73"/>
      <c r="AP41" s="73"/>
      <c r="AQ41" s="73"/>
      <c r="AR41" s="73"/>
      <c r="AS41" s="73"/>
      <c r="AT41" s="73"/>
      <c r="AU41" s="73"/>
      <c r="AV41" s="73"/>
      <c r="AW41" s="73"/>
      <c r="AX41" s="73"/>
      <c r="AY41" s="73"/>
      <c r="AZ41" s="73"/>
      <c r="BA41" s="73"/>
      <c r="BB41" s="73"/>
      <c r="BC41" s="73"/>
      <c r="BD41" s="73"/>
      <c r="BE41" s="73"/>
      <c r="BF41" s="73"/>
      <c r="BG41" s="73"/>
      <c r="BH41" s="73"/>
      <c r="BI41" s="73"/>
      <c r="BJ41" s="73"/>
      <c r="BK41" s="73"/>
      <c r="BL41" s="73"/>
      <c r="BM41" s="73"/>
      <c r="BN41" s="73"/>
      <c r="BO41" s="73"/>
      <c r="BP41" s="73"/>
      <c r="BQ41" s="73"/>
      <c r="BR41" s="73"/>
      <c r="BS41" s="73"/>
      <c r="BT41" s="73"/>
      <c r="BU41" s="73"/>
      <c r="BV41" s="73"/>
      <c r="BW41" s="73"/>
      <c r="BX41" s="73"/>
      <c r="BY41" s="73"/>
      <c r="BZ41" s="73"/>
      <c r="CA41" s="73"/>
      <c r="CB41" s="73"/>
      <c r="CC41" s="73"/>
      <c r="CD41" s="73"/>
      <c r="CE41" s="73"/>
      <c r="CF41" s="73"/>
      <c r="CG41" s="73"/>
      <c r="CH41" s="73"/>
      <c r="CI41" s="73"/>
      <c r="CJ41" s="73"/>
      <c r="CK41" s="73"/>
      <c r="CL41" s="73"/>
      <c r="CM41" s="73"/>
      <c r="CN41" s="73"/>
      <c r="CO41" s="73"/>
      <c r="CP41" s="73"/>
      <c r="CQ41" s="73"/>
      <c r="CR41" s="73"/>
      <c r="CS41" s="73"/>
      <c r="CT41" s="73"/>
      <c r="CU41" s="73"/>
      <c r="CV41" s="73"/>
      <c r="CW41" s="73"/>
      <c r="CX41" s="73"/>
      <c r="CY41" s="73"/>
      <c r="CZ41" s="73"/>
      <c r="DA41" s="73"/>
      <c r="DB41" s="73"/>
      <c r="DC41" s="73"/>
      <c r="DD41" s="73"/>
      <c r="DE41" s="73"/>
      <c r="DF41" s="73"/>
      <c r="DG41" s="73"/>
      <c r="DH41" s="73"/>
      <c r="DI41" s="73"/>
      <c r="DJ41" s="73"/>
      <c r="DK41" s="73"/>
      <c r="DL41" s="73"/>
      <c r="DM41" s="73"/>
      <c r="DN41" s="73"/>
      <c r="DO41" s="73"/>
      <c r="DP41" s="73"/>
      <c r="DQ41" s="73"/>
      <c r="DR41" s="73"/>
      <c r="DS41" s="73"/>
      <c r="DT41" s="73"/>
      <c r="DU41" s="73"/>
      <c r="DV41" s="73"/>
      <c r="DW41" s="73"/>
      <c r="DX41" s="73"/>
      <c r="DY41" s="73"/>
      <c r="DZ41" s="73"/>
      <c r="EA41" s="73"/>
      <c r="EB41" s="73"/>
      <c r="EC41" s="73"/>
      <c r="ED41" s="73"/>
      <c r="EE41" s="73"/>
      <c r="EF41" s="73"/>
      <c r="EG41" s="73"/>
      <c r="EH41" s="73"/>
      <c r="EI41" s="73"/>
      <c r="EJ41" s="73"/>
      <c r="EK41" s="73"/>
      <c r="EL41" s="73"/>
      <c r="EM41" s="73"/>
      <c r="EN41" s="73"/>
      <c r="EO41" s="73"/>
      <c r="EP41" s="73"/>
      <c r="EQ41" s="73"/>
      <c r="ER41" s="73"/>
      <c r="ES41" s="73"/>
      <c r="ET41" s="73"/>
      <c r="EU41" s="73"/>
      <c r="EV41" s="73"/>
      <c r="EW41" s="73"/>
      <c r="EX41" s="73"/>
      <c r="EY41" s="73"/>
      <c r="EZ41" s="73"/>
      <c r="FA41" s="73"/>
      <c r="FB41" s="73"/>
      <c r="FC41" s="73"/>
      <c r="FD41" s="73"/>
      <c r="FE41" s="73"/>
      <c r="FF41" s="73"/>
      <c r="FG41" s="73"/>
      <c r="FH41" s="73"/>
      <c r="FI41" s="73"/>
      <c r="FJ41" s="73"/>
      <c r="FK41" s="73"/>
      <c r="FL41" s="73"/>
      <c r="FM41" s="73"/>
      <c r="FN41" s="73"/>
      <c r="FO41" s="73"/>
      <c r="FP41" s="73"/>
      <c r="FQ41" s="73"/>
      <c r="FR41" s="73"/>
      <c r="FS41" s="73"/>
      <c r="FT41" s="73"/>
      <c r="FU41" s="73"/>
      <c r="FV41" s="73"/>
      <c r="FW41" s="73"/>
      <c r="FX41" s="73"/>
      <c r="FY41" s="73"/>
      <c r="FZ41" s="73"/>
      <c r="GA41" s="73"/>
      <c r="GB41" s="73"/>
      <c r="GC41" s="73"/>
      <c r="GD41" s="73"/>
      <c r="GE41" s="73"/>
      <c r="GF41" s="73"/>
      <c r="GG41" s="73"/>
      <c r="GH41" s="73"/>
      <c r="GI41" s="73"/>
      <c r="GJ41" s="73"/>
      <c r="GK41" s="73"/>
      <c r="GL41" s="73"/>
      <c r="GM41" s="73"/>
      <c r="GN41" s="73"/>
      <c r="GO41" s="73"/>
      <c r="GP41" s="73"/>
      <c r="GQ41" s="73"/>
      <c r="GR41" s="73"/>
      <c r="GS41" s="73"/>
      <c r="GT41" s="73"/>
      <c r="GU41" s="73"/>
      <c r="GV41" s="73"/>
      <c r="GW41" s="73"/>
      <c r="GX41" s="73"/>
      <c r="GY41" s="73"/>
      <c r="GZ41" s="73"/>
      <c r="HA41" s="73"/>
      <c r="HB41" s="73"/>
      <c r="HC41" s="73"/>
      <c r="HD41" s="73"/>
      <c r="HE41" s="73"/>
      <c r="HF41" s="73"/>
      <c r="HG41" s="73"/>
      <c r="HH41" s="73"/>
      <c r="HI41" s="73"/>
      <c r="HJ41" s="73"/>
      <c r="HK41" s="73"/>
      <c r="HL41" s="73"/>
      <c r="HM41" s="73"/>
      <c r="HN41" s="73"/>
      <c r="HO41" s="73"/>
      <c r="HP41" s="73"/>
      <c r="HQ41" s="73"/>
      <c r="HR41" s="73"/>
      <c r="HS41" s="73"/>
      <c r="HT41" s="73"/>
      <c r="HU41" s="73"/>
      <c r="HV41" s="73"/>
      <c r="HW41" s="73"/>
      <c r="HX41" s="73"/>
      <c r="HY41" s="73"/>
      <c r="HZ41" s="73"/>
      <c r="IA41" s="73"/>
      <c r="IB41" s="73"/>
      <c r="IC41" s="73"/>
      <c r="ID41" s="73"/>
      <c r="IE41" s="73"/>
      <c r="IF41" s="73"/>
      <c r="IG41" s="73"/>
      <c r="IH41" s="73"/>
      <c r="II41" s="73"/>
      <c r="IJ41" s="73"/>
      <c r="IK41" s="73"/>
      <c r="IL41" s="73"/>
      <c r="IM41" s="73"/>
      <c r="IN41" s="73"/>
      <c r="IO41" s="73"/>
      <c r="IP41" s="73"/>
      <c r="IQ41" s="73"/>
    </row>
    <row r="42" s="71" customFormat="1" ht="42" customHeight="1" spans="1:251">
      <c r="A42" s="113" t="s">
        <v>5</v>
      </c>
      <c r="B42" s="113" t="s">
        <v>5</v>
      </c>
      <c r="C42" s="113" t="s">
        <v>5</v>
      </c>
      <c r="D42" s="113"/>
      <c r="E42" s="113" t="s">
        <v>5</v>
      </c>
      <c r="F42" s="114" t="s">
        <v>5</v>
      </c>
      <c r="G42" s="97"/>
      <c r="H42" s="115"/>
      <c r="I42" s="96"/>
      <c r="J42" s="40"/>
      <c r="K42" s="73"/>
      <c r="L42" s="73"/>
      <c r="M42" s="73"/>
      <c r="N42" s="73"/>
      <c r="O42" s="73"/>
      <c r="P42" s="73"/>
      <c r="Q42" s="73"/>
      <c r="R42" s="73"/>
      <c r="S42" s="73"/>
      <c r="T42" s="73"/>
      <c r="U42" s="73"/>
      <c r="V42" s="73"/>
      <c r="W42" s="73"/>
      <c r="X42" s="73"/>
      <c r="Y42" s="73"/>
      <c r="Z42" s="73"/>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c r="BE42" s="73"/>
      <c r="BF42" s="73"/>
      <c r="BG42" s="73"/>
      <c r="BH42" s="73"/>
      <c r="BI42" s="73"/>
      <c r="BJ42" s="73"/>
      <c r="BK42" s="73"/>
      <c r="BL42" s="73"/>
      <c r="BM42" s="73"/>
      <c r="BN42" s="73"/>
      <c r="BO42" s="73"/>
      <c r="BP42" s="73"/>
      <c r="BQ42" s="73"/>
      <c r="BR42" s="73"/>
      <c r="BS42" s="73"/>
      <c r="BT42" s="73"/>
      <c r="BU42" s="73"/>
      <c r="BV42" s="73"/>
      <c r="BW42" s="73"/>
      <c r="BX42" s="73"/>
      <c r="BY42" s="73"/>
      <c r="BZ42" s="73"/>
      <c r="CA42" s="73"/>
      <c r="CB42" s="73"/>
      <c r="CC42" s="73"/>
      <c r="CD42" s="73"/>
      <c r="CE42" s="73"/>
      <c r="CF42" s="73"/>
      <c r="CG42" s="73"/>
      <c r="CH42" s="73"/>
      <c r="CI42" s="73"/>
      <c r="CJ42" s="73"/>
      <c r="CK42" s="73"/>
      <c r="CL42" s="73"/>
      <c r="CM42" s="73"/>
      <c r="CN42" s="73"/>
      <c r="CO42" s="73"/>
      <c r="CP42" s="73"/>
      <c r="CQ42" s="73"/>
      <c r="CR42" s="73"/>
      <c r="CS42" s="73"/>
      <c r="CT42" s="73"/>
      <c r="CU42" s="73"/>
      <c r="CV42" s="73"/>
      <c r="CW42" s="73"/>
      <c r="CX42" s="73"/>
      <c r="CY42" s="73"/>
      <c r="CZ42" s="73"/>
      <c r="DA42" s="73"/>
      <c r="DB42" s="73"/>
      <c r="DC42" s="73"/>
      <c r="DD42" s="73"/>
      <c r="DE42" s="73"/>
      <c r="DF42" s="73"/>
      <c r="DG42" s="73"/>
      <c r="DH42" s="73"/>
      <c r="DI42" s="73"/>
      <c r="DJ42" s="73"/>
      <c r="DK42" s="73"/>
      <c r="DL42" s="73"/>
      <c r="DM42" s="73"/>
      <c r="DN42" s="73"/>
      <c r="DO42" s="73"/>
      <c r="DP42" s="73"/>
      <c r="DQ42" s="73"/>
      <c r="DR42" s="73"/>
      <c r="DS42" s="73"/>
      <c r="DT42" s="73"/>
      <c r="DU42" s="73"/>
      <c r="DV42" s="73"/>
      <c r="DW42" s="73"/>
      <c r="DX42" s="73"/>
      <c r="DY42" s="73"/>
      <c r="DZ42" s="73"/>
      <c r="EA42" s="73"/>
      <c r="EB42" s="73"/>
      <c r="EC42" s="73"/>
      <c r="ED42" s="73"/>
      <c r="EE42" s="73"/>
      <c r="EF42" s="73"/>
      <c r="EG42" s="73"/>
      <c r="EH42" s="73"/>
      <c r="EI42" s="73"/>
      <c r="EJ42" s="73"/>
      <c r="EK42" s="73"/>
      <c r="EL42" s="73"/>
      <c r="EM42" s="73"/>
      <c r="EN42" s="73"/>
      <c r="EO42" s="73"/>
      <c r="EP42" s="73"/>
      <c r="EQ42" s="73"/>
      <c r="ER42" s="73"/>
      <c r="ES42" s="73"/>
      <c r="ET42" s="73"/>
      <c r="EU42" s="73"/>
      <c r="EV42" s="73"/>
      <c r="EW42" s="73"/>
      <c r="EX42" s="73"/>
      <c r="EY42" s="73"/>
      <c r="EZ42" s="73"/>
      <c r="FA42" s="73"/>
      <c r="FB42" s="73"/>
      <c r="FC42" s="73"/>
      <c r="FD42" s="73"/>
      <c r="FE42" s="73"/>
      <c r="FF42" s="73"/>
      <c r="FG42" s="73"/>
      <c r="FH42" s="73"/>
      <c r="FI42" s="73"/>
      <c r="FJ42" s="73"/>
      <c r="FK42" s="73"/>
      <c r="FL42" s="73"/>
      <c r="FM42" s="73"/>
      <c r="FN42" s="73"/>
      <c r="FO42" s="73"/>
      <c r="FP42" s="73"/>
      <c r="FQ42" s="73"/>
      <c r="FR42" s="73"/>
      <c r="FS42" s="73"/>
      <c r="FT42" s="73"/>
      <c r="FU42" s="73"/>
      <c r="FV42" s="73"/>
      <c r="FW42" s="73"/>
      <c r="FX42" s="73"/>
      <c r="FY42" s="73"/>
      <c r="FZ42" s="73"/>
      <c r="GA42" s="73"/>
      <c r="GB42" s="73"/>
      <c r="GC42" s="73"/>
      <c r="GD42" s="73"/>
      <c r="GE42" s="73"/>
      <c r="GF42" s="73"/>
      <c r="GG42" s="73"/>
      <c r="GH42" s="73"/>
      <c r="GI42" s="73"/>
      <c r="GJ42" s="73"/>
      <c r="GK42" s="73"/>
      <c r="GL42" s="73"/>
      <c r="GM42" s="73"/>
      <c r="GN42" s="73"/>
      <c r="GO42" s="73"/>
      <c r="GP42" s="73"/>
      <c r="GQ42" s="73"/>
      <c r="GR42" s="73"/>
      <c r="GS42" s="73"/>
      <c r="GT42" s="73"/>
      <c r="GU42" s="73"/>
      <c r="GV42" s="73"/>
      <c r="GW42" s="73"/>
      <c r="GX42" s="73"/>
      <c r="GY42" s="73"/>
      <c r="GZ42" s="73"/>
      <c r="HA42" s="73"/>
      <c r="HB42" s="73"/>
      <c r="HC42" s="73"/>
      <c r="HD42" s="73"/>
      <c r="HE42" s="73"/>
      <c r="HF42" s="73"/>
      <c r="HG42" s="73"/>
      <c r="HH42" s="73"/>
      <c r="HI42" s="73"/>
      <c r="HJ42" s="73"/>
      <c r="HK42" s="73"/>
      <c r="HL42" s="73"/>
      <c r="HM42" s="73"/>
      <c r="HN42" s="73"/>
      <c r="HO42" s="73"/>
      <c r="HP42" s="73"/>
      <c r="HQ42" s="73"/>
      <c r="HR42" s="73"/>
      <c r="HS42" s="73"/>
      <c r="HT42" s="73"/>
      <c r="HU42" s="73"/>
      <c r="HV42" s="73"/>
      <c r="HW42" s="73"/>
      <c r="HX42" s="73"/>
      <c r="HY42" s="73"/>
      <c r="HZ42" s="73"/>
      <c r="IA42" s="73"/>
      <c r="IB42" s="73"/>
      <c r="IC42" s="73"/>
      <c r="ID42" s="73"/>
      <c r="IE42" s="73"/>
      <c r="IF42" s="73"/>
      <c r="IG42" s="73"/>
      <c r="IH42" s="73"/>
      <c r="II42" s="73"/>
      <c r="IJ42" s="73"/>
      <c r="IK42" s="73"/>
      <c r="IL42" s="73"/>
      <c r="IM42" s="73"/>
      <c r="IN42" s="73"/>
      <c r="IO42" s="73"/>
      <c r="IP42" s="73"/>
      <c r="IQ42" s="73"/>
    </row>
    <row r="43" s="73" customFormat="1" ht="60" customHeight="1" spans="1:251">
      <c r="A43" s="116" t="s">
        <v>616</v>
      </c>
      <c r="B43" s="117"/>
      <c r="C43" s="117"/>
      <c r="D43" s="117"/>
      <c r="E43" s="117"/>
      <c r="F43" s="117"/>
      <c r="G43" s="117"/>
      <c r="H43" s="117"/>
      <c r="I43" s="117"/>
      <c r="J43" s="117"/>
    </row>
  </sheetData>
  <mergeCells count="45">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H37:J37"/>
    <mergeCell ref="H38:J38"/>
    <mergeCell ref="H39:J39"/>
    <mergeCell ref="H40:J40"/>
    <mergeCell ref="H41:J41"/>
    <mergeCell ref="H42:J42"/>
    <mergeCell ref="B43:J43"/>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58"/>
  <sheetViews>
    <sheetView topLeftCell="A10" workbookViewId="0">
      <selection activeCell="K162" sqref="K162"/>
    </sheetView>
  </sheetViews>
  <sheetFormatPr defaultColWidth="8.08333333333333" defaultRowHeight="14.25"/>
  <cols>
    <col min="1" max="1" width="9.16666666666667" style="1" customWidth="1"/>
    <col min="2" max="2" width="8.83333333333333" style="1" customWidth="1"/>
    <col min="3" max="3" width="20.1666666666667" style="1" customWidth="1"/>
    <col min="4" max="4" width="18.87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617</v>
      </c>
      <c r="B1" s="5"/>
      <c r="C1" s="5"/>
      <c r="D1" s="5"/>
      <c r="E1" s="5"/>
      <c r="F1" s="5"/>
      <c r="G1" s="5"/>
      <c r="H1" s="5"/>
      <c r="I1" s="5"/>
      <c r="J1" s="5"/>
      <c r="K1" s="5"/>
      <c r="L1" s="5"/>
    </row>
    <row r="2" s="2" customFormat="1" ht="24" customHeight="1" spans="1:12">
      <c r="A2" s="6" t="s">
        <v>618</v>
      </c>
      <c r="B2" s="6"/>
      <c r="C2" s="7" t="s">
        <v>619</v>
      </c>
      <c r="D2" s="7"/>
      <c r="E2" s="7"/>
      <c r="F2" s="7"/>
      <c r="G2" s="7"/>
      <c r="H2" s="7"/>
      <c r="I2" s="7"/>
      <c r="J2" s="7"/>
      <c r="K2" s="7"/>
      <c r="L2" s="7"/>
    </row>
    <row r="3" s="3" customFormat="1" ht="18" customHeight="1" spans="1:12">
      <c r="A3" s="8" t="s">
        <v>620</v>
      </c>
      <c r="B3" s="8"/>
      <c r="C3" s="9" t="s">
        <v>547</v>
      </c>
      <c r="D3" s="9"/>
      <c r="E3" s="9"/>
      <c r="F3" s="9"/>
      <c r="G3" s="9"/>
      <c r="H3" s="10" t="s">
        <v>621</v>
      </c>
      <c r="I3" s="9"/>
      <c r="J3" s="9"/>
      <c r="K3" s="9"/>
      <c r="L3" s="9"/>
    </row>
    <row r="4" s="3" customFormat="1" ht="18" customHeight="1" spans="1:12">
      <c r="A4" s="11" t="s">
        <v>622</v>
      </c>
      <c r="B4" s="11"/>
      <c r="C4" s="8"/>
      <c r="D4" s="8" t="s">
        <v>550</v>
      </c>
      <c r="E4" s="8"/>
      <c r="F4" s="8" t="s">
        <v>466</v>
      </c>
      <c r="G4" s="8"/>
      <c r="H4" s="8" t="s">
        <v>623</v>
      </c>
      <c r="I4" s="8" t="s">
        <v>624</v>
      </c>
      <c r="J4" s="8" t="s">
        <v>625</v>
      </c>
      <c r="K4" s="8" t="s">
        <v>626</v>
      </c>
      <c r="L4" s="12" t="s">
        <v>627</v>
      </c>
    </row>
    <row r="5" s="3" customFormat="1" ht="18" customHeight="1" spans="1:12">
      <c r="A5" s="11"/>
      <c r="B5" s="11"/>
      <c r="C5" s="13" t="s">
        <v>556</v>
      </c>
      <c r="D5" s="14">
        <v>13000000</v>
      </c>
      <c r="E5" s="14"/>
      <c r="F5" s="14">
        <v>13000000</v>
      </c>
      <c r="G5" s="14"/>
      <c r="H5" s="14">
        <v>10000000</v>
      </c>
      <c r="I5" s="15">
        <v>10</v>
      </c>
      <c r="J5" s="15">
        <f>H5/F5</f>
        <v>0.769230769230769</v>
      </c>
      <c r="K5" s="16">
        <v>7.69</v>
      </c>
      <c r="L5" s="17" t="s">
        <v>5</v>
      </c>
    </row>
    <row r="6" s="3" customFormat="1" ht="18" customHeight="1" spans="1:12">
      <c r="A6" s="11"/>
      <c r="B6" s="11"/>
      <c r="C6" s="11" t="s">
        <v>557</v>
      </c>
      <c r="D6" s="14">
        <v>13000000</v>
      </c>
      <c r="E6" s="14"/>
      <c r="F6" s="14">
        <v>13000000</v>
      </c>
      <c r="G6" s="14"/>
      <c r="H6" s="14">
        <v>10000000</v>
      </c>
      <c r="I6" s="11"/>
      <c r="J6" s="15"/>
      <c r="K6" s="8"/>
      <c r="L6" s="17"/>
    </row>
    <row r="7" s="3" customFormat="1" ht="18" customHeight="1" spans="1:12">
      <c r="A7" s="11"/>
      <c r="B7" s="11"/>
      <c r="C7" s="13" t="s">
        <v>628</v>
      </c>
      <c r="D7" s="14">
        <v>0</v>
      </c>
      <c r="E7" s="14"/>
      <c r="F7" s="14" t="s">
        <v>5</v>
      </c>
      <c r="G7" s="14"/>
      <c r="H7" s="14" t="s">
        <v>5</v>
      </c>
      <c r="I7" s="11"/>
      <c r="J7" s="15">
        <v>0</v>
      </c>
      <c r="K7" s="8"/>
      <c r="L7" s="17"/>
    </row>
    <row r="8" s="3" customFormat="1" ht="18" customHeight="1" spans="1:12">
      <c r="A8" s="11"/>
      <c r="B8" s="11"/>
      <c r="C8" s="8" t="s">
        <v>629</v>
      </c>
      <c r="D8" s="14">
        <v>0</v>
      </c>
      <c r="E8" s="14"/>
      <c r="F8" s="14" t="s">
        <v>5</v>
      </c>
      <c r="G8" s="14"/>
      <c r="H8" s="14" t="s">
        <v>5</v>
      </c>
      <c r="I8" s="11"/>
      <c r="J8" s="15">
        <v>0</v>
      </c>
      <c r="K8" s="8"/>
      <c r="L8" s="17"/>
    </row>
    <row r="9" s="1" customFormat="1" ht="18" customHeight="1" spans="1:12">
      <c r="A9" s="18" t="s">
        <v>630</v>
      </c>
      <c r="B9" s="10" t="s">
        <v>631</v>
      </c>
      <c r="C9" s="10"/>
      <c r="D9" s="10"/>
      <c r="E9" s="10"/>
      <c r="F9" s="10"/>
      <c r="G9" s="10"/>
      <c r="H9" s="10" t="s">
        <v>632</v>
      </c>
      <c r="I9" s="10"/>
      <c r="J9" s="10"/>
      <c r="K9" s="10"/>
      <c r="L9" s="10"/>
    </row>
    <row r="10" s="1" customFormat="1" ht="63" customHeight="1" spans="1:12">
      <c r="A10" s="18"/>
      <c r="B10" s="19" t="s">
        <v>633</v>
      </c>
      <c r="C10" s="19"/>
      <c r="D10" s="19"/>
      <c r="E10" s="19"/>
      <c r="F10" s="19"/>
      <c r="G10" s="19"/>
      <c r="H10" s="19" t="s">
        <v>634</v>
      </c>
      <c r="I10" s="19"/>
      <c r="J10" s="19"/>
      <c r="K10" s="19"/>
      <c r="L10" s="19"/>
    </row>
    <row r="11" s="3" customFormat="1" ht="18" customHeight="1" spans="1:12">
      <c r="A11" s="20"/>
      <c r="B11" s="21"/>
      <c r="C11" s="21"/>
      <c r="D11" s="21"/>
      <c r="E11" s="21"/>
      <c r="F11" s="21"/>
      <c r="G11" s="21"/>
      <c r="H11" s="21"/>
      <c r="I11" s="22"/>
      <c r="J11" s="22"/>
      <c r="K11" s="23"/>
      <c r="L11" s="24"/>
    </row>
    <row r="12" s="3" customFormat="1" ht="18" customHeight="1" spans="1:12">
      <c r="A12" s="25" t="s">
        <v>635</v>
      </c>
      <c r="B12" s="25"/>
      <c r="C12" s="25"/>
      <c r="D12" s="25"/>
      <c r="E12" s="25"/>
      <c r="F12" s="25"/>
      <c r="G12" s="25"/>
      <c r="H12" s="25"/>
      <c r="I12" s="25"/>
      <c r="J12" s="25"/>
      <c r="K12" s="25"/>
      <c r="L12" s="25"/>
    </row>
    <row r="13" s="3" customFormat="1" ht="18" customHeight="1" spans="1:12">
      <c r="A13" s="8" t="s">
        <v>563</v>
      </c>
      <c r="B13" s="8"/>
      <c r="C13" s="8"/>
      <c r="D13" s="8"/>
      <c r="E13" s="8" t="s">
        <v>636</v>
      </c>
      <c r="F13" s="8"/>
      <c r="G13" s="8"/>
      <c r="H13" s="26" t="s">
        <v>637</v>
      </c>
      <c r="I13" s="27"/>
      <c r="J13" s="27"/>
      <c r="K13" s="27"/>
      <c r="L13" s="28"/>
    </row>
    <row r="14" s="1" customFormat="1" ht="18" customHeight="1" spans="1:12">
      <c r="A14" s="12" t="s">
        <v>638</v>
      </c>
      <c r="B14" s="12"/>
      <c r="C14" s="29" t="s">
        <v>570</v>
      </c>
      <c r="D14" s="29" t="s">
        <v>571</v>
      </c>
      <c r="E14" s="12" t="s">
        <v>564</v>
      </c>
      <c r="F14" s="12" t="s">
        <v>565</v>
      </c>
      <c r="G14" s="8" t="s">
        <v>566</v>
      </c>
      <c r="H14" s="13" t="s">
        <v>567</v>
      </c>
      <c r="I14" s="13" t="s">
        <v>624</v>
      </c>
      <c r="J14" s="13" t="s">
        <v>626</v>
      </c>
      <c r="K14" s="30" t="s">
        <v>568</v>
      </c>
      <c r="L14" s="31"/>
    </row>
    <row r="15" s="1" customFormat="1" ht="18" customHeight="1" spans="1:12">
      <c r="A15" s="32" t="s">
        <v>572</v>
      </c>
      <c r="B15" s="33"/>
      <c r="C15" s="34" t="s">
        <v>582</v>
      </c>
      <c r="D15" s="35" t="s">
        <v>639</v>
      </c>
      <c r="E15" s="35" t="s">
        <v>640</v>
      </c>
      <c r="F15" s="35">
        <v>100</v>
      </c>
      <c r="G15" s="35" t="s">
        <v>586</v>
      </c>
      <c r="H15" s="35" t="s">
        <v>641</v>
      </c>
      <c r="I15" s="36">
        <v>40</v>
      </c>
      <c r="J15" s="36">
        <v>40</v>
      </c>
      <c r="K15" s="37" t="s">
        <v>5</v>
      </c>
      <c r="L15" s="37"/>
    </row>
    <row r="16" s="1" customFormat="1" ht="18" customHeight="1" spans="1:12">
      <c r="A16" s="38"/>
      <c r="B16" s="39"/>
      <c r="C16" s="34" t="s">
        <v>587</v>
      </c>
      <c r="D16" s="35" t="s">
        <v>642</v>
      </c>
      <c r="E16" s="35" t="s">
        <v>640</v>
      </c>
      <c r="F16" s="35">
        <v>100</v>
      </c>
      <c r="G16" s="35" t="s">
        <v>586</v>
      </c>
      <c r="H16" s="35" t="s">
        <v>641</v>
      </c>
      <c r="I16" s="36">
        <v>10</v>
      </c>
      <c r="J16" s="36">
        <v>10</v>
      </c>
      <c r="K16" s="37" t="s">
        <v>5</v>
      </c>
      <c r="L16" s="40"/>
    </row>
    <row r="17" s="1" customFormat="1" ht="18" customHeight="1" spans="1:12">
      <c r="A17" s="41"/>
      <c r="B17" s="42"/>
      <c r="C17" s="34" t="s">
        <v>643</v>
      </c>
      <c r="D17" s="35" t="s">
        <v>644</v>
      </c>
      <c r="E17" s="35" t="s">
        <v>640</v>
      </c>
      <c r="F17" s="35" t="s">
        <v>645</v>
      </c>
      <c r="G17" s="35" t="s">
        <v>646</v>
      </c>
      <c r="H17" s="35" t="s">
        <v>647</v>
      </c>
      <c r="I17" s="36">
        <v>10</v>
      </c>
      <c r="J17" s="36">
        <v>8.5</v>
      </c>
      <c r="K17" s="37" t="s">
        <v>5</v>
      </c>
      <c r="L17" s="40"/>
    </row>
    <row r="18" s="1" customFormat="1" ht="18" customHeight="1" spans="1:12">
      <c r="A18" s="34" t="s">
        <v>597</v>
      </c>
      <c r="B18" s="43"/>
      <c r="C18" s="34" t="s">
        <v>648</v>
      </c>
      <c r="D18" s="35" t="s">
        <v>649</v>
      </c>
      <c r="E18" s="35" t="s">
        <v>640</v>
      </c>
      <c r="F18" s="35" t="s">
        <v>47</v>
      </c>
      <c r="G18" s="35" t="s">
        <v>596</v>
      </c>
      <c r="H18" s="35" t="s">
        <v>650</v>
      </c>
      <c r="I18" s="36">
        <v>20</v>
      </c>
      <c r="J18" s="36">
        <v>20</v>
      </c>
      <c r="K18" s="37" t="s">
        <v>5</v>
      </c>
      <c r="L18" s="40"/>
    </row>
    <row r="19" s="1" customFormat="1" ht="18" customHeight="1" spans="1:12">
      <c r="A19" s="34" t="s">
        <v>611</v>
      </c>
      <c r="B19" s="43"/>
      <c r="C19" s="34" t="s">
        <v>612</v>
      </c>
      <c r="D19" s="35" t="s">
        <v>651</v>
      </c>
      <c r="E19" s="35" t="s">
        <v>640</v>
      </c>
      <c r="F19" s="35">
        <v>100</v>
      </c>
      <c r="G19" s="35" t="s">
        <v>586</v>
      </c>
      <c r="H19" s="35" t="s">
        <v>641</v>
      </c>
      <c r="I19" s="36">
        <v>10</v>
      </c>
      <c r="J19" s="36">
        <v>10</v>
      </c>
      <c r="K19" s="37" t="s">
        <v>5</v>
      </c>
      <c r="L19" s="40"/>
    </row>
    <row r="20" s="4" customFormat="1" ht="32" customHeight="1" spans="1:12">
      <c r="A20" s="18" t="s">
        <v>652</v>
      </c>
      <c r="B20" s="18"/>
      <c r="C20" s="18"/>
      <c r="D20" s="19" t="s">
        <v>653</v>
      </c>
      <c r="E20" s="19"/>
      <c r="F20" s="19"/>
      <c r="G20" s="19"/>
      <c r="H20" s="19"/>
      <c r="I20" s="19"/>
      <c r="J20" s="19"/>
      <c r="K20" s="19"/>
      <c r="L20" s="19"/>
    </row>
    <row r="21" s="4" customFormat="1" ht="18" customHeight="1" spans="1:12">
      <c r="A21" s="8" t="s">
        <v>654</v>
      </c>
      <c r="B21" s="8"/>
      <c r="C21" s="8"/>
      <c r="D21" s="8"/>
      <c r="E21" s="8"/>
      <c r="F21" s="8"/>
      <c r="G21" s="8"/>
      <c r="H21" s="8"/>
      <c r="I21" s="18" t="s">
        <v>655</v>
      </c>
      <c r="J21" s="18" t="s">
        <v>656</v>
      </c>
      <c r="K21" s="18" t="s">
        <v>657</v>
      </c>
      <c r="L21" s="18"/>
    </row>
    <row r="22" s="3" customFormat="1" ht="18" customHeight="1" spans="1:12">
      <c r="A22" s="8"/>
      <c r="B22" s="8"/>
      <c r="C22" s="8"/>
      <c r="D22" s="8"/>
      <c r="E22" s="8"/>
      <c r="F22" s="8"/>
      <c r="G22" s="8"/>
      <c r="H22" s="8"/>
      <c r="I22" s="15">
        <v>100</v>
      </c>
      <c r="J22" s="15">
        <v>96.16</v>
      </c>
      <c r="K22" s="18" t="s">
        <v>658</v>
      </c>
      <c r="L22" s="18"/>
    </row>
    <row r="23" ht="39" customHeight="1"/>
    <row r="24" ht="27" customHeight="1" spans="1:12">
      <c r="A24" s="8" t="s">
        <v>618</v>
      </c>
      <c r="B24" s="8"/>
      <c r="C24" s="7" t="s">
        <v>659</v>
      </c>
      <c r="D24" s="7"/>
      <c r="E24" s="7"/>
      <c r="F24" s="7"/>
      <c r="G24" s="7"/>
      <c r="H24" s="7"/>
      <c r="I24" s="7"/>
      <c r="J24" s="7"/>
      <c r="K24" s="7"/>
      <c r="L24" s="7"/>
    </row>
    <row r="25" spans="1:12">
      <c r="A25" s="8" t="s">
        <v>620</v>
      </c>
      <c r="B25" s="8"/>
      <c r="C25" s="9" t="s">
        <v>547</v>
      </c>
      <c r="D25" s="9"/>
      <c r="E25" s="9"/>
      <c r="F25" s="9"/>
      <c r="G25" s="9"/>
      <c r="H25" s="10" t="s">
        <v>621</v>
      </c>
      <c r="I25" s="9"/>
      <c r="J25" s="9"/>
      <c r="K25" s="9"/>
      <c r="L25" s="9"/>
    </row>
    <row r="26" spans="1:12">
      <c r="A26" s="11" t="s">
        <v>622</v>
      </c>
      <c r="B26" s="11"/>
      <c r="C26" s="8"/>
      <c r="D26" s="8" t="s">
        <v>550</v>
      </c>
      <c r="E26" s="8"/>
      <c r="F26" s="8" t="s">
        <v>466</v>
      </c>
      <c r="G26" s="8"/>
      <c r="H26" s="8" t="s">
        <v>623</v>
      </c>
      <c r="I26" s="8" t="s">
        <v>624</v>
      </c>
      <c r="J26" s="8" t="s">
        <v>625</v>
      </c>
      <c r="K26" s="8" t="s">
        <v>626</v>
      </c>
      <c r="L26" s="12" t="s">
        <v>627</v>
      </c>
    </row>
    <row r="27" spans="1:12">
      <c r="A27" s="11"/>
      <c r="B27" s="11"/>
      <c r="C27" s="13" t="s">
        <v>556</v>
      </c>
      <c r="D27" s="14">
        <v>35860000</v>
      </c>
      <c r="E27" s="14"/>
      <c r="F27" s="14">
        <v>35860000</v>
      </c>
      <c r="G27" s="14"/>
      <c r="H27" s="14">
        <v>15860000</v>
      </c>
      <c r="I27" s="15">
        <v>10</v>
      </c>
      <c r="J27" s="15">
        <f>H27/F27</f>
        <v>0.442275515895148</v>
      </c>
      <c r="K27" s="16">
        <v>4.42</v>
      </c>
      <c r="L27" s="17" t="s">
        <v>5</v>
      </c>
    </row>
    <row r="28" ht="28.5" spans="1:12">
      <c r="A28" s="11"/>
      <c r="B28" s="11"/>
      <c r="C28" s="11" t="s">
        <v>557</v>
      </c>
      <c r="D28" s="14">
        <v>35860000</v>
      </c>
      <c r="E28" s="14"/>
      <c r="F28" s="14">
        <v>35860000</v>
      </c>
      <c r="G28" s="14"/>
      <c r="H28" s="14">
        <v>15860000</v>
      </c>
      <c r="I28" s="11"/>
      <c r="J28" s="15"/>
      <c r="K28" s="8"/>
      <c r="L28" s="17"/>
    </row>
    <row r="29" spans="1:12">
      <c r="A29" s="11"/>
      <c r="B29" s="11"/>
      <c r="C29" s="13" t="s">
        <v>628</v>
      </c>
      <c r="D29" s="14">
        <v>0</v>
      </c>
      <c r="E29" s="14"/>
      <c r="F29" s="14" t="s">
        <v>5</v>
      </c>
      <c r="G29" s="14"/>
      <c r="H29" s="14" t="s">
        <v>5</v>
      </c>
      <c r="I29" s="11"/>
      <c r="J29" s="15">
        <v>0</v>
      </c>
      <c r="K29" s="8"/>
      <c r="L29" s="17"/>
    </row>
    <row r="30" spans="1:12">
      <c r="A30" s="11"/>
      <c r="B30" s="11"/>
      <c r="C30" s="8" t="s">
        <v>629</v>
      </c>
      <c r="D30" s="14">
        <v>0</v>
      </c>
      <c r="E30" s="14"/>
      <c r="F30" s="14" t="s">
        <v>5</v>
      </c>
      <c r="G30" s="14"/>
      <c r="H30" s="14" t="s">
        <v>5</v>
      </c>
      <c r="I30" s="11"/>
      <c r="J30" s="15">
        <v>0</v>
      </c>
      <c r="K30" s="8"/>
      <c r="L30" s="17"/>
    </row>
    <row r="31" spans="1:12">
      <c r="A31" s="18" t="s">
        <v>630</v>
      </c>
      <c r="B31" s="10" t="s">
        <v>631</v>
      </c>
      <c r="C31" s="10"/>
      <c r="D31" s="10"/>
      <c r="E31" s="10"/>
      <c r="F31" s="10"/>
      <c r="G31" s="10"/>
      <c r="H31" s="10" t="s">
        <v>632</v>
      </c>
      <c r="I31" s="10"/>
      <c r="J31" s="10"/>
      <c r="K31" s="10"/>
      <c r="L31" s="10"/>
    </row>
    <row r="32" ht="39" customHeight="1" spans="1:12">
      <c r="A32" s="18"/>
      <c r="B32" s="19" t="s">
        <v>660</v>
      </c>
      <c r="C32" s="19"/>
      <c r="D32" s="19"/>
      <c r="E32" s="19"/>
      <c r="F32" s="19"/>
      <c r="G32" s="19"/>
      <c r="H32" s="19" t="s">
        <v>661</v>
      </c>
      <c r="I32" s="19"/>
      <c r="J32" s="19"/>
      <c r="K32" s="19"/>
      <c r="L32" s="19"/>
    </row>
    <row r="33" spans="1:12">
      <c r="A33" s="20"/>
      <c r="B33" s="21"/>
      <c r="C33" s="21"/>
      <c r="D33" s="21"/>
      <c r="E33" s="21"/>
      <c r="F33" s="21"/>
      <c r="G33" s="21"/>
      <c r="H33" s="21"/>
      <c r="I33" s="22"/>
      <c r="J33" s="22"/>
      <c r="K33" s="23"/>
      <c r="L33" s="24"/>
    </row>
    <row r="34" ht="22.5" spans="1:12">
      <c r="A34" s="25" t="s">
        <v>635</v>
      </c>
      <c r="B34" s="25"/>
      <c r="C34" s="25"/>
      <c r="D34" s="25"/>
      <c r="E34" s="25"/>
      <c r="F34" s="25"/>
      <c r="G34" s="25"/>
      <c r="H34" s="25"/>
      <c r="I34" s="25"/>
      <c r="J34" s="25"/>
      <c r="K34" s="25"/>
      <c r="L34" s="25"/>
    </row>
    <row r="35" spans="1:12">
      <c r="A35" s="8" t="s">
        <v>563</v>
      </c>
      <c r="B35" s="8"/>
      <c r="C35" s="8"/>
      <c r="D35" s="8"/>
      <c r="E35" s="8" t="s">
        <v>636</v>
      </c>
      <c r="F35" s="8"/>
      <c r="G35" s="8"/>
      <c r="H35" s="26" t="s">
        <v>637</v>
      </c>
      <c r="I35" s="27"/>
      <c r="J35" s="27"/>
      <c r="K35" s="27"/>
      <c r="L35" s="28"/>
    </row>
    <row r="36" spans="1:12">
      <c r="A36" s="12" t="s">
        <v>638</v>
      </c>
      <c r="B36" s="12"/>
      <c r="C36" s="29" t="s">
        <v>570</v>
      </c>
      <c r="D36" s="29" t="s">
        <v>571</v>
      </c>
      <c r="E36" s="12" t="s">
        <v>564</v>
      </c>
      <c r="F36" s="12" t="s">
        <v>565</v>
      </c>
      <c r="G36" s="8" t="s">
        <v>566</v>
      </c>
      <c r="H36" s="13" t="s">
        <v>567</v>
      </c>
      <c r="I36" s="13" t="s">
        <v>624</v>
      </c>
      <c r="J36" s="13" t="s">
        <v>626</v>
      </c>
      <c r="K36" s="30" t="s">
        <v>568</v>
      </c>
      <c r="L36" s="31"/>
    </row>
    <row r="37" ht="71.25" spans="1:12">
      <c r="A37" s="32" t="s">
        <v>572</v>
      </c>
      <c r="B37" s="33"/>
      <c r="C37" s="44" t="s">
        <v>573</v>
      </c>
      <c r="D37" s="45" t="s">
        <v>662</v>
      </c>
      <c r="E37" s="35" t="s">
        <v>640</v>
      </c>
      <c r="F37" s="46" t="s">
        <v>663</v>
      </c>
      <c r="G37" s="35" t="s">
        <v>664</v>
      </c>
      <c r="H37" s="46" t="s">
        <v>665</v>
      </c>
      <c r="I37" s="36">
        <v>25</v>
      </c>
      <c r="J37" s="36">
        <v>25</v>
      </c>
      <c r="K37" s="37" t="s">
        <v>5</v>
      </c>
      <c r="L37" s="37"/>
    </row>
    <row r="38" ht="71.25" spans="1:12">
      <c r="A38" s="38"/>
      <c r="B38" s="39"/>
      <c r="C38" s="47"/>
      <c r="D38" s="45" t="s">
        <v>666</v>
      </c>
      <c r="E38" s="35" t="s">
        <v>640</v>
      </c>
      <c r="F38" s="46" t="s">
        <v>667</v>
      </c>
      <c r="G38" s="35" t="s">
        <v>664</v>
      </c>
      <c r="H38" s="46" t="s">
        <v>668</v>
      </c>
      <c r="I38" s="36">
        <v>25</v>
      </c>
      <c r="J38" s="36">
        <v>25</v>
      </c>
      <c r="K38" s="37" t="s">
        <v>5</v>
      </c>
      <c r="L38" s="40"/>
    </row>
    <row r="39" ht="28.5" spans="1:12">
      <c r="A39" s="34" t="s">
        <v>597</v>
      </c>
      <c r="B39" s="43"/>
      <c r="C39" s="34" t="s">
        <v>669</v>
      </c>
      <c r="D39" s="45" t="s">
        <v>670</v>
      </c>
      <c r="E39" s="35" t="s">
        <v>640</v>
      </c>
      <c r="F39" s="35" t="s">
        <v>671</v>
      </c>
      <c r="G39" s="35" t="s">
        <v>586</v>
      </c>
      <c r="H39" s="35" t="s">
        <v>672</v>
      </c>
      <c r="I39" s="36">
        <v>30</v>
      </c>
      <c r="J39" s="36">
        <v>30</v>
      </c>
      <c r="K39" s="37" t="s">
        <v>5</v>
      </c>
      <c r="L39" s="40"/>
    </row>
    <row r="40" spans="1:12">
      <c r="A40" s="34" t="s">
        <v>611</v>
      </c>
      <c r="B40" s="43"/>
      <c r="C40" s="34" t="s">
        <v>612</v>
      </c>
      <c r="D40" s="45" t="s">
        <v>673</v>
      </c>
      <c r="E40" s="35" t="s">
        <v>640</v>
      </c>
      <c r="F40" s="35" t="s">
        <v>671</v>
      </c>
      <c r="G40" s="35" t="s">
        <v>586</v>
      </c>
      <c r="H40" s="35" t="s">
        <v>672</v>
      </c>
      <c r="I40" s="36">
        <v>10</v>
      </c>
      <c r="J40" s="36">
        <v>10</v>
      </c>
      <c r="K40" s="37" t="s">
        <v>5</v>
      </c>
      <c r="L40" s="40"/>
    </row>
    <row r="41" ht="45" customHeight="1" spans="1:12">
      <c r="A41" s="18" t="s">
        <v>652</v>
      </c>
      <c r="B41" s="18"/>
      <c r="C41" s="18"/>
      <c r="D41" s="19" t="s">
        <v>674</v>
      </c>
      <c r="E41" s="19"/>
      <c r="F41" s="19"/>
      <c r="G41" s="19"/>
      <c r="H41" s="19"/>
      <c r="I41" s="19"/>
      <c r="J41" s="19"/>
      <c r="K41" s="19"/>
      <c r="L41" s="19"/>
    </row>
    <row r="42" spans="1:12">
      <c r="A42" s="8" t="s">
        <v>654</v>
      </c>
      <c r="B42" s="8"/>
      <c r="C42" s="8"/>
      <c r="D42" s="8"/>
      <c r="E42" s="8"/>
      <c r="F42" s="8"/>
      <c r="G42" s="8"/>
      <c r="H42" s="8"/>
      <c r="I42" s="18" t="s">
        <v>655</v>
      </c>
      <c r="J42" s="18" t="s">
        <v>656</v>
      </c>
      <c r="K42" s="18" t="s">
        <v>657</v>
      </c>
      <c r="L42" s="18"/>
    </row>
    <row r="43" spans="1:12">
      <c r="A43" s="8"/>
      <c r="B43" s="8"/>
      <c r="C43" s="8"/>
      <c r="D43" s="8"/>
      <c r="E43" s="8"/>
      <c r="F43" s="8"/>
      <c r="G43" s="8"/>
      <c r="H43" s="8"/>
      <c r="I43" s="15">
        <v>100</v>
      </c>
      <c r="J43" s="15">
        <v>94.42</v>
      </c>
      <c r="K43" s="18" t="s">
        <v>658</v>
      </c>
      <c r="L43" s="18"/>
    </row>
    <row r="44" ht="46" customHeight="1"/>
    <row r="45" ht="24" customHeight="1" spans="1:12">
      <c r="A45" s="8" t="s">
        <v>618</v>
      </c>
      <c r="B45" s="8"/>
      <c r="C45" s="7" t="s">
        <v>675</v>
      </c>
      <c r="D45" s="7"/>
      <c r="E45" s="7"/>
      <c r="F45" s="7"/>
      <c r="G45" s="7"/>
      <c r="H45" s="7"/>
      <c r="I45" s="7"/>
      <c r="J45" s="7"/>
      <c r="K45" s="7"/>
      <c r="L45" s="7"/>
    </row>
    <row r="46" spans="1:12">
      <c r="A46" s="8" t="s">
        <v>620</v>
      </c>
      <c r="B46" s="8"/>
      <c r="C46" s="9" t="s">
        <v>547</v>
      </c>
      <c r="D46" s="9"/>
      <c r="E46" s="9"/>
      <c r="F46" s="9"/>
      <c r="G46" s="9"/>
      <c r="H46" s="10" t="s">
        <v>621</v>
      </c>
      <c r="I46" s="9"/>
      <c r="J46" s="9"/>
      <c r="K46" s="9"/>
      <c r="L46" s="9"/>
    </row>
    <row r="47" spans="1:12">
      <c r="A47" s="11" t="s">
        <v>622</v>
      </c>
      <c r="B47" s="11"/>
      <c r="C47" s="8"/>
      <c r="D47" s="8" t="s">
        <v>550</v>
      </c>
      <c r="E47" s="8"/>
      <c r="F47" s="8" t="s">
        <v>466</v>
      </c>
      <c r="G47" s="8"/>
      <c r="H47" s="8" t="s">
        <v>623</v>
      </c>
      <c r="I47" s="8" t="s">
        <v>624</v>
      </c>
      <c r="J47" s="8" t="s">
        <v>625</v>
      </c>
      <c r="K47" s="8" t="s">
        <v>626</v>
      </c>
      <c r="L47" s="12" t="s">
        <v>627</v>
      </c>
    </row>
    <row r="48" spans="1:12">
      <c r="A48" s="11"/>
      <c r="B48" s="11"/>
      <c r="C48" s="13" t="s">
        <v>556</v>
      </c>
      <c r="D48" s="14">
        <v>20080000</v>
      </c>
      <c r="E48" s="14"/>
      <c r="F48" s="14">
        <v>20080000</v>
      </c>
      <c r="G48" s="14"/>
      <c r="H48" s="14">
        <v>20080000</v>
      </c>
      <c r="I48" s="15">
        <v>10</v>
      </c>
      <c r="J48" s="15">
        <f>H48/F48</f>
        <v>1</v>
      </c>
      <c r="K48" s="16">
        <v>10</v>
      </c>
      <c r="L48" s="17" t="s">
        <v>5</v>
      </c>
    </row>
    <row r="49" ht="28.5" spans="1:12">
      <c r="A49" s="11"/>
      <c r="B49" s="11"/>
      <c r="C49" s="11" t="s">
        <v>557</v>
      </c>
      <c r="D49" s="14">
        <v>20080000</v>
      </c>
      <c r="E49" s="14"/>
      <c r="F49" s="14">
        <v>20080000</v>
      </c>
      <c r="G49" s="14"/>
      <c r="H49" s="14">
        <v>20080000</v>
      </c>
      <c r="I49" s="11"/>
      <c r="J49" s="15"/>
      <c r="K49" s="8"/>
      <c r="L49" s="17"/>
    </row>
    <row r="50" spans="1:12">
      <c r="A50" s="11"/>
      <c r="B50" s="11"/>
      <c r="C50" s="13" t="s">
        <v>628</v>
      </c>
      <c r="D50" s="14">
        <v>0</v>
      </c>
      <c r="E50" s="14"/>
      <c r="F50" s="14" t="s">
        <v>5</v>
      </c>
      <c r="G50" s="14"/>
      <c r="H50" s="14" t="s">
        <v>5</v>
      </c>
      <c r="I50" s="11"/>
      <c r="J50" s="15">
        <v>0</v>
      </c>
      <c r="K50" s="8"/>
      <c r="L50" s="17"/>
    </row>
    <row r="51" spans="1:12">
      <c r="A51" s="11"/>
      <c r="B51" s="11"/>
      <c r="C51" s="8" t="s">
        <v>629</v>
      </c>
      <c r="D51" s="14">
        <v>0</v>
      </c>
      <c r="E51" s="14"/>
      <c r="F51" s="14" t="s">
        <v>5</v>
      </c>
      <c r="G51" s="14"/>
      <c r="H51" s="14" t="s">
        <v>5</v>
      </c>
      <c r="I51" s="11"/>
      <c r="J51" s="15">
        <v>0</v>
      </c>
      <c r="K51" s="8"/>
      <c r="L51" s="17"/>
    </row>
    <row r="52" spans="1:12">
      <c r="A52" s="18" t="s">
        <v>630</v>
      </c>
      <c r="B52" s="10" t="s">
        <v>631</v>
      </c>
      <c r="C52" s="10"/>
      <c r="D52" s="10"/>
      <c r="E52" s="10"/>
      <c r="F52" s="10"/>
      <c r="G52" s="10"/>
      <c r="H52" s="10" t="s">
        <v>632</v>
      </c>
      <c r="I52" s="10"/>
      <c r="J52" s="10"/>
      <c r="K52" s="10"/>
      <c r="L52" s="10"/>
    </row>
    <row r="53" ht="50" customHeight="1" spans="1:12">
      <c r="A53" s="18"/>
      <c r="B53" s="19" t="s">
        <v>676</v>
      </c>
      <c r="C53" s="19"/>
      <c r="D53" s="19"/>
      <c r="E53" s="19"/>
      <c r="F53" s="19"/>
      <c r="G53" s="19"/>
      <c r="H53" s="19" t="s">
        <v>677</v>
      </c>
      <c r="I53" s="19"/>
      <c r="J53" s="19"/>
      <c r="K53" s="19"/>
      <c r="L53" s="19"/>
    </row>
    <row r="54" spans="1:12">
      <c r="A54" s="20"/>
      <c r="B54" s="21"/>
      <c r="C54" s="21"/>
      <c r="D54" s="21"/>
      <c r="E54" s="21"/>
      <c r="F54" s="21"/>
      <c r="G54" s="21"/>
      <c r="H54" s="21"/>
      <c r="I54" s="22"/>
      <c r="J54" s="22"/>
      <c r="K54" s="23"/>
      <c r="L54" s="24"/>
    </row>
    <row r="55" ht="22.5" spans="1:12">
      <c r="A55" s="25" t="s">
        <v>635</v>
      </c>
      <c r="B55" s="25"/>
      <c r="C55" s="25"/>
      <c r="D55" s="25"/>
      <c r="E55" s="25"/>
      <c r="F55" s="25"/>
      <c r="G55" s="25"/>
      <c r="H55" s="25"/>
      <c r="I55" s="25"/>
      <c r="J55" s="25"/>
      <c r="K55" s="25"/>
      <c r="L55" s="25"/>
    </row>
    <row r="56" spans="1:12">
      <c r="A56" s="8" t="s">
        <v>563</v>
      </c>
      <c r="B56" s="8"/>
      <c r="C56" s="8"/>
      <c r="D56" s="8"/>
      <c r="E56" s="8" t="s">
        <v>636</v>
      </c>
      <c r="F56" s="8"/>
      <c r="G56" s="8"/>
      <c r="H56" s="26" t="s">
        <v>637</v>
      </c>
      <c r="I56" s="27"/>
      <c r="J56" s="27"/>
      <c r="K56" s="27"/>
      <c r="L56" s="28"/>
    </row>
    <row r="57" spans="1:12">
      <c r="A57" s="12" t="s">
        <v>638</v>
      </c>
      <c r="B57" s="12"/>
      <c r="C57" s="29" t="s">
        <v>570</v>
      </c>
      <c r="D57" s="29" t="s">
        <v>571</v>
      </c>
      <c r="E57" s="12" t="s">
        <v>564</v>
      </c>
      <c r="F57" s="12" t="s">
        <v>565</v>
      </c>
      <c r="G57" s="8" t="s">
        <v>566</v>
      </c>
      <c r="H57" s="13" t="s">
        <v>567</v>
      </c>
      <c r="I57" s="13" t="s">
        <v>624</v>
      </c>
      <c r="J57" s="13" t="s">
        <v>626</v>
      </c>
      <c r="K57" s="30" t="s">
        <v>568</v>
      </c>
      <c r="L57" s="31"/>
    </row>
    <row r="58" ht="57" spans="1:12">
      <c r="A58" s="32" t="s">
        <v>572</v>
      </c>
      <c r="B58" s="33"/>
      <c r="C58" s="34" t="s">
        <v>573</v>
      </c>
      <c r="D58" s="45" t="s">
        <v>678</v>
      </c>
      <c r="E58" s="35" t="s">
        <v>640</v>
      </c>
      <c r="F58" s="35" t="s">
        <v>679</v>
      </c>
      <c r="G58" s="35" t="s">
        <v>680</v>
      </c>
      <c r="H58" s="35" t="s">
        <v>681</v>
      </c>
      <c r="I58" s="36">
        <v>25</v>
      </c>
      <c r="J58" s="36">
        <v>25</v>
      </c>
      <c r="K58" s="37" t="s">
        <v>5</v>
      </c>
      <c r="L58" s="37"/>
    </row>
    <row r="59" spans="1:12">
      <c r="A59" s="38"/>
      <c r="B59" s="39"/>
      <c r="C59" s="34" t="s">
        <v>582</v>
      </c>
      <c r="D59" s="45" t="s">
        <v>682</v>
      </c>
      <c r="E59" s="35" t="s">
        <v>640</v>
      </c>
      <c r="F59" s="35" t="s">
        <v>683</v>
      </c>
      <c r="G59" s="35" t="s">
        <v>586</v>
      </c>
      <c r="H59" s="35" t="s">
        <v>684</v>
      </c>
      <c r="I59" s="36">
        <v>25</v>
      </c>
      <c r="J59" s="36">
        <v>25</v>
      </c>
      <c r="K59" s="37" t="s">
        <v>5</v>
      </c>
      <c r="L59" s="40"/>
    </row>
    <row r="60" ht="42.75" spans="1:12">
      <c r="A60" s="34" t="s">
        <v>597</v>
      </c>
      <c r="B60" s="43"/>
      <c r="C60" s="34" t="s">
        <v>602</v>
      </c>
      <c r="D60" s="45" t="s">
        <v>685</v>
      </c>
      <c r="E60" s="35" t="s">
        <v>686</v>
      </c>
      <c r="F60" s="35" t="s">
        <v>687</v>
      </c>
      <c r="G60" s="35"/>
      <c r="H60" s="35" t="s">
        <v>687</v>
      </c>
      <c r="I60" s="36">
        <v>30</v>
      </c>
      <c r="J60" s="36">
        <v>30</v>
      </c>
      <c r="K60" s="37" t="s">
        <v>5</v>
      </c>
      <c r="L60" s="40"/>
    </row>
    <row r="61" spans="1:12">
      <c r="A61" s="34" t="s">
        <v>611</v>
      </c>
      <c r="B61" s="43"/>
      <c r="C61" s="34" t="s">
        <v>612</v>
      </c>
      <c r="D61" s="35" t="s">
        <v>688</v>
      </c>
      <c r="E61" s="35" t="s">
        <v>640</v>
      </c>
      <c r="F61" s="35" t="s">
        <v>671</v>
      </c>
      <c r="G61" s="35" t="s">
        <v>586</v>
      </c>
      <c r="H61" s="35" t="s">
        <v>672</v>
      </c>
      <c r="I61" s="36">
        <v>10</v>
      </c>
      <c r="J61" s="36">
        <v>10</v>
      </c>
      <c r="K61" s="37" t="s">
        <v>5</v>
      </c>
      <c r="L61" s="40"/>
    </row>
    <row r="62" ht="34" customHeight="1" spans="1:12">
      <c r="A62" s="18" t="s">
        <v>652</v>
      </c>
      <c r="B62" s="18"/>
      <c r="C62" s="18"/>
      <c r="D62" s="19" t="s">
        <v>689</v>
      </c>
      <c r="E62" s="19"/>
      <c r="F62" s="19"/>
      <c r="G62" s="19"/>
      <c r="H62" s="19"/>
      <c r="I62" s="19"/>
      <c r="J62" s="19"/>
      <c r="K62" s="19"/>
      <c r="L62" s="19"/>
    </row>
    <row r="63" spans="1:12">
      <c r="A63" s="8" t="s">
        <v>654</v>
      </c>
      <c r="B63" s="8"/>
      <c r="C63" s="8"/>
      <c r="D63" s="8"/>
      <c r="E63" s="8"/>
      <c r="F63" s="8"/>
      <c r="G63" s="8"/>
      <c r="H63" s="8"/>
      <c r="I63" s="18" t="s">
        <v>655</v>
      </c>
      <c r="J63" s="18" t="s">
        <v>656</v>
      </c>
      <c r="K63" s="18" t="s">
        <v>657</v>
      </c>
      <c r="L63" s="18"/>
    </row>
    <row r="64" spans="1:12">
      <c r="A64" s="8"/>
      <c r="B64" s="8"/>
      <c r="C64" s="8"/>
      <c r="D64" s="8"/>
      <c r="E64" s="8"/>
      <c r="F64" s="8"/>
      <c r="G64" s="8"/>
      <c r="H64" s="8"/>
      <c r="I64" s="15">
        <v>100</v>
      </c>
      <c r="J64" s="15">
        <v>100</v>
      </c>
      <c r="K64" s="18" t="s">
        <v>658</v>
      </c>
      <c r="L64" s="18"/>
    </row>
    <row r="65" ht="33" customHeight="1"/>
    <row r="66" spans="1:12">
      <c r="A66" s="6" t="s">
        <v>618</v>
      </c>
      <c r="B66" s="6"/>
      <c r="C66" s="7" t="s">
        <v>690</v>
      </c>
      <c r="D66" s="7"/>
      <c r="E66" s="7"/>
      <c r="F66" s="7"/>
      <c r="G66" s="7"/>
      <c r="H66" s="7"/>
      <c r="I66" s="7"/>
      <c r="J66" s="7"/>
      <c r="K66" s="7"/>
      <c r="L66" s="7"/>
    </row>
    <row r="67" spans="1:12">
      <c r="A67" s="8" t="s">
        <v>620</v>
      </c>
      <c r="B67" s="8"/>
      <c r="C67" s="9" t="s">
        <v>547</v>
      </c>
      <c r="D67" s="9"/>
      <c r="E67" s="9"/>
      <c r="F67" s="9"/>
      <c r="G67" s="9"/>
      <c r="H67" s="10" t="s">
        <v>621</v>
      </c>
      <c r="I67" s="9"/>
      <c r="J67" s="9"/>
      <c r="K67" s="9"/>
      <c r="L67" s="9"/>
    </row>
    <row r="68" spans="1:12">
      <c r="A68" s="11" t="s">
        <v>622</v>
      </c>
      <c r="B68" s="11"/>
      <c r="C68" s="8"/>
      <c r="D68" s="8" t="s">
        <v>550</v>
      </c>
      <c r="E68" s="8"/>
      <c r="F68" s="8" t="s">
        <v>466</v>
      </c>
      <c r="G68" s="8"/>
      <c r="H68" s="8" t="s">
        <v>623</v>
      </c>
      <c r="I68" s="8" t="s">
        <v>624</v>
      </c>
      <c r="J68" s="8" t="s">
        <v>625</v>
      </c>
      <c r="K68" s="8" t="s">
        <v>626</v>
      </c>
      <c r="L68" s="12" t="s">
        <v>627</v>
      </c>
    </row>
    <row r="69" spans="1:12">
      <c r="A69" s="11"/>
      <c r="B69" s="11"/>
      <c r="C69" s="13" t="s">
        <v>556</v>
      </c>
      <c r="D69" s="14">
        <v>1000000</v>
      </c>
      <c r="E69" s="14"/>
      <c r="F69" s="14">
        <v>1000000</v>
      </c>
      <c r="G69" s="14"/>
      <c r="H69" s="14">
        <v>800000</v>
      </c>
      <c r="I69" s="15">
        <v>10</v>
      </c>
      <c r="J69" s="15">
        <f>H69/F69</f>
        <v>0.8</v>
      </c>
      <c r="K69" s="16">
        <v>8</v>
      </c>
      <c r="L69" s="17" t="s">
        <v>5</v>
      </c>
    </row>
    <row r="70" ht="28.5" spans="1:12">
      <c r="A70" s="11"/>
      <c r="B70" s="11"/>
      <c r="C70" s="11" t="s">
        <v>557</v>
      </c>
      <c r="D70" s="14">
        <v>1000000</v>
      </c>
      <c r="E70" s="14"/>
      <c r="F70" s="14">
        <v>1000000</v>
      </c>
      <c r="G70" s="14"/>
      <c r="H70" s="14">
        <v>800000</v>
      </c>
      <c r="I70" s="11"/>
      <c r="J70" s="15"/>
      <c r="K70" s="8"/>
      <c r="L70" s="17"/>
    </row>
    <row r="71" spans="1:12">
      <c r="A71" s="11"/>
      <c r="B71" s="11"/>
      <c r="C71" s="13" t="s">
        <v>628</v>
      </c>
      <c r="D71" s="14">
        <v>0</v>
      </c>
      <c r="E71" s="14"/>
      <c r="F71" s="14" t="s">
        <v>5</v>
      </c>
      <c r="G71" s="14"/>
      <c r="H71" s="14" t="s">
        <v>5</v>
      </c>
      <c r="I71" s="11"/>
      <c r="J71" s="15">
        <v>0</v>
      </c>
      <c r="K71" s="8"/>
      <c r="L71" s="17"/>
    </row>
    <row r="72" spans="1:12">
      <c r="A72" s="11"/>
      <c r="B72" s="11"/>
      <c r="C72" s="8" t="s">
        <v>629</v>
      </c>
      <c r="D72" s="14">
        <v>0</v>
      </c>
      <c r="E72" s="14"/>
      <c r="F72" s="14" t="s">
        <v>5</v>
      </c>
      <c r="G72" s="14"/>
      <c r="H72" s="14" t="s">
        <v>5</v>
      </c>
      <c r="I72" s="11"/>
      <c r="J72" s="15">
        <v>0</v>
      </c>
      <c r="K72" s="8"/>
      <c r="L72" s="17"/>
    </row>
    <row r="73" spans="1:12">
      <c r="A73" s="18" t="s">
        <v>630</v>
      </c>
      <c r="B73" s="10" t="s">
        <v>631</v>
      </c>
      <c r="C73" s="10"/>
      <c r="D73" s="10"/>
      <c r="E73" s="10"/>
      <c r="F73" s="10"/>
      <c r="G73" s="10"/>
      <c r="H73" s="10" t="s">
        <v>632</v>
      </c>
      <c r="I73" s="10"/>
      <c r="J73" s="10"/>
      <c r="K73" s="10"/>
      <c r="L73" s="10"/>
    </row>
    <row r="74" ht="67" customHeight="1" spans="1:12">
      <c r="A74" s="18"/>
      <c r="B74" s="19" t="s">
        <v>691</v>
      </c>
      <c r="C74" s="19"/>
      <c r="D74" s="19"/>
      <c r="E74" s="19"/>
      <c r="F74" s="19"/>
      <c r="G74" s="19"/>
      <c r="H74" s="19" t="s">
        <v>691</v>
      </c>
      <c r="I74" s="19"/>
      <c r="J74" s="19"/>
      <c r="K74" s="19"/>
      <c r="L74" s="19"/>
    </row>
    <row r="75" spans="1:12">
      <c r="A75" s="20"/>
      <c r="B75" s="21"/>
      <c r="C75" s="21"/>
      <c r="D75" s="21"/>
      <c r="E75" s="21"/>
      <c r="F75" s="21"/>
      <c r="G75" s="21"/>
      <c r="H75" s="21"/>
      <c r="I75" s="22"/>
      <c r="J75" s="22"/>
      <c r="K75" s="23"/>
      <c r="L75" s="24"/>
    </row>
    <row r="76" ht="22.5" spans="1:12">
      <c r="A76" s="25" t="s">
        <v>635</v>
      </c>
      <c r="B76" s="25"/>
      <c r="C76" s="25"/>
      <c r="D76" s="25"/>
      <c r="E76" s="25"/>
      <c r="F76" s="25"/>
      <c r="G76" s="25"/>
      <c r="H76" s="25"/>
      <c r="I76" s="25"/>
      <c r="J76" s="25"/>
      <c r="K76" s="25"/>
      <c r="L76" s="25"/>
    </row>
    <row r="77" spans="1:12">
      <c r="A77" s="8" t="s">
        <v>563</v>
      </c>
      <c r="B77" s="8"/>
      <c r="C77" s="8"/>
      <c r="D77" s="8"/>
      <c r="E77" s="8" t="s">
        <v>636</v>
      </c>
      <c r="F77" s="8"/>
      <c r="G77" s="8"/>
      <c r="H77" s="26" t="s">
        <v>637</v>
      </c>
      <c r="I77" s="27"/>
      <c r="J77" s="27"/>
      <c r="K77" s="27"/>
      <c r="L77" s="28"/>
    </row>
    <row r="78" spans="1:12">
      <c r="A78" s="12" t="s">
        <v>638</v>
      </c>
      <c r="B78" s="12"/>
      <c r="C78" s="29" t="s">
        <v>570</v>
      </c>
      <c r="D78" s="29" t="s">
        <v>571</v>
      </c>
      <c r="E78" s="12" t="s">
        <v>564</v>
      </c>
      <c r="F78" s="12" t="s">
        <v>565</v>
      </c>
      <c r="G78" s="8" t="s">
        <v>566</v>
      </c>
      <c r="H78" s="13" t="s">
        <v>567</v>
      </c>
      <c r="I78" s="13" t="s">
        <v>624</v>
      </c>
      <c r="J78" s="13" t="s">
        <v>626</v>
      </c>
      <c r="K78" s="30" t="s">
        <v>568</v>
      </c>
      <c r="L78" s="31"/>
    </row>
    <row r="79" ht="28.5" spans="1:12">
      <c r="A79" s="32" t="s">
        <v>572</v>
      </c>
      <c r="B79" s="33"/>
      <c r="C79" s="4" t="s">
        <v>573</v>
      </c>
      <c r="D79" s="45" t="s">
        <v>692</v>
      </c>
      <c r="E79" s="35" t="s">
        <v>640</v>
      </c>
      <c r="F79" s="45" t="s">
        <v>693</v>
      </c>
      <c r="G79" s="35" t="s">
        <v>694</v>
      </c>
      <c r="H79" s="35" t="s">
        <v>695</v>
      </c>
      <c r="I79" s="36">
        <v>15</v>
      </c>
      <c r="J79" s="36">
        <v>15</v>
      </c>
      <c r="K79" s="37" t="s">
        <v>5</v>
      </c>
      <c r="L79" s="37"/>
    </row>
    <row r="80" ht="28.5" spans="1:12">
      <c r="A80" s="38"/>
      <c r="B80" s="39"/>
      <c r="C80" s="34" t="s">
        <v>582</v>
      </c>
      <c r="D80" s="45" t="s">
        <v>696</v>
      </c>
      <c r="E80" s="35" t="s">
        <v>640</v>
      </c>
      <c r="F80" s="35" t="s">
        <v>12</v>
      </c>
      <c r="G80" s="35" t="s">
        <v>128</v>
      </c>
      <c r="H80" s="35" t="s">
        <v>697</v>
      </c>
      <c r="I80" s="36">
        <v>20</v>
      </c>
      <c r="J80" s="36">
        <v>20</v>
      </c>
      <c r="K80" s="37" t="s">
        <v>5</v>
      </c>
      <c r="L80" s="40"/>
    </row>
    <row r="81" ht="28.5" spans="1:12">
      <c r="A81" s="38"/>
      <c r="B81" s="39"/>
      <c r="C81" s="44" t="s">
        <v>587</v>
      </c>
      <c r="D81" s="45" t="s">
        <v>698</v>
      </c>
      <c r="E81" s="35" t="s">
        <v>640</v>
      </c>
      <c r="F81" s="35" t="s">
        <v>699</v>
      </c>
      <c r="G81" s="35" t="s">
        <v>586</v>
      </c>
      <c r="H81" s="35" t="s">
        <v>700</v>
      </c>
      <c r="I81" s="36">
        <v>15</v>
      </c>
      <c r="J81" s="36">
        <v>15</v>
      </c>
      <c r="K81" s="48" t="s">
        <v>5</v>
      </c>
      <c r="L81" s="49"/>
    </row>
    <row r="82" ht="28.5" spans="1:12">
      <c r="A82" s="34" t="s">
        <v>597</v>
      </c>
      <c r="B82" s="34"/>
      <c r="C82" s="34" t="s">
        <v>598</v>
      </c>
      <c r="D82" s="45" t="s">
        <v>701</v>
      </c>
      <c r="E82" s="35" t="s">
        <v>640</v>
      </c>
      <c r="F82" s="35" t="s">
        <v>702</v>
      </c>
      <c r="G82" s="35" t="s">
        <v>586</v>
      </c>
      <c r="H82" s="35" t="s">
        <v>703</v>
      </c>
      <c r="I82" s="36">
        <v>10</v>
      </c>
      <c r="J82" s="36">
        <v>10</v>
      </c>
      <c r="K82" s="50"/>
      <c r="L82" s="51"/>
    </row>
    <row r="83" ht="42.75" spans="1:12">
      <c r="A83" s="34"/>
      <c r="B83" s="34"/>
      <c r="C83" s="34" t="s">
        <v>605</v>
      </c>
      <c r="D83" s="45" t="s">
        <v>704</v>
      </c>
      <c r="E83" s="35" t="s">
        <v>686</v>
      </c>
      <c r="F83" s="35" t="s">
        <v>705</v>
      </c>
      <c r="G83" s="35"/>
      <c r="H83" s="35" t="s">
        <v>705</v>
      </c>
      <c r="I83" s="36">
        <v>10</v>
      </c>
      <c r="J83" s="36">
        <v>10</v>
      </c>
      <c r="K83" s="52"/>
      <c r="L83" s="53"/>
    </row>
    <row r="84" ht="28.5" spans="1:12">
      <c r="A84" s="34"/>
      <c r="B84" s="34"/>
      <c r="C84" s="34" t="s">
        <v>648</v>
      </c>
      <c r="D84" s="45" t="s">
        <v>706</v>
      </c>
      <c r="E84" s="35" t="s">
        <v>686</v>
      </c>
      <c r="F84" s="35" t="s">
        <v>705</v>
      </c>
      <c r="G84" s="35"/>
      <c r="H84" s="35" t="s">
        <v>705</v>
      </c>
      <c r="I84" s="36">
        <v>10</v>
      </c>
      <c r="J84" s="36">
        <v>10</v>
      </c>
      <c r="K84" s="54" t="s">
        <v>5</v>
      </c>
      <c r="L84" s="55"/>
    </row>
    <row r="85" spans="1:12">
      <c r="A85" s="47" t="s">
        <v>611</v>
      </c>
      <c r="B85" s="56"/>
      <c r="C85" s="47" t="s">
        <v>612</v>
      </c>
      <c r="D85" s="35" t="s">
        <v>707</v>
      </c>
      <c r="E85" s="35" t="s">
        <v>640</v>
      </c>
      <c r="F85" s="35" t="s">
        <v>671</v>
      </c>
      <c r="G85" s="35" t="s">
        <v>586</v>
      </c>
      <c r="H85" s="35" t="s">
        <v>672</v>
      </c>
      <c r="I85" s="36">
        <v>10</v>
      </c>
      <c r="J85" s="36">
        <v>10</v>
      </c>
      <c r="K85" s="37" t="s">
        <v>5</v>
      </c>
      <c r="L85" s="40"/>
    </row>
    <row r="86" spans="1:12">
      <c r="A86" s="18" t="s">
        <v>652</v>
      </c>
      <c r="B86" s="18"/>
      <c r="C86" s="18"/>
      <c r="D86" s="19" t="s">
        <v>543</v>
      </c>
      <c r="E86" s="19"/>
      <c r="F86" s="19"/>
      <c r="G86" s="19"/>
      <c r="H86" s="19"/>
      <c r="I86" s="19"/>
      <c r="J86" s="19"/>
      <c r="K86" s="19"/>
      <c r="L86" s="19"/>
    </row>
    <row r="87" spans="1:12">
      <c r="A87" s="8" t="s">
        <v>654</v>
      </c>
      <c r="B87" s="8"/>
      <c r="C87" s="8"/>
      <c r="D87" s="8"/>
      <c r="E87" s="8"/>
      <c r="F87" s="8"/>
      <c r="G87" s="8"/>
      <c r="H87" s="8"/>
      <c r="I87" s="18" t="s">
        <v>655</v>
      </c>
      <c r="J87" s="18" t="s">
        <v>656</v>
      </c>
      <c r="K87" s="18" t="s">
        <v>657</v>
      </c>
      <c r="L87" s="18"/>
    </row>
    <row r="88" spans="1:12">
      <c r="A88" s="8"/>
      <c r="B88" s="8"/>
      <c r="C88" s="8"/>
      <c r="D88" s="8"/>
      <c r="E88" s="8"/>
      <c r="F88" s="8"/>
      <c r="G88" s="8"/>
      <c r="H88" s="8"/>
      <c r="I88" s="15">
        <v>100</v>
      </c>
      <c r="J88" s="15">
        <v>98</v>
      </c>
      <c r="K88" s="18" t="s">
        <v>658</v>
      </c>
      <c r="L88" s="18"/>
    </row>
    <row r="89" ht="37" customHeight="1"/>
    <row r="90" ht="28" customHeight="1" spans="1:12">
      <c r="A90" s="6" t="s">
        <v>618</v>
      </c>
      <c r="B90" s="6"/>
      <c r="C90" s="7" t="s">
        <v>708</v>
      </c>
      <c r="D90" s="7"/>
      <c r="E90" s="7"/>
      <c r="F90" s="7"/>
      <c r="G90" s="7"/>
      <c r="H90" s="7"/>
      <c r="I90" s="7"/>
      <c r="J90" s="7"/>
      <c r="K90" s="7"/>
      <c r="L90" s="7"/>
    </row>
    <row r="91" spans="1:12">
      <c r="A91" s="8" t="s">
        <v>620</v>
      </c>
      <c r="B91" s="8"/>
      <c r="C91" s="9" t="s">
        <v>547</v>
      </c>
      <c r="D91" s="9"/>
      <c r="E91" s="9"/>
      <c r="F91" s="9"/>
      <c r="G91" s="9"/>
      <c r="H91" s="10" t="s">
        <v>621</v>
      </c>
      <c r="I91" s="9"/>
      <c r="J91" s="9"/>
      <c r="K91" s="9"/>
      <c r="L91" s="9"/>
    </row>
    <row r="92" spans="1:12">
      <c r="A92" s="11" t="s">
        <v>622</v>
      </c>
      <c r="B92" s="11"/>
      <c r="C92" s="8"/>
      <c r="D92" s="8" t="s">
        <v>550</v>
      </c>
      <c r="E92" s="8"/>
      <c r="F92" s="8" t="s">
        <v>466</v>
      </c>
      <c r="G92" s="8"/>
      <c r="H92" s="8" t="s">
        <v>623</v>
      </c>
      <c r="I92" s="8" t="s">
        <v>624</v>
      </c>
      <c r="J92" s="8" t="s">
        <v>625</v>
      </c>
      <c r="K92" s="8" t="s">
        <v>626</v>
      </c>
      <c r="L92" s="12" t="s">
        <v>627</v>
      </c>
    </row>
    <row r="93" spans="1:12">
      <c r="A93" s="11"/>
      <c r="B93" s="11"/>
      <c r="C93" s="13" t="s">
        <v>556</v>
      </c>
      <c r="D93" s="14">
        <v>2400000</v>
      </c>
      <c r="E93" s="14"/>
      <c r="F93" s="14">
        <v>2400000</v>
      </c>
      <c r="G93" s="14"/>
      <c r="H93" s="14">
        <v>1400000</v>
      </c>
      <c r="I93" s="15">
        <v>10</v>
      </c>
      <c r="J93" s="15">
        <f>H93/F93</f>
        <v>0.583333333333333</v>
      </c>
      <c r="K93" s="16">
        <v>5.83</v>
      </c>
      <c r="L93" s="17" t="s">
        <v>5</v>
      </c>
    </row>
    <row r="94" ht="28.5" spans="1:12">
      <c r="A94" s="11"/>
      <c r="B94" s="11"/>
      <c r="C94" s="11" t="s">
        <v>557</v>
      </c>
      <c r="D94" s="14">
        <v>2400000</v>
      </c>
      <c r="E94" s="14"/>
      <c r="F94" s="14">
        <v>2400000</v>
      </c>
      <c r="G94" s="14"/>
      <c r="H94" s="14">
        <v>1400000</v>
      </c>
      <c r="I94" s="11"/>
      <c r="J94" s="15"/>
      <c r="K94" s="8"/>
      <c r="L94" s="17"/>
    </row>
    <row r="95" spans="1:12">
      <c r="A95" s="11"/>
      <c r="B95" s="11"/>
      <c r="C95" s="13" t="s">
        <v>628</v>
      </c>
      <c r="D95" s="14">
        <v>0</v>
      </c>
      <c r="E95" s="14"/>
      <c r="F95" s="14" t="s">
        <v>5</v>
      </c>
      <c r="G95" s="14"/>
      <c r="H95" s="14" t="s">
        <v>5</v>
      </c>
      <c r="I95" s="11"/>
      <c r="J95" s="15">
        <v>0</v>
      </c>
      <c r="K95" s="8"/>
      <c r="L95" s="17"/>
    </row>
    <row r="96" spans="1:12">
      <c r="A96" s="11"/>
      <c r="B96" s="11"/>
      <c r="C96" s="8" t="s">
        <v>629</v>
      </c>
      <c r="D96" s="14">
        <v>0</v>
      </c>
      <c r="E96" s="14"/>
      <c r="F96" s="14" t="s">
        <v>5</v>
      </c>
      <c r="G96" s="14"/>
      <c r="H96" s="14" t="s">
        <v>5</v>
      </c>
      <c r="I96" s="11"/>
      <c r="J96" s="15">
        <v>0</v>
      </c>
      <c r="K96" s="8"/>
      <c r="L96" s="17"/>
    </row>
    <row r="97" spans="1:12">
      <c r="A97" s="18" t="s">
        <v>630</v>
      </c>
      <c r="B97" s="10" t="s">
        <v>631</v>
      </c>
      <c r="C97" s="10"/>
      <c r="D97" s="10"/>
      <c r="E97" s="10"/>
      <c r="F97" s="10"/>
      <c r="G97" s="10"/>
      <c r="H97" s="10" t="s">
        <v>632</v>
      </c>
      <c r="I97" s="10"/>
      <c r="J97" s="10"/>
      <c r="K97" s="10"/>
      <c r="L97" s="10"/>
    </row>
    <row r="98" ht="63" customHeight="1" spans="1:12">
      <c r="A98" s="18"/>
      <c r="B98" s="19" t="s">
        <v>709</v>
      </c>
      <c r="C98" s="19"/>
      <c r="D98" s="19"/>
      <c r="E98" s="19"/>
      <c r="F98" s="19"/>
      <c r="G98" s="19"/>
      <c r="H98" s="19" t="s">
        <v>710</v>
      </c>
      <c r="I98" s="19"/>
      <c r="J98" s="19"/>
      <c r="K98" s="19"/>
      <c r="L98" s="19"/>
    </row>
    <row r="99" spans="1:12">
      <c r="A99" s="20"/>
      <c r="B99" s="21"/>
      <c r="C99" s="21"/>
      <c r="D99" s="21"/>
      <c r="E99" s="21"/>
      <c r="F99" s="21"/>
      <c r="G99" s="21"/>
      <c r="H99" s="21"/>
      <c r="I99" s="22"/>
      <c r="J99" s="22"/>
      <c r="K99" s="23"/>
      <c r="L99" s="24"/>
    </row>
    <row r="100" ht="22.5" spans="1:12">
      <c r="A100" s="25" t="s">
        <v>635</v>
      </c>
      <c r="B100" s="25"/>
      <c r="C100" s="25"/>
      <c r="D100" s="25"/>
      <c r="E100" s="25"/>
      <c r="F100" s="25"/>
      <c r="G100" s="25"/>
      <c r="H100" s="25"/>
      <c r="I100" s="25"/>
      <c r="J100" s="25"/>
      <c r="K100" s="25"/>
      <c r="L100" s="25"/>
    </row>
    <row r="101" spans="1:12">
      <c r="A101" s="8" t="s">
        <v>563</v>
      </c>
      <c r="B101" s="8"/>
      <c r="C101" s="8"/>
      <c r="D101" s="8"/>
      <c r="E101" s="8" t="s">
        <v>636</v>
      </c>
      <c r="F101" s="8"/>
      <c r="G101" s="8"/>
      <c r="H101" s="26" t="s">
        <v>637</v>
      </c>
      <c r="I101" s="27"/>
      <c r="J101" s="27"/>
      <c r="K101" s="27"/>
      <c r="L101" s="28"/>
    </row>
    <row r="102" spans="1:12">
      <c r="A102" s="12" t="s">
        <v>638</v>
      </c>
      <c r="B102" s="12"/>
      <c r="C102" s="29" t="s">
        <v>570</v>
      </c>
      <c r="D102" s="29" t="s">
        <v>571</v>
      </c>
      <c r="E102" s="12" t="s">
        <v>564</v>
      </c>
      <c r="F102" s="12" t="s">
        <v>565</v>
      </c>
      <c r="G102" s="8" t="s">
        <v>566</v>
      </c>
      <c r="H102" s="13" t="s">
        <v>567</v>
      </c>
      <c r="I102" s="13" t="s">
        <v>624</v>
      </c>
      <c r="J102" s="13" t="s">
        <v>626</v>
      </c>
      <c r="K102" s="30" t="s">
        <v>568</v>
      </c>
      <c r="L102" s="31"/>
    </row>
    <row r="103" ht="28.5" spans="1:12">
      <c r="A103" s="32" t="s">
        <v>572</v>
      </c>
      <c r="B103" s="57"/>
      <c r="C103" s="12" t="s">
        <v>573</v>
      </c>
      <c r="D103" s="58" t="s">
        <v>711</v>
      </c>
      <c r="E103" s="35" t="s">
        <v>640</v>
      </c>
      <c r="F103" s="45" t="s">
        <v>33</v>
      </c>
      <c r="G103" s="35" t="s">
        <v>712</v>
      </c>
      <c r="H103" s="45" t="s">
        <v>33</v>
      </c>
      <c r="I103" s="36">
        <v>15</v>
      </c>
      <c r="J103" s="36">
        <v>15</v>
      </c>
      <c r="K103" s="37" t="s">
        <v>5</v>
      </c>
      <c r="L103" s="37"/>
    </row>
    <row r="104" ht="42.75" spans="1:12">
      <c r="A104" s="38"/>
      <c r="B104" s="59"/>
      <c r="C104" s="12"/>
      <c r="D104" s="58" t="s">
        <v>713</v>
      </c>
      <c r="E104" s="35" t="s">
        <v>640</v>
      </c>
      <c r="F104" s="35" t="s">
        <v>12</v>
      </c>
      <c r="G104" s="35" t="s">
        <v>664</v>
      </c>
      <c r="H104" s="35" t="s">
        <v>12</v>
      </c>
      <c r="I104" s="36">
        <v>15</v>
      </c>
      <c r="J104" s="36">
        <v>15</v>
      </c>
      <c r="K104" s="37" t="s">
        <v>5</v>
      </c>
      <c r="L104" s="40"/>
    </row>
    <row r="105" ht="42.75" spans="1:12">
      <c r="A105" s="38"/>
      <c r="B105" s="59"/>
      <c r="C105" s="12"/>
      <c r="D105" s="58" t="s">
        <v>714</v>
      </c>
      <c r="E105" s="35" t="s">
        <v>640</v>
      </c>
      <c r="F105" s="35" t="s">
        <v>62</v>
      </c>
      <c r="G105" s="35" t="s">
        <v>576</v>
      </c>
      <c r="H105" s="35" t="s">
        <v>62</v>
      </c>
      <c r="I105" s="36">
        <v>10</v>
      </c>
      <c r="J105" s="36">
        <v>10</v>
      </c>
      <c r="K105" s="48" t="s">
        <v>5</v>
      </c>
      <c r="L105" s="49"/>
    </row>
    <row r="106" spans="1:12">
      <c r="A106" s="38"/>
      <c r="B106" s="59"/>
      <c r="C106" s="34" t="s">
        <v>582</v>
      </c>
      <c r="D106" s="58" t="s">
        <v>715</v>
      </c>
      <c r="E106" s="35" t="s">
        <v>640</v>
      </c>
      <c r="F106" s="35">
        <v>100</v>
      </c>
      <c r="G106" s="35" t="s">
        <v>586</v>
      </c>
      <c r="H106" s="35" t="s">
        <v>641</v>
      </c>
      <c r="I106" s="36">
        <v>10</v>
      </c>
      <c r="J106" s="36">
        <v>10</v>
      </c>
      <c r="K106" s="60"/>
      <c r="L106" s="61"/>
    </row>
    <row r="107" ht="28.5" spans="1:12">
      <c r="A107" s="62" t="s">
        <v>597</v>
      </c>
      <c r="B107" s="63"/>
      <c r="C107" s="34" t="s">
        <v>602</v>
      </c>
      <c r="D107" s="45" t="s">
        <v>716</v>
      </c>
      <c r="E107" s="35" t="s">
        <v>640</v>
      </c>
      <c r="F107" s="35" t="s">
        <v>614</v>
      </c>
      <c r="G107" s="35" t="s">
        <v>586</v>
      </c>
      <c r="H107" s="35" t="s">
        <v>717</v>
      </c>
      <c r="I107" s="36">
        <v>20</v>
      </c>
      <c r="J107" s="36">
        <v>20</v>
      </c>
      <c r="K107" s="50"/>
      <c r="L107" s="51"/>
    </row>
    <row r="108" spans="1:12">
      <c r="A108" s="62" t="s">
        <v>643</v>
      </c>
      <c r="B108" s="63"/>
      <c r="C108" s="34" t="s">
        <v>644</v>
      </c>
      <c r="D108" s="45" t="s">
        <v>718</v>
      </c>
      <c r="E108" s="35" t="s">
        <v>640</v>
      </c>
      <c r="F108" s="35" t="s">
        <v>719</v>
      </c>
      <c r="G108" s="35" t="s">
        <v>720</v>
      </c>
      <c r="H108" s="35" t="s">
        <v>721</v>
      </c>
      <c r="I108" s="36">
        <v>10</v>
      </c>
      <c r="J108" s="36">
        <v>6</v>
      </c>
      <c r="K108" s="52" t="s">
        <v>722</v>
      </c>
      <c r="L108" s="53"/>
    </row>
    <row r="109" spans="1:12">
      <c r="A109" s="47" t="s">
        <v>611</v>
      </c>
      <c r="B109" s="56"/>
      <c r="C109" s="47" t="s">
        <v>612</v>
      </c>
      <c r="D109" s="35" t="s">
        <v>723</v>
      </c>
      <c r="E109" s="35" t="s">
        <v>640</v>
      </c>
      <c r="F109" s="35" t="s">
        <v>683</v>
      </c>
      <c r="G109" s="35" t="s">
        <v>586</v>
      </c>
      <c r="H109" s="35" t="s">
        <v>684</v>
      </c>
      <c r="I109" s="36">
        <v>10</v>
      </c>
      <c r="J109" s="36">
        <v>10</v>
      </c>
      <c r="K109" s="37" t="s">
        <v>5</v>
      </c>
      <c r="L109" s="40"/>
    </row>
    <row r="110" spans="1:12">
      <c r="A110" s="18" t="s">
        <v>652</v>
      </c>
      <c r="B110" s="18"/>
      <c r="C110" s="18"/>
      <c r="D110" s="19" t="s">
        <v>543</v>
      </c>
      <c r="E110" s="19"/>
      <c r="F110" s="19"/>
      <c r="G110" s="19"/>
      <c r="H110" s="19"/>
      <c r="I110" s="19"/>
      <c r="J110" s="19"/>
      <c r="K110" s="19"/>
      <c r="L110" s="19"/>
    </row>
    <row r="111" spans="1:12">
      <c r="A111" s="8" t="s">
        <v>654</v>
      </c>
      <c r="B111" s="8"/>
      <c r="C111" s="8"/>
      <c r="D111" s="8"/>
      <c r="E111" s="8"/>
      <c r="F111" s="8"/>
      <c r="G111" s="8"/>
      <c r="H111" s="8"/>
      <c r="I111" s="18" t="s">
        <v>655</v>
      </c>
      <c r="J111" s="18" t="s">
        <v>656</v>
      </c>
      <c r="K111" s="18" t="s">
        <v>657</v>
      </c>
      <c r="L111" s="18"/>
    </row>
    <row r="112" spans="1:12">
      <c r="A112" s="8"/>
      <c r="B112" s="8"/>
      <c r="C112" s="8"/>
      <c r="D112" s="8"/>
      <c r="E112" s="8"/>
      <c r="F112" s="8"/>
      <c r="G112" s="8"/>
      <c r="H112" s="8"/>
      <c r="I112" s="15">
        <v>100</v>
      </c>
      <c r="J112" s="15">
        <v>91.83</v>
      </c>
      <c r="K112" s="18" t="s">
        <v>658</v>
      </c>
      <c r="L112" s="18"/>
    </row>
    <row r="113" ht="33" customHeight="1"/>
    <row r="114" spans="1:12">
      <c r="A114" s="6" t="s">
        <v>618</v>
      </c>
      <c r="B114" s="6"/>
      <c r="C114" s="7" t="s">
        <v>724</v>
      </c>
      <c r="D114" s="7"/>
      <c r="E114" s="7"/>
      <c r="F114" s="7"/>
      <c r="G114" s="7"/>
      <c r="H114" s="7"/>
      <c r="I114" s="7"/>
      <c r="J114" s="7"/>
      <c r="K114" s="7"/>
      <c r="L114" s="7"/>
    </row>
    <row r="115" spans="1:12">
      <c r="A115" s="8" t="s">
        <v>620</v>
      </c>
      <c r="B115" s="8"/>
      <c r="C115" s="9" t="s">
        <v>547</v>
      </c>
      <c r="D115" s="9"/>
      <c r="E115" s="9"/>
      <c r="F115" s="9"/>
      <c r="G115" s="9"/>
      <c r="H115" s="10" t="s">
        <v>621</v>
      </c>
      <c r="I115" s="9"/>
      <c r="J115" s="9"/>
      <c r="K115" s="9"/>
      <c r="L115" s="9"/>
    </row>
    <row r="116" spans="1:12">
      <c r="A116" s="11" t="s">
        <v>622</v>
      </c>
      <c r="B116" s="11"/>
      <c r="C116" s="8"/>
      <c r="D116" s="8" t="s">
        <v>550</v>
      </c>
      <c r="E116" s="8"/>
      <c r="F116" s="8" t="s">
        <v>466</v>
      </c>
      <c r="G116" s="8"/>
      <c r="H116" s="8" t="s">
        <v>623</v>
      </c>
      <c r="I116" s="8" t="s">
        <v>624</v>
      </c>
      <c r="J116" s="8" t="s">
        <v>625</v>
      </c>
      <c r="K116" s="8" t="s">
        <v>626</v>
      </c>
      <c r="L116" s="12" t="s">
        <v>627</v>
      </c>
    </row>
    <row r="117" spans="1:12">
      <c r="A117" s="11"/>
      <c r="B117" s="11"/>
      <c r="C117" s="13" t="s">
        <v>556</v>
      </c>
      <c r="D117" s="14">
        <v>4729065.65</v>
      </c>
      <c r="E117" s="14"/>
      <c r="F117" s="14">
        <v>4729065.65</v>
      </c>
      <c r="G117" s="14"/>
      <c r="H117" s="14">
        <v>4729065.65</v>
      </c>
      <c r="I117" s="15">
        <v>10</v>
      </c>
      <c r="J117" s="15">
        <f>H117/F117</f>
        <v>1</v>
      </c>
      <c r="K117" s="16">
        <v>10</v>
      </c>
      <c r="L117" s="17" t="s">
        <v>5</v>
      </c>
    </row>
    <row r="118" ht="28.5" spans="1:12">
      <c r="A118" s="11"/>
      <c r="B118" s="11"/>
      <c r="C118" s="11" t="s">
        <v>557</v>
      </c>
      <c r="D118" s="14">
        <v>4729065.65</v>
      </c>
      <c r="E118" s="14"/>
      <c r="F118" s="14">
        <v>4729065.65</v>
      </c>
      <c r="G118" s="14"/>
      <c r="H118" s="14">
        <v>4729065.65</v>
      </c>
      <c r="I118" s="11"/>
      <c r="J118" s="15"/>
      <c r="K118" s="8"/>
      <c r="L118" s="17"/>
    </row>
    <row r="119" spans="1:12">
      <c r="A119" s="11"/>
      <c r="B119" s="11"/>
      <c r="C119" s="13" t="s">
        <v>628</v>
      </c>
      <c r="D119" s="14">
        <v>0</v>
      </c>
      <c r="E119" s="14"/>
      <c r="F119" s="14" t="s">
        <v>5</v>
      </c>
      <c r="G119" s="14"/>
      <c r="H119" s="14" t="s">
        <v>5</v>
      </c>
      <c r="I119" s="11"/>
      <c r="J119" s="15">
        <v>0</v>
      </c>
      <c r="K119" s="8"/>
      <c r="L119" s="17"/>
    </row>
    <row r="120" spans="1:12">
      <c r="A120" s="11"/>
      <c r="B120" s="11"/>
      <c r="C120" s="8" t="s">
        <v>629</v>
      </c>
      <c r="D120" s="14">
        <v>0</v>
      </c>
      <c r="E120" s="14"/>
      <c r="F120" s="14" t="s">
        <v>5</v>
      </c>
      <c r="G120" s="14"/>
      <c r="H120" s="14" t="s">
        <v>5</v>
      </c>
      <c r="I120" s="11"/>
      <c r="J120" s="15">
        <v>0</v>
      </c>
      <c r="K120" s="8"/>
      <c r="L120" s="17"/>
    </row>
    <row r="121" spans="1:12">
      <c r="A121" s="18" t="s">
        <v>630</v>
      </c>
      <c r="B121" s="10" t="s">
        <v>631</v>
      </c>
      <c r="C121" s="10"/>
      <c r="D121" s="10"/>
      <c r="E121" s="10"/>
      <c r="F121" s="10"/>
      <c r="G121" s="10"/>
      <c r="H121" s="10" t="s">
        <v>632</v>
      </c>
      <c r="I121" s="10"/>
      <c r="J121" s="10"/>
      <c r="K121" s="10"/>
      <c r="L121" s="10"/>
    </row>
    <row r="122" ht="42" customHeight="1" spans="1:12">
      <c r="A122" s="18"/>
      <c r="B122" s="19" t="s">
        <v>725</v>
      </c>
      <c r="C122" s="19"/>
      <c r="D122" s="19"/>
      <c r="E122" s="19"/>
      <c r="F122" s="19"/>
      <c r="G122" s="19"/>
      <c r="H122" s="19" t="s">
        <v>726</v>
      </c>
      <c r="I122" s="19"/>
      <c r="J122" s="19"/>
      <c r="K122" s="19"/>
      <c r="L122" s="19"/>
    </row>
    <row r="123" spans="1:12">
      <c r="A123" s="20"/>
      <c r="B123" s="21"/>
      <c r="C123" s="21"/>
      <c r="D123" s="21"/>
      <c r="E123" s="21"/>
      <c r="F123" s="21"/>
      <c r="G123" s="21"/>
      <c r="H123" s="21"/>
      <c r="I123" s="22"/>
      <c r="J123" s="22"/>
      <c r="K123" s="23"/>
      <c r="L123" s="24"/>
    </row>
    <row r="124" ht="22.5" spans="1:12">
      <c r="A124" s="25" t="s">
        <v>635</v>
      </c>
      <c r="B124" s="25"/>
      <c r="C124" s="25"/>
      <c r="D124" s="25"/>
      <c r="E124" s="25"/>
      <c r="F124" s="25"/>
      <c r="G124" s="25"/>
      <c r="H124" s="25"/>
      <c r="I124" s="25"/>
      <c r="J124" s="25"/>
      <c r="K124" s="25"/>
      <c r="L124" s="25"/>
    </row>
    <row r="125" spans="1:12">
      <c r="A125" s="8" t="s">
        <v>563</v>
      </c>
      <c r="B125" s="8"/>
      <c r="C125" s="8"/>
      <c r="D125" s="8"/>
      <c r="E125" s="8" t="s">
        <v>636</v>
      </c>
      <c r="F125" s="8"/>
      <c r="G125" s="8"/>
      <c r="H125" s="26" t="s">
        <v>637</v>
      </c>
      <c r="I125" s="27"/>
      <c r="J125" s="27"/>
      <c r="K125" s="27"/>
      <c r="L125" s="28"/>
    </row>
    <row r="126" spans="1:12">
      <c r="A126" s="12" t="s">
        <v>638</v>
      </c>
      <c r="B126" s="12"/>
      <c r="C126" s="29" t="s">
        <v>570</v>
      </c>
      <c r="D126" s="29" t="s">
        <v>571</v>
      </c>
      <c r="E126" s="12" t="s">
        <v>564</v>
      </c>
      <c r="F126" s="12" t="s">
        <v>565</v>
      </c>
      <c r="G126" s="8" t="s">
        <v>566</v>
      </c>
      <c r="H126" s="13" t="s">
        <v>567</v>
      </c>
      <c r="I126" s="13" t="s">
        <v>624</v>
      </c>
      <c r="J126" s="13" t="s">
        <v>626</v>
      </c>
      <c r="K126" s="30" t="s">
        <v>568</v>
      </c>
      <c r="L126" s="31"/>
    </row>
    <row r="127" spans="1:12">
      <c r="A127" s="32" t="s">
        <v>572</v>
      </c>
      <c r="B127" s="57"/>
      <c r="C127" s="12" t="s">
        <v>573</v>
      </c>
      <c r="D127" s="58" t="s">
        <v>727</v>
      </c>
      <c r="E127" s="35" t="s">
        <v>640</v>
      </c>
      <c r="F127" s="45" t="s">
        <v>92</v>
      </c>
      <c r="G127" s="35" t="s">
        <v>728</v>
      </c>
      <c r="H127" s="45" t="s">
        <v>92</v>
      </c>
      <c r="I127" s="36">
        <v>15</v>
      </c>
      <c r="J127" s="36">
        <v>15</v>
      </c>
      <c r="K127" s="37" t="s">
        <v>5</v>
      </c>
      <c r="L127" s="37"/>
    </row>
    <row r="128" spans="1:12">
      <c r="A128" s="38"/>
      <c r="B128" s="59"/>
      <c r="C128" s="12" t="s">
        <v>587</v>
      </c>
      <c r="D128" s="58" t="s">
        <v>729</v>
      </c>
      <c r="E128" s="35" t="s">
        <v>640</v>
      </c>
      <c r="F128" s="35" t="s">
        <v>671</v>
      </c>
      <c r="G128" s="35" t="s">
        <v>586</v>
      </c>
      <c r="H128" s="35" t="s">
        <v>671</v>
      </c>
      <c r="I128" s="36">
        <v>15</v>
      </c>
      <c r="J128" s="36">
        <v>15</v>
      </c>
      <c r="K128" s="37" t="s">
        <v>5</v>
      </c>
      <c r="L128" s="40"/>
    </row>
    <row r="129" spans="1:12">
      <c r="A129" s="38"/>
      <c r="B129" s="59"/>
      <c r="C129" s="12" t="s">
        <v>643</v>
      </c>
      <c r="D129" s="58" t="s">
        <v>644</v>
      </c>
      <c r="E129" s="35" t="s">
        <v>640</v>
      </c>
      <c r="F129" s="35" t="s">
        <v>730</v>
      </c>
      <c r="G129" s="35" t="s">
        <v>720</v>
      </c>
      <c r="H129" s="35" t="s">
        <v>730</v>
      </c>
      <c r="I129" s="36">
        <v>20</v>
      </c>
      <c r="J129" s="36">
        <v>20</v>
      </c>
      <c r="K129" s="48" t="s">
        <v>5</v>
      </c>
      <c r="L129" s="49"/>
    </row>
    <row r="130" spans="1:12">
      <c r="A130" s="32" t="s">
        <v>597</v>
      </c>
      <c r="B130" s="33"/>
      <c r="C130" s="34" t="s">
        <v>605</v>
      </c>
      <c r="D130" s="45" t="s">
        <v>731</v>
      </c>
      <c r="E130" s="35" t="s">
        <v>686</v>
      </c>
      <c r="F130" s="35" t="s">
        <v>604</v>
      </c>
      <c r="G130" s="35"/>
      <c r="H130" s="35" t="s">
        <v>604</v>
      </c>
      <c r="I130" s="36">
        <v>10</v>
      </c>
      <c r="J130" s="36">
        <v>10</v>
      </c>
      <c r="K130" s="50"/>
      <c r="L130" s="51"/>
    </row>
    <row r="131" ht="42.75" spans="1:12">
      <c r="A131" s="64"/>
      <c r="B131" s="65"/>
      <c r="C131" s="34" t="s">
        <v>648</v>
      </c>
      <c r="D131" s="45" t="s">
        <v>732</v>
      </c>
      <c r="E131" s="35" t="s">
        <v>686</v>
      </c>
      <c r="F131" s="35" t="s">
        <v>604</v>
      </c>
      <c r="G131" s="35"/>
      <c r="H131" s="35" t="s">
        <v>604</v>
      </c>
      <c r="I131" s="36">
        <v>20</v>
      </c>
      <c r="J131" s="36">
        <v>20</v>
      </c>
      <c r="K131" s="52"/>
      <c r="L131" s="53"/>
    </row>
    <row r="132" spans="1:12">
      <c r="A132" s="47" t="s">
        <v>611</v>
      </c>
      <c r="B132" s="56"/>
      <c r="C132" s="47" t="s">
        <v>612</v>
      </c>
      <c r="D132" s="35" t="s">
        <v>733</v>
      </c>
      <c r="E132" s="35" t="s">
        <v>640</v>
      </c>
      <c r="F132" s="35" t="s">
        <v>671</v>
      </c>
      <c r="G132" s="35" t="s">
        <v>586</v>
      </c>
      <c r="H132" s="35" t="s">
        <v>672</v>
      </c>
      <c r="I132" s="36">
        <v>10</v>
      </c>
      <c r="J132" s="36">
        <v>10</v>
      </c>
      <c r="K132" s="37" t="s">
        <v>5</v>
      </c>
      <c r="L132" s="40"/>
    </row>
    <row r="133" spans="1:12">
      <c r="A133" s="18" t="s">
        <v>652</v>
      </c>
      <c r="B133" s="18"/>
      <c r="C133" s="18"/>
      <c r="D133" s="19" t="s">
        <v>543</v>
      </c>
      <c r="E133" s="19"/>
      <c r="F133" s="19"/>
      <c r="G133" s="19"/>
      <c r="H133" s="19"/>
      <c r="I133" s="19"/>
      <c r="J133" s="19"/>
      <c r="K133" s="19"/>
      <c r="L133" s="19"/>
    </row>
    <row r="134" spans="1:12">
      <c r="A134" s="8" t="s">
        <v>654</v>
      </c>
      <c r="B134" s="8"/>
      <c r="C134" s="8"/>
      <c r="D134" s="8"/>
      <c r="E134" s="8"/>
      <c r="F134" s="8"/>
      <c r="G134" s="8"/>
      <c r="H134" s="8"/>
      <c r="I134" s="18" t="s">
        <v>655</v>
      </c>
      <c r="J134" s="18" t="s">
        <v>656</v>
      </c>
      <c r="K134" s="18" t="s">
        <v>657</v>
      </c>
      <c r="L134" s="18"/>
    </row>
    <row r="135" spans="1:12">
      <c r="A135" s="8"/>
      <c r="B135" s="8"/>
      <c r="C135" s="8"/>
      <c r="D135" s="8"/>
      <c r="E135" s="8"/>
      <c r="F135" s="8"/>
      <c r="G135" s="8"/>
      <c r="H135" s="8"/>
      <c r="I135" s="15">
        <v>100</v>
      </c>
      <c r="J135" s="15">
        <v>100</v>
      </c>
      <c r="K135" s="18" t="s">
        <v>658</v>
      </c>
      <c r="L135" s="18"/>
    </row>
    <row r="137" spans="1:12">
      <c r="A137" s="6" t="s">
        <v>618</v>
      </c>
      <c r="B137" s="6"/>
      <c r="C137" s="7" t="s">
        <v>734</v>
      </c>
      <c r="D137" s="7"/>
      <c r="E137" s="7"/>
      <c r="F137" s="7"/>
      <c r="G137" s="7"/>
      <c r="H137" s="7"/>
      <c r="I137" s="7"/>
      <c r="J137" s="7"/>
      <c r="K137" s="7"/>
      <c r="L137" s="7"/>
    </row>
    <row r="138" spans="1:12">
      <c r="A138" s="8" t="s">
        <v>620</v>
      </c>
      <c r="B138" s="8"/>
      <c r="C138" s="9" t="s">
        <v>547</v>
      </c>
      <c r="D138" s="9"/>
      <c r="E138" s="9"/>
      <c r="F138" s="9"/>
      <c r="G138" s="9"/>
      <c r="H138" s="10" t="s">
        <v>621</v>
      </c>
      <c r="I138" s="9"/>
      <c r="J138" s="9"/>
      <c r="K138" s="9"/>
      <c r="L138" s="9"/>
    </row>
    <row r="139" spans="1:12">
      <c r="A139" s="11" t="s">
        <v>622</v>
      </c>
      <c r="B139" s="11"/>
      <c r="C139" s="8"/>
      <c r="D139" s="8" t="s">
        <v>550</v>
      </c>
      <c r="E139" s="8"/>
      <c r="F139" s="8" t="s">
        <v>466</v>
      </c>
      <c r="G139" s="8"/>
      <c r="H139" s="8" t="s">
        <v>623</v>
      </c>
      <c r="I139" s="8" t="s">
        <v>624</v>
      </c>
      <c r="J139" s="8" t="s">
        <v>625</v>
      </c>
      <c r="K139" s="8" t="s">
        <v>626</v>
      </c>
      <c r="L139" s="12" t="s">
        <v>627</v>
      </c>
    </row>
    <row r="140" spans="1:12">
      <c r="A140" s="11"/>
      <c r="B140" s="11"/>
      <c r="C140" s="13" t="s">
        <v>556</v>
      </c>
      <c r="D140" s="14">
        <v>5332946</v>
      </c>
      <c r="E140" s="14"/>
      <c r="F140" s="14">
        <v>5332946</v>
      </c>
      <c r="G140" s="14"/>
      <c r="H140" s="14">
        <v>5332946</v>
      </c>
      <c r="I140" s="15">
        <v>10</v>
      </c>
      <c r="J140" s="15">
        <f>H140/F140</f>
        <v>1</v>
      </c>
      <c r="K140" s="16">
        <v>10</v>
      </c>
      <c r="L140" s="17" t="s">
        <v>5</v>
      </c>
    </row>
    <row r="141" ht="28.5" spans="1:12">
      <c r="A141" s="11"/>
      <c r="B141" s="11"/>
      <c r="C141" s="11" t="s">
        <v>557</v>
      </c>
      <c r="D141" s="14">
        <v>5332946</v>
      </c>
      <c r="E141" s="14"/>
      <c r="F141" s="14">
        <v>5332946</v>
      </c>
      <c r="G141" s="14"/>
      <c r="H141" s="14">
        <v>5332946</v>
      </c>
      <c r="I141" s="11"/>
      <c r="J141" s="15"/>
      <c r="K141" s="8"/>
      <c r="L141" s="17"/>
    </row>
    <row r="142" spans="1:12">
      <c r="A142" s="11"/>
      <c r="B142" s="11"/>
      <c r="C142" s="13" t="s">
        <v>628</v>
      </c>
      <c r="D142" s="14">
        <v>0</v>
      </c>
      <c r="E142" s="14"/>
      <c r="F142" s="14" t="s">
        <v>5</v>
      </c>
      <c r="G142" s="14"/>
      <c r="H142" s="14" t="s">
        <v>5</v>
      </c>
      <c r="I142" s="11"/>
      <c r="J142" s="15">
        <v>0</v>
      </c>
      <c r="K142" s="8"/>
      <c r="L142" s="17"/>
    </row>
    <row r="143" spans="1:12">
      <c r="A143" s="11"/>
      <c r="B143" s="11"/>
      <c r="C143" s="8" t="s">
        <v>629</v>
      </c>
      <c r="D143" s="14">
        <v>0</v>
      </c>
      <c r="E143" s="14"/>
      <c r="F143" s="14" t="s">
        <v>5</v>
      </c>
      <c r="G143" s="14"/>
      <c r="H143" s="14" t="s">
        <v>5</v>
      </c>
      <c r="I143" s="11"/>
      <c r="J143" s="15">
        <v>0</v>
      </c>
      <c r="K143" s="8"/>
      <c r="L143" s="17"/>
    </row>
    <row r="144" spans="1:12">
      <c r="A144" s="18" t="s">
        <v>630</v>
      </c>
      <c r="B144" s="10" t="s">
        <v>631</v>
      </c>
      <c r="C144" s="10"/>
      <c r="D144" s="10"/>
      <c r="E144" s="10"/>
      <c r="F144" s="10"/>
      <c r="G144" s="10"/>
      <c r="H144" s="10" t="s">
        <v>632</v>
      </c>
      <c r="I144" s="10"/>
      <c r="J144" s="10"/>
      <c r="K144" s="10"/>
      <c r="L144" s="10"/>
    </row>
    <row r="145" spans="1:12">
      <c r="A145" s="18"/>
      <c r="B145" s="19" t="s">
        <v>735</v>
      </c>
      <c r="C145" s="19"/>
      <c r="D145" s="19"/>
      <c r="E145" s="19"/>
      <c r="F145" s="19"/>
      <c r="G145" s="19"/>
      <c r="H145" s="19" t="s">
        <v>736</v>
      </c>
      <c r="I145" s="19"/>
      <c r="J145" s="19"/>
      <c r="K145" s="19"/>
      <c r="L145" s="19"/>
    </row>
    <row r="146" spans="1:12">
      <c r="A146" s="20"/>
      <c r="B146" s="21"/>
      <c r="C146" s="21"/>
      <c r="D146" s="21"/>
      <c r="E146" s="21"/>
      <c r="F146" s="21"/>
      <c r="G146" s="21"/>
      <c r="H146" s="21"/>
      <c r="I146" s="22"/>
      <c r="J146" s="22"/>
      <c r="K146" s="23"/>
      <c r="L146" s="24"/>
    </row>
    <row r="147" ht="22.5" spans="1:12">
      <c r="A147" s="25" t="s">
        <v>635</v>
      </c>
      <c r="B147" s="25"/>
      <c r="C147" s="25"/>
      <c r="D147" s="25"/>
      <c r="E147" s="25"/>
      <c r="F147" s="25"/>
      <c r="G147" s="25"/>
      <c r="H147" s="25"/>
      <c r="I147" s="25"/>
      <c r="J147" s="25"/>
      <c r="K147" s="25"/>
      <c r="L147" s="25"/>
    </row>
    <row r="148" spans="1:12">
      <c r="A148" s="8" t="s">
        <v>563</v>
      </c>
      <c r="B148" s="8"/>
      <c r="C148" s="8"/>
      <c r="D148" s="8"/>
      <c r="E148" s="8" t="s">
        <v>636</v>
      </c>
      <c r="F148" s="8"/>
      <c r="G148" s="8"/>
      <c r="H148" s="26" t="s">
        <v>637</v>
      </c>
      <c r="I148" s="27"/>
      <c r="J148" s="27"/>
      <c r="K148" s="27"/>
      <c r="L148" s="28"/>
    </row>
    <row r="149" spans="1:12">
      <c r="A149" s="12" t="s">
        <v>638</v>
      </c>
      <c r="B149" s="12"/>
      <c r="C149" s="29" t="s">
        <v>570</v>
      </c>
      <c r="D149" s="29" t="s">
        <v>571</v>
      </c>
      <c r="E149" s="12" t="s">
        <v>564</v>
      </c>
      <c r="F149" s="12" t="s">
        <v>565</v>
      </c>
      <c r="G149" s="8" t="s">
        <v>566</v>
      </c>
      <c r="H149" s="13" t="s">
        <v>567</v>
      </c>
      <c r="I149" s="13" t="s">
        <v>624</v>
      </c>
      <c r="J149" s="13" t="s">
        <v>626</v>
      </c>
      <c r="K149" s="30" t="s">
        <v>568</v>
      </c>
      <c r="L149" s="31"/>
    </row>
    <row r="150" ht="42.75" spans="1:12">
      <c r="A150" s="34" t="s">
        <v>572</v>
      </c>
      <c r="B150" s="34"/>
      <c r="C150" s="12" t="s">
        <v>587</v>
      </c>
      <c r="D150" s="45" t="s">
        <v>737</v>
      </c>
      <c r="E150" s="35" t="s">
        <v>640</v>
      </c>
      <c r="F150" s="35">
        <v>100</v>
      </c>
      <c r="G150" s="35" t="s">
        <v>586</v>
      </c>
      <c r="H150" s="35" t="s">
        <v>641</v>
      </c>
      <c r="I150" s="36">
        <v>15</v>
      </c>
      <c r="J150" s="36">
        <v>15</v>
      </c>
      <c r="K150" s="37" t="s">
        <v>5</v>
      </c>
      <c r="L150" s="37"/>
    </row>
    <row r="151" ht="28.5" spans="1:12">
      <c r="A151" s="34"/>
      <c r="B151" s="34"/>
      <c r="C151" s="12"/>
      <c r="D151" s="45" t="s">
        <v>738</v>
      </c>
      <c r="E151" s="35" t="s">
        <v>640</v>
      </c>
      <c r="F151" s="35">
        <v>100</v>
      </c>
      <c r="G151" s="35" t="s">
        <v>586</v>
      </c>
      <c r="H151" s="35" t="s">
        <v>641</v>
      </c>
      <c r="I151" s="36">
        <v>10</v>
      </c>
      <c r="J151" s="36">
        <v>10</v>
      </c>
      <c r="K151" s="37" t="s">
        <v>5</v>
      </c>
      <c r="L151" s="40"/>
    </row>
    <row r="152" ht="28.5" spans="1:12">
      <c r="A152" s="34"/>
      <c r="B152" s="34"/>
      <c r="C152" s="12"/>
      <c r="D152" s="45" t="s">
        <v>739</v>
      </c>
      <c r="E152" s="35" t="s">
        <v>640</v>
      </c>
      <c r="F152" s="35">
        <v>100</v>
      </c>
      <c r="G152" s="35" t="s">
        <v>586</v>
      </c>
      <c r="H152" s="35" t="s">
        <v>641</v>
      </c>
      <c r="I152" s="36">
        <v>10</v>
      </c>
      <c r="J152" s="36">
        <v>10</v>
      </c>
      <c r="K152" s="48" t="s">
        <v>5</v>
      </c>
      <c r="L152" s="49"/>
    </row>
    <row r="153" spans="1:12">
      <c r="A153" s="34" t="s">
        <v>597</v>
      </c>
      <c r="B153" s="34"/>
      <c r="C153" s="34" t="s">
        <v>648</v>
      </c>
      <c r="D153" s="45" t="s">
        <v>649</v>
      </c>
      <c r="E153" s="35" t="s">
        <v>640</v>
      </c>
      <c r="F153" s="35" t="s">
        <v>47</v>
      </c>
      <c r="G153" s="35" t="s">
        <v>596</v>
      </c>
      <c r="H153" s="35" t="s">
        <v>650</v>
      </c>
      <c r="I153" s="36">
        <v>30</v>
      </c>
      <c r="J153" s="36">
        <v>30</v>
      </c>
      <c r="K153" s="50"/>
      <c r="L153" s="51"/>
    </row>
    <row r="154" spans="1:12">
      <c r="A154" s="34" t="s">
        <v>643</v>
      </c>
      <c r="B154" s="34"/>
      <c r="C154" s="12" t="s">
        <v>644</v>
      </c>
      <c r="D154" s="45" t="s">
        <v>740</v>
      </c>
      <c r="E154" s="35" t="s">
        <v>640</v>
      </c>
      <c r="F154" s="35" t="s">
        <v>645</v>
      </c>
      <c r="G154" s="35" t="s">
        <v>646</v>
      </c>
      <c r="H154" s="35" t="s">
        <v>741</v>
      </c>
      <c r="I154" s="36">
        <v>15</v>
      </c>
      <c r="J154" s="36">
        <v>15</v>
      </c>
      <c r="K154" s="52"/>
      <c r="L154" s="53"/>
    </row>
    <row r="155" spans="1:12">
      <c r="A155" s="34" t="s">
        <v>611</v>
      </c>
      <c r="B155" s="66"/>
      <c r="C155" s="34" t="s">
        <v>612</v>
      </c>
      <c r="D155" s="35" t="s">
        <v>742</v>
      </c>
      <c r="E155" s="35" t="s">
        <v>640</v>
      </c>
      <c r="F155" s="35" t="s">
        <v>743</v>
      </c>
      <c r="G155" s="35" t="s">
        <v>586</v>
      </c>
      <c r="H155" s="35" t="s">
        <v>744</v>
      </c>
      <c r="I155" s="36">
        <v>10</v>
      </c>
      <c r="J155" s="36">
        <v>10</v>
      </c>
      <c r="K155" s="37" t="s">
        <v>5</v>
      </c>
      <c r="L155" s="40"/>
    </row>
    <row r="156" ht="33" customHeight="1" spans="1:12">
      <c r="A156" s="18" t="s">
        <v>652</v>
      </c>
      <c r="B156" s="18"/>
      <c r="C156" s="18"/>
      <c r="D156" s="19" t="s">
        <v>745</v>
      </c>
      <c r="E156" s="19"/>
      <c r="F156" s="19"/>
      <c r="G156" s="19"/>
      <c r="H156" s="19"/>
      <c r="I156" s="19"/>
      <c r="J156" s="19"/>
      <c r="K156" s="19"/>
      <c r="L156" s="19"/>
    </row>
    <row r="157" spans="1:12">
      <c r="A157" s="8" t="s">
        <v>654</v>
      </c>
      <c r="B157" s="8"/>
      <c r="C157" s="8"/>
      <c r="D157" s="8"/>
      <c r="E157" s="8"/>
      <c r="F157" s="8"/>
      <c r="G157" s="8"/>
      <c r="H157" s="8"/>
      <c r="I157" s="18" t="s">
        <v>655</v>
      </c>
      <c r="J157" s="18" t="s">
        <v>656</v>
      </c>
      <c r="K157" s="18" t="s">
        <v>657</v>
      </c>
      <c r="L157" s="18"/>
    </row>
    <row r="158" spans="1:12">
      <c r="A158" s="8"/>
      <c r="B158" s="8"/>
      <c r="C158" s="8"/>
      <c r="D158" s="8"/>
      <c r="E158" s="8"/>
      <c r="F158" s="8"/>
      <c r="G158" s="8"/>
      <c r="H158" s="8"/>
      <c r="I158" s="15">
        <v>100</v>
      </c>
      <c r="J158" s="15">
        <v>100</v>
      </c>
      <c r="K158" s="18" t="s">
        <v>658</v>
      </c>
      <c r="L158" s="18"/>
    </row>
  </sheetData>
  <mergeCells count="315">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A18:B18"/>
    <mergeCell ref="K18:L18"/>
    <mergeCell ref="A19:B19"/>
    <mergeCell ref="K19:L19"/>
    <mergeCell ref="A20:C20"/>
    <mergeCell ref="D20:L20"/>
    <mergeCell ref="K21:L21"/>
    <mergeCell ref="K22:L22"/>
    <mergeCell ref="A24:B24"/>
    <mergeCell ref="C24:L24"/>
    <mergeCell ref="A25:B25"/>
    <mergeCell ref="C25:G25"/>
    <mergeCell ref="I25:L25"/>
    <mergeCell ref="D26:E26"/>
    <mergeCell ref="F26:G26"/>
    <mergeCell ref="D27:E27"/>
    <mergeCell ref="F27:G27"/>
    <mergeCell ref="D28:E28"/>
    <mergeCell ref="F28:G28"/>
    <mergeCell ref="D29:E29"/>
    <mergeCell ref="F29:G29"/>
    <mergeCell ref="D30:E30"/>
    <mergeCell ref="F30:G30"/>
    <mergeCell ref="B31:G31"/>
    <mergeCell ref="H31:L31"/>
    <mergeCell ref="B32:G32"/>
    <mergeCell ref="H32:L32"/>
    <mergeCell ref="K33:L33"/>
    <mergeCell ref="A34:L34"/>
    <mergeCell ref="A35:D35"/>
    <mergeCell ref="E35:G35"/>
    <mergeCell ref="H35:L35"/>
    <mergeCell ref="A36:B36"/>
    <mergeCell ref="K36:L36"/>
    <mergeCell ref="K37:L37"/>
    <mergeCell ref="K38:L38"/>
    <mergeCell ref="A39:B39"/>
    <mergeCell ref="K39:L39"/>
    <mergeCell ref="A40:B40"/>
    <mergeCell ref="K40:L40"/>
    <mergeCell ref="A41:C41"/>
    <mergeCell ref="D41:L41"/>
    <mergeCell ref="K42:L42"/>
    <mergeCell ref="K43:L43"/>
    <mergeCell ref="A45:B45"/>
    <mergeCell ref="C45:L45"/>
    <mergeCell ref="A46:B46"/>
    <mergeCell ref="C46:G46"/>
    <mergeCell ref="I46:L46"/>
    <mergeCell ref="D47:E47"/>
    <mergeCell ref="F47:G47"/>
    <mergeCell ref="D48:E48"/>
    <mergeCell ref="F48:G48"/>
    <mergeCell ref="D49:E49"/>
    <mergeCell ref="F49:G49"/>
    <mergeCell ref="D50:E50"/>
    <mergeCell ref="F50:G50"/>
    <mergeCell ref="D51:E51"/>
    <mergeCell ref="F51:G51"/>
    <mergeCell ref="B52:G52"/>
    <mergeCell ref="H52:L52"/>
    <mergeCell ref="B53:G53"/>
    <mergeCell ref="H53:L53"/>
    <mergeCell ref="K54:L54"/>
    <mergeCell ref="A55:L55"/>
    <mergeCell ref="A56:D56"/>
    <mergeCell ref="E56:G56"/>
    <mergeCell ref="H56:L56"/>
    <mergeCell ref="A57:B57"/>
    <mergeCell ref="K57:L57"/>
    <mergeCell ref="K58:L58"/>
    <mergeCell ref="K59:L59"/>
    <mergeCell ref="A60:B60"/>
    <mergeCell ref="K60:L60"/>
    <mergeCell ref="A61:B61"/>
    <mergeCell ref="K61:L61"/>
    <mergeCell ref="A62:C62"/>
    <mergeCell ref="D62:L62"/>
    <mergeCell ref="K63:L63"/>
    <mergeCell ref="K64:L64"/>
    <mergeCell ref="A66:B66"/>
    <mergeCell ref="C66:L66"/>
    <mergeCell ref="A67:B67"/>
    <mergeCell ref="C67:G67"/>
    <mergeCell ref="I67:L67"/>
    <mergeCell ref="D68:E68"/>
    <mergeCell ref="F68:G68"/>
    <mergeCell ref="D69:E69"/>
    <mergeCell ref="F69:G69"/>
    <mergeCell ref="D70:E70"/>
    <mergeCell ref="F70:G70"/>
    <mergeCell ref="D71:E71"/>
    <mergeCell ref="F71:G71"/>
    <mergeCell ref="D72:E72"/>
    <mergeCell ref="F72:G72"/>
    <mergeCell ref="B73:G73"/>
    <mergeCell ref="H73:L73"/>
    <mergeCell ref="B74:G74"/>
    <mergeCell ref="H74:L74"/>
    <mergeCell ref="K75:L75"/>
    <mergeCell ref="A76:L76"/>
    <mergeCell ref="A77:D77"/>
    <mergeCell ref="E77:G77"/>
    <mergeCell ref="H77:L77"/>
    <mergeCell ref="A78:B78"/>
    <mergeCell ref="K78:L78"/>
    <mergeCell ref="K79:L79"/>
    <mergeCell ref="K80:L80"/>
    <mergeCell ref="K81:L81"/>
    <mergeCell ref="K82:L82"/>
    <mergeCell ref="K83:L83"/>
    <mergeCell ref="K84:L84"/>
    <mergeCell ref="A85:B85"/>
    <mergeCell ref="K85:L85"/>
    <mergeCell ref="A86:C86"/>
    <mergeCell ref="D86:L86"/>
    <mergeCell ref="K87:L87"/>
    <mergeCell ref="K88:L88"/>
    <mergeCell ref="A90:B90"/>
    <mergeCell ref="C90:L90"/>
    <mergeCell ref="A91:B91"/>
    <mergeCell ref="C91:G91"/>
    <mergeCell ref="I91:L91"/>
    <mergeCell ref="D92:E92"/>
    <mergeCell ref="F92:G92"/>
    <mergeCell ref="D93:E93"/>
    <mergeCell ref="F93:G93"/>
    <mergeCell ref="D94:E94"/>
    <mergeCell ref="F94:G94"/>
    <mergeCell ref="D95:E95"/>
    <mergeCell ref="F95:G95"/>
    <mergeCell ref="D96:E96"/>
    <mergeCell ref="F96:G96"/>
    <mergeCell ref="B97:G97"/>
    <mergeCell ref="H97:L97"/>
    <mergeCell ref="B98:G98"/>
    <mergeCell ref="H98:L98"/>
    <mergeCell ref="K99:L99"/>
    <mergeCell ref="A100:L100"/>
    <mergeCell ref="A101:D101"/>
    <mergeCell ref="E101:G101"/>
    <mergeCell ref="H101:L101"/>
    <mergeCell ref="A102:B102"/>
    <mergeCell ref="K102:L102"/>
    <mergeCell ref="K103:L103"/>
    <mergeCell ref="K104:L104"/>
    <mergeCell ref="K105:L105"/>
    <mergeCell ref="A107:B107"/>
    <mergeCell ref="K107:L107"/>
    <mergeCell ref="A108:B108"/>
    <mergeCell ref="K108:L108"/>
    <mergeCell ref="A109:B109"/>
    <mergeCell ref="K109:L109"/>
    <mergeCell ref="A110:C110"/>
    <mergeCell ref="D110:L110"/>
    <mergeCell ref="K111:L111"/>
    <mergeCell ref="K112:L112"/>
    <mergeCell ref="A114:B114"/>
    <mergeCell ref="C114:L114"/>
    <mergeCell ref="A115:B115"/>
    <mergeCell ref="C115:G115"/>
    <mergeCell ref="I115:L115"/>
    <mergeCell ref="D116:E116"/>
    <mergeCell ref="F116:G116"/>
    <mergeCell ref="D117:E117"/>
    <mergeCell ref="F117:G117"/>
    <mergeCell ref="D118:E118"/>
    <mergeCell ref="F118:G118"/>
    <mergeCell ref="D119:E119"/>
    <mergeCell ref="F119:G119"/>
    <mergeCell ref="D120:E120"/>
    <mergeCell ref="F120:G120"/>
    <mergeCell ref="B121:G121"/>
    <mergeCell ref="H121:L121"/>
    <mergeCell ref="B122:G122"/>
    <mergeCell ref="H122:L122"/>
    <mergeCell ref="K123:L123"/>
    <mergeCell ref="A124:L124"/>
    <mergeCell ref="A125:D125"/>
    <mergeCell ref="E125:G125"/>
    <mergeCell ref="H125:L125"/>
    <mergeCell ref="A126:B126"/>
    <mergeCell ref="K126:L126"/>
    <mergeCell ref="K127:L127"/>
    <mergeCell ref="K128:L128"/>
    <mergeCell ref="K129:L129"/>
    <mergeCell ref="K130:L130"/>
    <mergeCell ref="A132:B132"/>
    <mergeCell ref="K132:L132"/>
    <mergeCell ref="A133:C133"/>
    <mergeCell ref="D133:L133"/>
    <mergeCell ref="K134:L134"/>
    <mergeCell ref="K135:L135"/>
    <mergeCell ref="A137:B137"/>
    <mergeCell ref="C137:L137"/>
    <mergeCell ref="A138:B138"/>
    <mergeCell ref="C138:G138"/>
    <mergeCell ref="I138:L138"/>
    <mergeCell ref="D139:E139"/>
    <mergeCell ref="F139:G139"/>
    <mergeCell ref="D140:E140"/>
    <mergeCell ref="F140:G140"/>
    <mergeCell ref="D141:E141"/>
    <mergeCell ref="F141:G141"/>
    <mergeCell ref="D142:E142"/>
    <mergeCell ref="F142:G142"/>
    <mergeCell ref="D143:E143"/>
    <mergeCell ref="F143:G143"/>
    <mergeCell ref="B144:G144"/>
    <mergeCell ref="H144:L144"/>
    <mergeCell ref="B145:G145"/>
    <mergeCell ref="H145:L145"/>
    <mergeCell ref="K146:L146"/>
    <mergeCell ref="A147:L147"/>
    <mergeCell ref="A148:D148"/>
    <mergeCell ref="E148:G148"/>
    <mergeCell ref="H148:L148"/>
    <mergeCell ref="A149:B149"/>
    <mergeCell ref="K149:L149"/>
    <mergeCell ref="K150:L150"/>
    <mergeCell ref="K151:L151"/>
    <mergeCell ref="K152:L152"/>
    <mergeCell ref="A153:B153"/>
    <mergeCell ref="K153:L153"/>
    <mergeCell ref="A154:B154"/>
    <mergeCell ref="A155:B155"/>
    <mergeCell ref="K155:L155"/>
    <mergeCell ref="A156:C156"/>
    <mergeCell ref="D156:L156"/>
    <mergeCell ref="K157:L157"/>
    <mergeCell ref="K158:L158"/>
    <mergeCell ref="A9:A10"/>
    <mergeCell ref="A31:A32"/>
    <mergeCell ref="A52:A53"/>
    <mergeCell ref="A73:A74"/>
    <mergeCell ref="A97:A98"/>
    <mergeCell ref="A121:A122"/>
    <mergeCell ref="A144:A145"/>
    <mergeCell ref="C37:C38"/>
    <mergeCell ref="C103:C105"/>
    <mergeCell ref="C150:C152"/>
    <mergeCell ref="I6:I8"/>
    <mergeCell ref="I28:I30"/>
    <mergeCell ref="I49:I51"/>
    <mergeCell ref="I70:I72"/>
    <mergeCell ref="I94:I96"/>
    <mergeCell ref="I118:I120"/>
    <mergeCell ref="I141:I143"/>
    <mergeCell ref="K6:K8"/>
    <mergeCell ref="K28:K30"/>
    <mergeCell ref="K49:K51"/>
    <mergeCell ref="K70:K72"/>
    <mergeCell ref="K94:K96"/>
    <mergeCell ref="K118:K120"/>
    <mergeCell ref="K141:K143"/>
    <mergeCell ref="L5:L8"/>
    <mergeCell ref="L27:L30"/>
    <mergeCell ref="L48:L51"/>
    <mergeCell ref="L69:L72"/>
    <mergeCell ref="L93:L96"/>
    <mergeCell ref="L117:L120"/>
    <mergeCell ref="L140:L143"/>
    <mergeCell ref="A4:B8"/>
    <mergeCell ref="A21:H22"/>
    <mergeCell ref="A15:B17"/>
    <mergeCell ref="A26:B30"/>
    <mergeCell ref="A37:B38"/>
    <mergeCell ref="A42:H43"/>
    <mergeCell ref="A47:B51"/>
    <mergeCell ref="A58:B59"/>
    <mergeCell ref="A63:H64"/>
    <mergeCell ref="A68:B72"/>
    <mergeCell ref="A79:B81"/>
    <mergeCell ref="A87:H88"/>
    <mergeCell ref="A82:B84"/>
    <mergeCell ref="A92:B96"/>
    <mergeCell ref="A111:H112"/>
    <mergeCell ref="A103:B106"/>
    <mergeCell ref="A116:B120"/>
    <mergeCell ref="A127:B129"/>
    <mergeCell ref="A134:H135"/>
    <mergeCell ref="A130:B131"/>
    <mergeCell ref="A139:B143"/>
    <mergeCell ref="A150:B152"/>
    <mergeCell ref="A157:H158"/>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张永娜</cp:lastModifiedBy>
  <dcterms:created xsi:type="dcterms:W3CDTF">2026-05-14T07:11:00Z</dcterms:created>
  <dcterms:modified xsi:type="dcterms:W3CDTF">2026-08-21T02:03:30Z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