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962" firstSheet="1" activeTab="4"/>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附表12国有资产使用情况表" sheetId="70" r:id="rId12"/>
    <sheet name="附表13部门整体支出绩效自评情况" sheetId="71" r:id="rId13"/>
    <sheet name="附表14部门整体支出绩效自评表" sheetId="74" r:id="rId14"/>
    <sheet name="附表15项目支出绩效自评表" sheetId="75" r:id="rId15"/>
  </sheets>
  <definedNames>
    <definedName name="地区名称">#REF!</definedName>
    <definedName name="_xlnm.Print_Area" localSheetId="0">附表1收入支出决算表!$A$1:$F$37</definedName>
    <definedName name="_xlnm.Print_Area" localSheetId="1">附表2收入决算表!$A$1:$L$20</definedName>
    <definedName name="_xlnm.Print_Area" localSheetId="2">附表3支出决算表!$A$1:$J$21</definedName>
    <definedName name="_xlnm.Print_Area" localSheetId="3">附表4财政拨款收入支出决算表!$A$1:$I$40</definedName>
    <definedName name="_xlnm.Print_Area" localSheetId="4">附表5一般公共预算财政拨款收入支出决算表!$A$1:$T$17</definedName>
    <definedName name="_xlnm.Print_Area" localSheetId="5">附表6一般公共预算财政拨款基本支出决算表!$A$1:$I$41</definedName>
    <definedName name="_xlnm.Print_Area" localSheetId="7">附表8政府性基金预算财政拨款收入支出决算表!$A$1:$T$17</definedName>
    <definedName name="_xlnm.Print_Area" localSheetId="8">附表9国有资本经营预算财政拨款收入支出决算表!$A$1:$L$11</definedName>
    <definedName name="_xlnm.Print_Area" localSheetId="9">附表10财政拨款“三公”经费、行政参公单位机关运行经费情况表!$A$1:$E$31</definedName>
    <definedName name="_xlnm.Print_Area" localSheetId="6">附表7一般公共预算财政拨款项目支出决算表!$A$1:$L$40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<sst xmlns="http://schemas.openxmlformats.org/spreadsheetml/2006/main" count="2224" uniqueCount="712">
  <si>
    <t>收入支出决算表</t>
  </si>
  <si>
    <t>公开01表</t>
  </si>
  <si>
    <t>部门：昆明市东川区拖布卡镇人民政府</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</si>
  <si>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</si>
  <si>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</si>
  <si>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</si>
  <si>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</si>
  <si>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</si>
  <si>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</si>
  <si>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</si>
  <si>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</si>
  <si>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</si>
  <si>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</si>
  <si>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</si>
  <si>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</si>
  <si>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</si>
  <si>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</si>
  <si>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</si>
  <si>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</si>
  <si>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</si>
  <si>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</si>
  <si>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</si>
  <si>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</si>
  <si>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</si>
  <si>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</si>
  <si>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</si>
  <si>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</si>
  <si>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</si>
  <si>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</si>
  <si>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</si>
  <si>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</si>
  <si>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</si>
  <si>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</si>
  <si>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</si>
  <si>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</si>
  <si>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</si>
  <si>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</si>
  <si>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</si>
  <si>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</si>
  <si>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</si>
  <si>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</si>
  <si>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</si>
  <si>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</si>
  <si>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</si>
  <si>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</si>
  <si>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</si>
  <si>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</si>
  <si>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</si>
  <si>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</si>
  <si>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</si>
  <si>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</si>
  <si>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</si>
  <si>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</si>
  <si>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</si>
  <si>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</si>
  <si>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</si>
  <si>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</si>
  <si>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</si>
  <si>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</si>
  <si>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</si>
  <si>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</si>
  <si>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</si>
  <si>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</si>
  <si>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</si>
  <si>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</si>
  <si>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</si>
  <si>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</si>
  <si>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</si>
  <si>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</si>
  <si>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</si>
  <si>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</si>
  <si>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</si>
  <si>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</si>
  <si>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</si>
  <si>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</si>
  <si>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</si>
  <si>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</si>
  <si>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</si>
  <si>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</si>
  <si>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</si>
  <si>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</si>
  <si>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</si>
  <si>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</si>
  <si>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</si>
  <si>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</si>
  <si>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</si>
  <si>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</si>
  <si>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</si>
  <si>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</si>
  <si>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</si>
  <si>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</si>
  <si>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</si>
  <si>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</si>
  <si>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</si>
  <si>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</si>
  <si>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</si>
  <si>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</si>
  <si>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</si>
  <si>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</si>
  <si>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</si>
  <si>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2010101</t>
  </si>
  <si>
    <t>行政运行</t>
  </si>
  <si>
    <t>2010301</t>
  </si>
  <si>
    <t>2010350</t>
  </si>
  <si>
    <t>事业运行</t>
  </si>
  <si>
    <t>2010399</t>
  </si>
  <si>
    <t>其他政府办公厅（室）及相关机构事务支出</t>
  </si>
  <si>
    <t>2010507</t>
  </si>
  <si>
    <t>专项普查活动</t>
  </si>
  <si>
    <t>2010650</t>
  </si>
  <si>
    <t>2011101</t>
  </si>
  <si>
    <t>2013101</t>
  </si>
  <si>
    <t>2013199</t>
  </si>
  <si>
    <t>其他党委办公厅（室）及相关机构事务支出</t>
  </si>
  <si>
    <t>2040299</t>
  </si>
  <si>
    <t>其他公安支出</t>
  </si>
  <si>
    <t>2070199</t>
  </si>
  <si>
    <t>其他文化和旅游支出</t>
  </si>
  <si>
    <t>2070305</t>
  </si>
  <si>
    <t>体育竞赛</t>
  </si>
  <si>
    <t>2079999</t>
  </si>
  <si>
    <t>其他文化旅游体育与传媒支出</t>
  </si>
  <si>
    <t>2080199</t>
  </si>
  <si>
    <t>其他人力资源和社会保障管理事务支出</t>
  </si>
  <si>
    <t>2080208</t>
  </si>
  <si>
    <t>基层政权建设和社区治理</t>
  </si>
  <si>
    <t>2080299</t>
  </si>
  <si>
    <t>其他民政管理事务支出</t>
  </si>
  <si>
    <t>2080501</t>
  </si>
  <si>
    <t>行政单位离退休</t>
  </si>
  <si>
    <t>2080502</t>
  </si>
  <si>
    <t>事业单位离退休</t>
  </si>
  <si>
    <t>2080505</t>
  </si>
  <si>
    <t>机关事业单位基本养老保险缴费支出</t>
  </si>
  <si>
    <t>2080506</t>
  </si>
  <si>
    <t>机关事业单位职业年金缴费支出</t>
  </si>
  <si>
    <t>2080702</t>
  </si>
  <si>
    <t>职业培训补贴</t>
  </si>
  <si>
    <t>2080705</t>
  </si>
  <si>
    <t>公益性岗位补贴</t>
  </si>
  <si>
    <t>2080711</t>
  </si>
  <si>
    <t>就业见习补贴</t>
  </si>
  <si>
    <t>2080799</t>
  </si>
  <si>
    <t>其他就业补助支出</t>
  </si>
  <si>
    <t>2080801</t>
  </si>
  <si>
    <t>死亡抚恤</t>
  </si>
  <si>
    <t>2080802</t>
  </si>
  <si>
    <t>伤残抚恤</t>
  </si>
  <si>
    <t>2080808</t>
  </si>
  <si>
    <t>褒扬纪念</t>
  </si>
  <si>
    <t>2081002</t>
  </si>
  <si>
    <t>老年福利</t>
  </si>
  <si>
    <t>2081004</t>
  </si>
  <si>
    <t>殡葬</t>
  </si>
  <si>
    <t>2081006</t>
  </si>
  <si>
    <t>养老服务</t>
  </si>
  <si>
    <t>2081699</t>
  </si>
  <si>
    <t>其他红十字事业支出</t>
  </si>
  <si>
    <t>2082101</t>
  </si>
  <si>
    <t>城市特困人员救助供养支出</t>
  </si>
  <si>
    <t>2082102</t>
  </si>
  <si>
    <t>农村特困人员救助供养支出</t>
  </si>
  <si>
    <t>2082502</t>
  </si>
  <si>
    <t>其他农村生活救助</t>
  </si>
  <si>
    <t>2089999</t>
  </si>
  <si>
    <t>其他社会保障和就业支出</t>
  </si>
  <si>
    <t>2100199</t>
  </si>
  <si>
    <t>其他卫生健康管理事务支出</t>
  </si>
  <si>
    <t>2100799</t>
  </si>
  <si>
    <t>其他计划生育事务支出</t>
  </si>
  <si>
    <t>2101101</t>
  </si>
  <si>
    <t>行政单位医疗</t>
  </si>
  <si>
    <t>2101102</t>
  </si>
  <si>
    <t>事业单位医疗</t>
  </si>
  <si>
    <t>2101103</t>
  </si>
  <si>
    <t>公务员医疗补助</t>
  </si>
  <si>
    <t>2101199</t>
  </si>
  <si>
    <t>其他行政事业单位医疗支出</t>
  </si>
  <si>
    <t>2110199</t>
  </si>
  <si>
    <t>其他环境保护管理事务支出</t>
  </si>
  <si>
    <t>2110402</t>
  </si>
  <si>
    <t>农村环境保护</t>
  </si>
  <si>
    <t>2110405</t>
  </si>
  <si>
    <t>草原生态修复治理</t>
  </si>
  <si>
    <t>2120102</t>
  </si>
  <si>
    <t>一般行政管理事务</t>
  </si>
  <si>
    <t>2120814</t>
  </si>
  <si>
    <t>农业生产发展支出</t>
  </si>
  <si>
    <t>2130122</t>
  </si>
  <si>
    <t>农业生产发展</t>
  </si>
  <si>
    <t>2130153</t>
  </si>
  <si>
    <t>耕地建设与利用</t>
  </si>
  <si>
    <t>2130399</t>
  </si>
  <si>
    <t>其他水利支出</t>
  </si>
  <si>
    <t>2130504</t>
  </si>
  <si>
    <t>农村基础设施建设</t>
  </si>
  <si>
    <t>2130505</t>
  </si>
  <si>
    <t>生产发展</t>
  </si>
  <si>
    <t>2130506</t>
  </si>
  <si>
    <t>社会发展</t>
  </si>
  <si>
    <t>2130599</t>
  </si>
  <si>
    <t>其他巩固拓展脱贫攻坚成果衔接乡村振兴支出</t>
  </si>
  <si>
    <t>2130701</t>
  </si>
  <si>
    <t>对村级公益事业建设的补助</t>
  </si>
  <si>
    <t>2130705</t>
  </si>
  <si>
    <t>对村民委员会和村党支部的补助</t>
  </si>
  <si>
    <t>2130706</t>
  </si>
  <si>
    <t>对村集体经济组织的补助</t>
  </si>
  <si>
    <t>2139999</t>
  </si>
  <si>
    <t>其他农林水支出</t>
  </si>
  <si>
    <t>2210201</t>
  </si>
  <si>
    <t>住房公积金</t>
  </si>
  <si>
    <t>2230105</t>
  </si>
  <si>
    <t>国有企业退休人员社会化管理补助支出</t>
  </si>
  <si>
    <t>2240106</t>
  </si>
  <si>
    <t>安全监管</t>
  </si>
  <si>
    <t>2240204</t>
  </si>
  <si>
    <t>消防应急救援</t>
  </si>
  <si>
    <t>2296002</t>
  </si>
  <si>
    <t>用于社会福利的彩票公益金支出</t>
  </si>
  <si>
    <t>2296003</t>
  </si>
  <si>
    <t>用于体育事业的彩票公益金支出</t>
  </si>
  <si>
    <t>2296099</t>
  </si>
  <si>
    <t>用于其他社会公益事业的彩票公益金支出</t>
  </si>
  <si>
    <t>注：本表反映本年度取得的各项收入情况。</t>
  </si>
  <si>
    <t>支出决算表</t>
  </si>
  <si>
    <t>公开03表</t>
  </si>
  <si>
    <t>基本支出</t>
  </si>
  <si>
    <t>项目支出</t>
  </si>
  <si>
    <t>上缴上级支出</t>
  </si>
  <si>
    <t>经营支出</t>
  </si>
  <si>
    <t>对附属单位补助支出</t>
  </si>
  <si>
    <t>2030699</t>
  </si>
  <si>
    <t>其他国防动员支出</t>
  </si>
  <si>
    <t>2040612</t>
  </si>
  <si>
    <t>法治建设</t>
  </si>
  <si>
    <t>2070109</t>
  </si>
  <si>
    <t>群众文化</t>
  </si>
  <si>
    <t>2130199</t>
  </si>
  <si>
    <t>其他农业农村支出</t>
  </si>
  <si>
    <t>2140104</t>
  </si>
  <si>
    <t>公路建设</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</si>
  <si>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</si>
  <si>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</si>
  <si>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</si>
  <si>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</si>
  <si>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</si>
  <si>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</si>
  <si>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</si>
  <si>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</si>
  <si>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</si>
  <si>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</si>
  <si>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</si>
  <si>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</si>
  <si>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</si>
  <si>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</si>
  <si>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</si>
  <si>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</si>
  <si>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</si>
  <si>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</si>
  <si>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</si>
  <si>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</si>
  <si>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</si>
  <si>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</si>
  <si>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</si>
  <si>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</si>
  <si>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</si>
  <si>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</si>
  <si>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</si>
  <si>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</si>
  <si>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</si>
  <si>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</si>
  <si>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</si>
  <si>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</si>
  <si>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</si>
  <si>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</si>
  <si>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</si>
  <si>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</si>
  <si>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</si>
  <si>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</si>
  <si>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</si>
  <si>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</si>
  <si>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</si>
  <si>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</si>
  <si>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</si>
  <si>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</si>
  <si>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</si>
  <si>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</si>
  <si>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</si>
  <si>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</si>
  <si>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</si>
  <si>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</si>
  <si>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</si>
  <si>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</si>
  <si>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</si>
  <si>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</si>
  <si>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</si>
  <si>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</si>
  <si>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</si>
  <si>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</si>
  <si>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</si>
  <si>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</si>
  <si>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</si>
  <si>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</si>
  <si>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</si>
  <si>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</si>
  <si>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</si>
  <si>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</si>
  <si>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</si>
  <si>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</si>
  <si>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</si>
  <si>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</si>
  <si>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</si>
  <si>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</si>
  <si>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</si>
  <si>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</si>
  <si>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</si>
  <si>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</si>
  <si>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</si>
  <si>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</si>
  <si>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</si>
  <si>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</si>
  <si>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</si>
  <si>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</si>
  <si>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</si>
  <si>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</si>
  <si>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</si>
  <si>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</si>
  <si>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</si>
  <si>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</si>
  <si>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</si>
  <si>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</si>
  <si>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</si>
  <si>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</si>
  <si>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</si>
  <si>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</si>
  <si>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</si>
  <si>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</si>
  <si>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</si>
  <si>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</si>
  <si>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</si>
  <si>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</si>
  <si>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</si>
  <si>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</si>
  <si>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</si>
  <si>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</si>
  <si>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</si>
  <si>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</si>
  <si>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</si>
  <si>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</si>
  <si>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</si>
  <si>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</si>
  <si>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</si>
  <si>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</si>
  <si>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</si>
  <si>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</si>
  <si>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</si>
  <si>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</si>
  <si>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</si>
  <si>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</si>
  <si>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</si>
  <si>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</si>
  <si>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</si>
  <si>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</si>
  <si>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</si>
  <si>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</si>
  <si>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</si>
  <si>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</si>
  <si>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</si>
  <si>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</si>
  <si>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</si>
  <si>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</si>
  <si>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</si>
  <si>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</si>
  <si>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</si>
  <si>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</si>
  <si>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</si>
  <si>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</si>
  <si>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</si>
  <si>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</si>
  <si>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</si>
  <si>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</si>
  <si>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</si>
  <si>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</si>
  <si>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</si>
  <si>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</si>
  <si>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</si>
  <si>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</si>
  <si>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</si>
  <si>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</si>
  <si>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</si>
  <si>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</si>
  <si>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</si>
  <si>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</si>
  <si>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</si>
  <si>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</si>
  <si>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</si>
  <si>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</si>
  <si>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</si>
  <si>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</si>
  <si>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</si>
  <si>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</si>
  <si>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</si>
  <si>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</si>
  <si>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</si>
  <si>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</si>
  <si>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</si>
  <si>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</si>
  <si>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</si>
  <si>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</si>
  <si>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</si>
  <si>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</si>
  <si>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</si>
  <si>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</si>
  <si>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</si>
  <si>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</si>
  <si>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</si>
  <si>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</si>
  <si>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</si>
  <si>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</si>
  <si>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</si>
  <si>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</si>
  <si>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</si>
  <si>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</si>
  <si>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</si>
  <si>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</si>
  <si>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</si>
  <si>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</si>
  <si>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 xml:space="preserve">  代缴社会保险费</t>
  </si>
  <si>
    <t>30239</t>
  </si>
  <si>
    <t xml:space="preserve">  其他交通费用</t>
  </si>
  <si>
    <t>39906</t>
  </si>
  <si>
    <t xml:space="preserve">  赠与</t>
  </si>
  <si>
    <t>30399</t>
  </si>
  <si>
    <t xml:space="preserve">  其他个人和家庭的补助支出</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</si>
  <si>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</si>
  <si>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</si>
  <si>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</si>
  <si>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</si>
  <si>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</si>
  <si>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</si>
  <si>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</si>
  <si>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</si>
  <si>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</si>
  <si>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</si>
  <si>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</si>
  <si>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</si>
  <si>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</si>
  <si>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</si>
  <si>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</si>
  <si>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</si>
  <si>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</si>
  <si>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</si>
  <si>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</si>
  <si>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</si>
  <si>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</si>
  <si>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</si>
  <si>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</si>
  <si>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</si>
  <si>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</si>
  <si>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</si>
  <si>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</si>
  <si>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</si>
  <si>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 xml:space="preserve">  资本金注入（基本建设）</t>
  </si>
  <si>
    <t>对社会保障基金补助</t>
  </si>
  <si>
    <t xml:space="preserve">  对社会保险基金补助</t>
  </si>
  <si>
    <t xml:space="preserve">  其他基本建设支出</t>
  </si>
  <si>
    <t xml:space="preserve">  补充全国社会保障基金</t>
  </si>
  <si>
    <t xml:space="preserve">  对机关事业单位职业年金的补助</t>
  </si>
  <si>
    <t xml:space="preserve">  经常性赠与</t>
  </si>
  <si>
    <t xml:space="preserve">  资本性赠与</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</si>
  <si>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</si>
  <si>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</si>
  <si>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</si>
  <si>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</si>
  <si>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</si>
  <si>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</si>
  <si>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</si>
  <si>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</si>
  <si>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</si>
  <si>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</si>
  <si>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</si>
  <si>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</si>
  <si>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</si>
  <si>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</si>
  <si>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</si>
  <si>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</si>
  <si>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</si>
  <si>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</si>
  <si>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</si>
  <si>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</si>
  <si>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</si>
  <si>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</si>
  <si>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</si>
  <si>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</si>
  <si>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</si>
  <si>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</si>
  <si>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</si>
  <si>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</si>
  <si>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</si>
  <si>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</si>
  <si>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</si>
  <si>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</si>
  <si>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</si>
  <si>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</si>
  <si>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</si>
  <si>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</si>
  <si>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</si>
  <si>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</si>
  <si>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</si>
  <si>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</si>
  <si>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</si>
  <si>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</si>
  <si>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</si>
  <si>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rFont val="宋体"/>
        <charset val="134"/>
        <scheme val="minor"/>
      </rP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</si>
  <si>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</si>
  <si>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一般公共预算财政拨款“三公”经费情况表</t>
  </si>
  <si>
    <t>公开11表</t>
  </si>
  <si>
    <t>“三公”经费支出</t>
  </si>
  <si>
    <r>
      <rPr>
        <sz val="10"/>
        <rFont val="宋体"/>
        <charset val="134"/>
        <scheme val="minor"/>
      </rPr>
      <t>注：本表所列“三公”经费为单位使用一般公共预算财政拨款安排的支出，包括当年一般公共预算财政拨款和以前年度一般公共预算财政拨款结转结余资金安排的实际支出。</t>
    </r>
    <r>
      <rPr>
        <sz val="10"/>
        <color indexed="10"/>
        <rFont val="宋体"/>
        <charset val="134"/>
      </rPr>
      <t>“三公”经费相关统计数是指使用一般公共预算财政拨款负担费用的相关批次、人次及车辆情况。</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</si>
  <si>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</si>
  <si>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</si>
  <si>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</si>
  <si>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</si>
  <si>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</si>
  <si>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</si>
  <si>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</si>
  <si>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</si>
  <si>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</si>
  <si>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</si>
  <si>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</si>
  <si>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</si>
  <si>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</si>
  <si>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</si>
  <si>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</si>
  <si>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</si>
  <si>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</si>
  <si>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</si>
  <si>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</si>
  <si>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</si>
  <si>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1.部门机构设置、编制。我部门共设置5个内设机构，包括：党政综合办公室、基层党建办公室、经济发展办公室、社会事务办公室（退役军人服务站）、平安法治办公室。所属单位3个，分别是：1.党群服务中心（新时代文明实践所）。2.综合行政执法队（政府专职消防队、消防工作站）3.农业农村发展服务中心。我部门2024年末编制内实有人员73人。包括财政拨款开支经费的：公务员26人，参照公务员法管理人员0人，事业管理人员和专业技术人员47人。                            2.部门职责拖布卡镇党委、政府宣传贯彻执行党的路线方针政策和党内法规、国家法律法规规章，全面落实上级党委、政府重大决定和工作部署，聚焦基层党的建设、经济发展、民生服务、平安法治等主要职能，统筹推进基层治理，促进拖布卡镇经济社会高质量发展。主要职责是：（1）加强党的建设。（2）促进经济发展。（3）强化公共服务。（4）维护安全稳定。（5）实施综合管理。（6）完成上级党委、政府交办的其他任务。                                            3.部门工作完成情况。2024年是中华人民共和国成立75周年，是实现“十四五”规划目标任务的关键一年。面对经济下行、风险矛盾增多等带来的多重压力，全镇上下全面贯彻落实党的二十大和二十届三中全会精神、省委“3815”战略，在区委的领导下，以争先之志拼经济、以创新之策破难题、以务实之举惠民生，立足“水陆联运枢纽区 生态修复践行区 农旅融合示范区 红色文化传承区 社会治理典范区”的发展定位，致力于建成“三个小镇”和十大千亩农业特色产业。全镇经济社会高质量发展取得新进展、新成效。</t>
  </si>
  <si>
    <t>（二）部门绩效目标的设立情况</t>
  </si>
  <si>
    <r>
      <rPr>
        <sz val="12"/>
        <color rgb="FF000000"/>
        <rFont val="Times New Roman"/>
        <charset val="0"/>
      </rPr>
      <t>1.</t>
    </r>
    <r>
      <rPr>
        <sz val="12"/>
        <color rgb="FF000000"/>
        <rFont val="宋体"/>
        <charset val="134"/>
      </rPr>
      <t>扛牢责任，成果巩固显成色。</t>
    </r>
    <r>
      <rPr>
        <sz val="12"/>
        <color rgb="FF000000"/>
        <rFont val="Times New Roman"/>
        <charset val="0"/>
      </rPr>
      <t xml:space="preserve">
2.</t>
    </r>
    <r>
      <rPr>
        <sz val="12"/>
        <color rgb="FF000000"/>
        <rFont val="宋体"/>
        <charset val="134"/>
      </rPr>
      <t>人民至上，疫情防控显担当。</t>
    </r>
    <r>
      <rPr>
        <sz val="12"/>
        <color rgb="FF000000"/>
        <rFont val="Times New Roman"/>
        <charset val="0"/>
      </rPr>
      <t xml:space="preserve">
3.</t>
    </r>
    <r>
      <rPr>
        <sz val="12"/>
        <color rgb="FF000000"/>
        <rFont val="宋体"/>
        <charset val="134"/>
      </rPr>
      <t>创先争优，示范创建显成效。</t>
    </r>
    <r>
      <rPr>
        <sz val="12"/>
        <color rgb="FF000000"/>
        <rFont val="Times New Roman"/>
        <charset val="0"/>
      </rPr>
      <t xml:space="preserve">
4.</t>
    </r>
    <r>
      <rPr>
        <sz val="12"/>
        <color rgb="FF000000"/>
        <rFont val="宋体"/>
        <charset val="134"/>
      </rPr>
      <t>锐意进取，乡村振兴显作为。</t>
    </r>
    <r>
      <rPr>
        <sz val="12"/>
        <color rgb="FF000000"/>
        <rFont val="Times New Roman"/>
        <charset val="0"/>
      </rPr>
      <t xml:space="preserve">
5.</t>
    </r>
    <r>
      <rPr>
        <sz val="12"/>
        <color rgb="FF000000"/>
        <rFont val="宋体"/>
        <charset val="134"/>
      </rPr>
      <t>质量为先，经济发展显韧性。</t>
    </r>
    <r>
      <rPr>
        <sz val="12"/>
        <color rgb="FF000000"/>
        <rFont val="Times New Roman"/>
        <charset val="0"/>
      </rPr>
      <t xml:space="preserve">
6.</t>
    </r>
    <r>
      <rPr>
        <sz val="12"/>
        <color rgb="FF000000"/>
        <rFont val="宋体"/>
        <charset val="134"/>
      </rPr>
      <t>廉洁高效，政府建设显本色。</t>
    </r>
  </si>
  <si>
    <t>（三）部门整体收支情况</t>
  </si>
  <si>
    <r>
      <rPr>
        <sz val="12"/>
        <color rgb="FF000000"/>
        <rFont val="宋体"/>
        <charset val="134"/>
      </rPr>
      <t>昆明市东川区拖布卡镇人民政府</t>
    </r>
    <r>
      <rPr>
        <sz val="12"/>
        <color rgb="FF000000"/>
        <rFont val="Times New Roman"/>
        <charset val="0"/>
      </rPr>
      <t>2024</t>
    </r>
    <r>
      <rPr>
        <sz val="12"/>
        <color rgb="FF000000"/>
        <rFont val="宋体"/>
        <charset val="134"/>
      </rPr>
      <t>年度收入合计</t>
    </r>
    <r>
      <rPr>
        <sz val="12"/>
        <color rgb="FF000000"/>
        <rFont val="Times New Roman"/>
        <charset val="0"/>
      </rPr>
      <t>69,837,362.94</t>
    </r>
    <r>
      <rPr>
        <sz val="12"/>
        <color rgb="FF000000"/>
        <rFont val="宋体"/>
        <charset val="134"/>
      </rPr>
      <t>元。其中：财政拨款收入</t>
    </r>
    <r>
      <rPr>
        <sz val="12"/>
        <color rgb="FF000000"/>
        <rFont val="Times New Roman"/>
        <charset val="0"/>
      </rPr>
      <t>61,263,758.17</t>
    </r>
    <r>
      <rPr>
        <sz val="12"/>
        <color rgb="FF000000"/>
        <rFont val="宋体"/>
        <charset val="134"/>
      </rPr>
      <t>元，占总收入的</t>
    </r>
    <r>
      <rPr>
        <sz val="12"/>
        <color rgb="FF000000"/>
        <rFont val="Times New Roman"/>
        <charset val="0"/>
      </rPr>
      <t>87.72%</t>
    </r>
    <r>
      <rPr>
        <sz val="12"/>
        <color rgb="FF000000"/>
        <rFont val="宋体"/>
        <charset val="134"/>
      </rPr>
      <t>；上级补助收入</t>
    </r>
    <r>
      <rPr>
        <sz val="12"/>
        <color rgb="FF000000"/>
        <rFont val="Times New Roman"/>
        <charset val="0"/>
      </rPr>
      <t>0.00</t>
    </r>
    <r>
      <rPr>
        <sz val="12"/>
        <color rgb="FF000000"/>
        <rFont val="宋体"/>
        <charset val="134"/>
      </rPr>
      <t>元，占总收入的</t>
    </r>
    <r>
      <rPr>
        <sz val="12"/>
        <color rgb="FF000000"/>
        <rFont val="Times New Roman"/>
        <charset val="0"/>
      </rPr>
      <t>0.00%</t>
    </r>
    <r>
      <rPr>
        <sz val="12"/>
        <color rgb="FF000000"/>
        <rFont val="宋体"/>
        <charset val="134"/>
      </rPr>
      <t>；事业收入</t>
    </r>
    <r>
      <rPr>
        <sz val="12"/>
        <color rgb="FF000000"/>
        <rFont val="Times New Roman"/>
        <charset val="0"/>
      </rPr>
      <t>0.00</t>
    </r>
    <r>
      <rPr>
        <sz val="12"/>
        <color rgb="FF000000"/>
        <rFont val="宋体"/>
        <charset val="134"/>
      </rPr>
      <t>元（含教育收费</t>
    </r>
    <r>
      <rPr>
        <sz val="12"/>
        <color rgb="FF000000"/>
        <rFont val="Times New Roman"/>
        <charset val="0"/>
      </rPr>
      <t>0.00</t>
    </r>
    <r>
      <rPr>
        <sz val="12"/>
        <color rgb="FF000000"/>
        <rFont val="宋体"/>
        <charset val="134"/>
      </rPr>
      <t>元），占总收入的</t>
    </r>
    <r>
      <rPr>
        <sz val="12"/>
        <color rgb="FF000000"/>
        <rFont val="Times New Roman"/>
        <charset val="0"/>
      </rPr>
      <t>0.00%</t>
    </r>
    <r>
      <rPr>
        <sz val="12"/>
        <color rgb="FF000000"/>
        <rFont val="宋体"/>
        <charset val="134"/>
      </rPr>
      <t>；经营收入</t>
    </r>
    <r>
      <rPr>
        <sz val="12"/>
        <color rgb="FF000000"/>
        <rFont val="Times New Roman"/>
        <charset val="0"/>
      </rPr>
      <t>0.00</t>
    </r>
    <r>
      <rPr>
        <sz val="12"/>
        <color rgb="FF000000"/>
        <rFont val="宋体"/>
        <charset val="134"/>
      </rPr>
      <t>元，占总收入的</t>
    </r>
    <r>
      <rPr>
        <sz val="12"/>
        <color rgb="FF000000"/>
        <rFont val="Times New Roman"/>
        <charset val="0"/>
      </rPr>
      <t>0.00%</t>
    </r>
    <r>
      <rPr>
        <sz val="12"/>
        <color rgb="FF000000"/>
        <rFont val="宋体"/>
        <charset val="134"/>
      </rPr>
      <t>；附属单位上缴收入</t>
    </r>
    <r>
      <rPr>
        <sz val="12"/>
        <color rgb="FF000000"/>
        <rFont val="Times New Roman"/>
        <charset val="0"/>
      </rPr>
      <t>0.00</t>
    </r>
    <r>
      <rPr>
        <sz val="12"/>
        <color rgb="FF000000"/>
        <rFont val="宋体"/>
        <charset val="134"/>
      </rPr>
      <t>元，占总收入的</t>
    </r>
    <r>
      <rPr>
        <sz val="12"/>
        <color rgb="FF000000"/>
        <rFont val="Times New Roman"/>
        <charset val="0"/>
      </rPr>
      <t>0.00%</t>
    </r>
    <r>
      <rPr>
        <sz val="12"/>
        <color rgb="FF000000"/>
        <rFont val="宋体"/>
        <charset val="134"/>
      </rPr>
      <t>；其他收入</t>
    </r>
    <r>
      <rPr>
        <sz val="12"/>
        <color rgb="FF000000"/>
        <rFont val="Times New Roman"/>
        <charset val="0"/>
      </rPr>
      <t>8573604.77</t>
    </r>
    <r>
      <rPr>
        <sz val="12"/>
        <color rgb="FF000000"/>
        <rFont val="宋体"/>
        <charset val="134"/>
      </rPr>
      <t>元，占总收入的</t>
    </r>
    <r>
      <rPr>
        <sz val="12"/>
        <color rgb="FF000000"/>
        <rFont val="Times New Roman"/>
        <charset val="0"/>
      </rPr>
      <t>12.28%</t>
    </r>
    <r>
      <rPr>
        <sz val="12"/>
        <color rgb="FF000000"/>
        <rFont val="宋体"/>
        <charset val="134"/>
      </rPr>
      <t>。</t>
    </r>
    <r>
      <rPr>
        <sz val="12"/>
        <color rgb="FF000000"/>
        <rFont val="Times New Roman"/>
        <charset val="0"/>
      </rPr>
      <t xml:space="preserve">                             </t>
    </r>
    <r>
      <rPr>
        <sz val="12"/>
        <color rgb="FF000000"/>
        <rFont val="宋体"/>
        <charset val="134"/>
      </rPr>
      <t>昆明市东川区拖布卡镇人民政府</t>
    </r>
    <r>
      <rPr>
        <sz val="12"/>
        <color rgb="FF000000"/>
        <rFont val="Times New Roman"/>
        <charset val="0"/>
      </rPr>
      <t>2024</t>
    </r>
    <r>
      <rPr>
        <sz val="12"/>
        <color rgb="FF000000"/>
        <rFont val="宋体"/>
        <charset val="134"/>
      </rPr>
      <t>年度支出合计</t>
    </r>
    <r>
      <rPr>
        <sz val="12"/>
        <color rgb="FF000000"/>
        <rFont val="Times New Roman"/>
        <charset val="0"/>
      </rPr>
      <t>71,759,555.25</t>
    </r>
    <r>
      <rPr>
        <sz val="12"/>
        <color rgb="FF000000"/>
        <rFont val="宋体"/>
        <charset val="134"/>
      </rPr>
      <t>元。其中：基本支出</t>
    </r>
    <r>
      <rPr>
        <sz val="12"/>
        <color rgb="FF000000"/>
        <rFont val="Times New Roman"/>
        <charset val="0"/>
      </rPr>
      <t>21,144,488.96</t>
    </r>
    <r>
      <rPr>
        <sz val="12"/>
        <color rgb="FF000000"/>
        <rFont val="宋体"/>
        <charset val="134"/>
      </rPr>
      <t>元，占总支出的</t>
    </r>
    <r>
      <rPr>
        <sz val="12"/>
        <color rgb="FF000000"/>
        <rFont val="Times New Roman"/>
        <charset val="0"/>
      </rPr>
      <t>29.47</t>
    </r>
    <r>
      <rPr>
        <sz val="12"/>
        <color rgb="FF000000"/>
        <rFont val="宋体"/>
        <charset val="134"/>
      </rPr>
      <t>％；项目支出</t>
    </r>
    <r>
      <rPr>
        <sz val="12"/>
        <color rgb="FF000000"/>
        <rFont val="Times New Roman"/>
        <charset val="0"/>
      </rPr>
      <t>50,615,066.29</t>
    </r>
    <r>
      <rPr>
        <sz val="12"/>
        <color rgb="FF000000"/>
        <rFont val="宋体"/>
        <charset val="134"/>
      </rPr>
      <t>元，占总支出的</t>
    </r>
    <r>
      <rPr>
        <sz val="12"/>
        <color rgb="FF000000"/>
        <rFont val="Times New Roman"/>
        <charset val="0"/>
      </rPr>
      <t>70.53</t>
    </r>
    <r>
      <rPr>
        <sz val="12"/>
        <color rgb="FF000000"/>
        <rFont val="宋体"/>
        <charset val="134"/>
      </rPr>
      <t>％；上缴上级支出</t>
    </r>
    <r>
      <rPr>
        <sz val="12"/>
        <color rgb="FF000000"/>
        <rFont val="Times New Roman"/>
        <charset val="0"/>
      </rPr>
      <t>0.00</t>
    </r>
    <r>
      <rPr>
        <sz val="12"/>
        <color rgb="FF000000"/>
        <rFont val="宋体"/>
        <charset val="134"/>
      </rPr>
      <t>元，占总支出的</t>
    </r>
    <r>
      <rPr>
        <sz val="12"/>
        <color rgb="FF000000"/>
        <rFont val="Times New Roman"/>
        <charset val="0"/>
      </rPr>
      <t>0.00</t>
    </r>
    <r>
      <rPr>
        <sz val="12"/>
        <color rgb="FF000000"/>
        <rFont val="宋体"/>
        <charset val="134"/>
      </rPr>
      <t>％；经营支出</t>
    </r>
    <r>
      <rPr>
        <sz val="12"/>
        <color rgb="FF000000"/>
        <rFont val="Times New Roman"/>
        <charset val="0"/>
      </rPr>
      <t>0.00</t>
    </r>
    <r>
      <rPr>
        <sz val="12"/>
        <color rgb="FF000000"/>
        <rFont val="宋体"/>
        <charset val="134"/>
      </rPr>
      <t>元，占总支出的</t>
    </r>
    <r>
      <rPr>
        <sz val="12"/>
        <color rgb="FF000000"/>
        <rFont val="Times New Roman"/>
        <charset val="0"/>
      </rPr>
      <t>0.00</t>
    </r>
    <r>
      <rPr>
        <sz val="12"/>
        <color rgb="FF000000"/>
        <rFont val="宋体"/>
        <charset val="134"/>
      </rPr>
      <t>％；对附属单位补助支出</t>
    </r>
    <r>
      <rPr>
        <sz val="12"/>
        <color rgb="FF000000"/>
        <rFont val="Times New Roman"/>
        <charset val="0"/>
      </rPr>
      <t>0.00</t>
    </r>
    <r>
      <rPr>
        <sz val="12"/>
        <color rgb="FF000000"/>
        <rFont val="宋体"/>
        <charset val="134"/>
      </rPr>
      <t>元，占总支出的</t>
    </r>
    <r>
      <rPr>
        <sz val="12"/>
        <color rgb="FF000000"/>
        <rFont val="Times New Roman"/>
        <charset val="0"/>
      </rPr>
      <t>0.00</t>
    </r>
    <r>
      <rPr>
        <sz val="12"/>
        <color rgb="FF000000"/>
        <rFont val="宋体"/>
        <charset val="134"/>
      </rPr>
      <t>％</t>
    </r>
  </si>
  <si>
    <t>（四）部门预算管理制度建设情况</t>
  </si>
  <si>
    <r>
      <rPr>
        <sz val="12"/>
        <color rgb="FF000000"/>
        <rFont val="宋体"/>
        <charset val="134"/>
      </rPr>
      <t>部门管理制度。我单位认真制定并严格执行了《拖布卡镇合同管理办法》、《拖布卡镇人民政府关于规范办公用品采购使用的通知》、《拖布卡镇财务管理制度》等</t>
    </r>
    <r>
      <rPr>
        <sz val="12"/>
        <color rgb="FF000000"/>
        <rFont val="Times New Roman"/>
        <charset val="0"/>
      </rPr>
      <t>,</t>
    </r>
    <r>
      <rPr>
        <sz val="12"/>
        <color rgb="FF000000"/>
        <rFont val="宋体"/>
        <charset val="134"/>
      </rPr>
      <t>认真贯彻落实上级部门相关文件要求，保障机构各项业务正常开展，降低资金风险。</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</si>
  <si>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</si>
  <si>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2024</t>
    </r>
    <r>
      <rPr>
        <sz val="12"/>
        <color rgb="FF000000"/>
        <rFont val="宋体"/>
        <charset val="134"/>
      </rPr>
      <t>年我镇</t>
    </r>
    <r>
      <rPr>
        <sz val="12"/>
        <color rgb="FF000000"/>
        <rFont val="Times New Roman"/>
        <charset val="0"/>
      </rPr>
      <t>“</t>
    </r>
    <r>
      <rPr>
        <sz val="12"/>
        <color rgb="FF000000"/>
        <rFont val="宋体"/>
        <charset val="134"/>
      </rPr>
      <t>三公</t>
    </r>
    <r>
      <rPr>
        <sz val="12"/>
        <color rgb="FF000000"/>
        <rFont val="Times New Roman"/>
        <charset val="0"/>
      </rPr>
      <t>”</t>
    </r>
    <r>
      <rPr>
        <sz val="12"/>
        <color rgb="FF000000"/>
        <rFont val="宋体"/>
        <charset val="134"/>
      </rPr>
      <t>经费支出决算为</t>
    </r>
    <r>
      <rPr>
        <sz val="12"/>
        <color rgb="FF000000"/>
        <rFont val="Times New Roman"/>
        <charset val="0"/>
      </rPr>
      <t>0.00</t>
    </r>
    <r>
      <rPr>
        <sz val="12"/>
        <color rgb="FF000000"/>
        <rFont val="宋体"/>
        <charset val="134"/>
      </rPr>
      <t>元。</t>
    </r>
  </si>
  <si>
    <r>
      <rPr>
        <sz val="12"/>
        <color rgb="FF000000"/>
        <rFont val="Times New Roman"/>
        <charset val="0"/>
      </rPr>
      <t>二、绩效自评组织情况</t>
    </r>
  </si>
  <si>
    <t>（一）前期准备</t>
  </si>
  <si>
    <t>我单位为认真开展整体绩效自评工作，召开了整体绩效评价工作布置会，建立了财政所牵头，各中心站所配合协调的工作组。</t>
  </si>
  <si>
    <t>（二）组织实施</t>
  </si>
  <si>
    <r>
      <rPr>
        <sz val="12"/>
        <color rgb="FF000000"/>
        <rFont val="宋体"/>
        <charset val="134"/>
      </rPr>
      <t>确认当年度部门整体支出的绩效目标</t>
    </r>
    <r>
      <rPr>
        <sz val="12"/>
        <color rgb="FF000000"/>
        <rFont val="Times New Roman"/>
        <charset val="0"/>
      </rPr>
      <t>→</t>
    </r>
    <r>
      <rPr>
        <sz val="12"/>
        <color rgb="FF000000"/>
        <rFont val="宋体"/>
        <charset val="134"/>
      </rPr>
      <t>梳理部门内容管理制度及存量资源</t>
    </r>
    <r>
      <rPr>
        <sz val="12"/>
        <color rgb="FF000000"/>
        <rFont val="Times New Roman"/>
        <charset val="0"/>
      </rPr>
      <t>→</t>
    </r>
    <r>
      <rPr>
        <sz val="12"/>
        <color rgb="FF000000"/>
        <rFont val="宋体"/>
        <charset val="134"/>
      </rPr>
      <t>分析确定当年度部门整体支出的评价重点</t>
    </r>
    <r>
      <rPr>
        <sz val="12"/>
        <color rgb="FF000000"/>
        <rFont val="Times New Roman"/>
        <charset val="0"/>
      </rPr>
      <t>→</t>
    </r>
    <r>
      <rPr>
        <sz val="12"/>
        <color rgb="FF000000"/>
        <rFont val="宋体"/>
        <charset val="134"/>
      </rPr>
      <t>构建绩效评价指标体系。</t>
    </r>
  </si>
  <si>
    <t>三、评价情况分析及综合评价结论</t>
  </si>
  <si>
    <r>
      <rPr>
        <sz val="12"/>
        <color rgb="FF000000"/>
        <rFont val="宋体"/>
        <charset val="134"/>
      </rPr>
      <t>我单位</t>
    </r>
    <r>
      <rPr>
        <sz val="12"/>
        <color rgb="FF000000"/>
        <rFont val="Times New Roman"/>
        <charset val="0"/>
      </rPr>
      <t>2024</t>
    </r>
    <r>
      <rPr>
        <sz val="12"/>
        <color rgb="FF000000"/>
        <rFont val="宋体"/>
        <charset val="134"/>
      </rPr>
      <t>年度部门整体绩效评价得分为</t>
    </r>
    <r>
      <rPr>
        <sz val="12"/>
        <color rgb="FF000000"/>
        <rFont val="Times New Roman"/>
        <charset val="0"/>
      </rPr>
      <t>100</t>
    </r>
    <r>
      <rPr>
        <sz val="12"/>
        <color rgb="FF000000"/>
        <rFont val="宋体"/>
        <charset val="134"/>
      </rPr>
      <t>分，评价结果为优。</t>
    </r>
  </si>
  <si>
    <t>四、存在的问题和整改情况</t>
  </si>
  <si>
    <r>
      <rPr>
        <sz val="12"/>
        <color rgb="FF000000"/>
        <rFont val="宋体"/>
        <charset val="134"/>
      </rPr>
      <t>存在问题：</t>
    </r>
    <r>
      <rPr>
        <sz val="12"/>
        <color rgb="FF000000"/>
        <rFont val="Times New Roman"/>
        <charset val="0"/>
      </rPr>
      <t>2024</t>
    </r>
    <r>
      <rPr>
        <sz val="12"/>
        <color rgb="FF000000"/>
        <rFont val="宋体"/>
        <charset val="134"/>
      </rPr>
      <t>年我镇虽已建立了预算绩效管理工作领导小组，但是受人、财、物等因素的影响，预算单位内部预算绩效管理工作协调机制不健全。</t>
    </r>
    <r>
      <rPr>
        <sz val="12"/>
        <color rgb="FF000000"/>
        <rFont val="Times New Roman"/>
        <charset val="0"/>
      </rPr>
      <t xml:space="preserve">                                                               </t>
    </r>
    <r>
      <rPr>
        <sz val="12"/>
        <color rgb="FF000000"/>
        <rFont val="宋体"/>
        <charset val="134"/>
      </rPr>
      <t>整改情况：</t>
    </r>
    <r>
      <rPr>
        <sz val="12"/>
        <color rgb="FF000000"/>
        <rFont val="Times New Roman"/>
        <charset val="0"/>
      </rPr>
      <t>1</t>
    </r>
    <r>
      <rPr>
        <sz val="12"/>
        <color rgb="FF000000"/>
        <rFont val="宋体"/>
        <charset val="134"/>
      </rPr>
      <t>、严格预算执行，确保序时进度；</t>
    </r>
    <r>
      <rPr>
        <sz val="12"/>
        <color rgb="FF000000"/>
        <rFont val="Times New Roman"/>
        <charset val="0"/>
      </rPr>
      <t>2</t>
    </r>
    <r>
      <rPr>
        <sz val="12"/>
        <color rgb="FF000000"/>
        <rFont val="宋体"/>
        <charset val="134"/>
      </rPr>
      <t>、建立健全预算绩效管理工作制度；</t>
    </r>
    <r>
      <rPr>
        <sz val="12"/>
        <color rgb="FF000000"/>
        <rFont val="Times New Roman"/>
        <charset val="0"/>
      </rPr>
      <t>3</t>
    </r>
    <r>
      <rPr>
        <sz val="12"/>
        <color rgb="FF000000"/>
        <rFont val="宋体"/>
        <charset val="134"/>
      </rPr>
      <t>、积极组织预算单位内部预算绩效管理知识培训，强化预算绩效管理意识，提高绩效管理水平。</t>
    </r>
  </si>
  <si>
    <t>五、绩效自评结果应用情况</t>
  </si>
  <si>
    <t>通过绩效自评情况，充分了解我镇资金使用效益，对资金使用情况全面了解，对自评过程中发现的问题进行整改，对下一年度预算编制，资金安排提供决策依据。</t>
  </si>
  <si>
    <t>六、主要经验及做法</t>
  </si>
  <si>
    <r>
      <rPr>
        <sz val="12"/>
        <color rgb="FF000000"/>
        <rFont val="Times New Roman"/>
        <charset val="0"/>
      </rPr>
      <t>1.</t>
    </r>
    <r>
      <rPr>
        <sz val="12"/>
        <color rgb="FF000000"/>
        <rFont val="宋体"/>
        <charset val="134"/>
      </rPr>
      <t>积极与上级财政及相关部门沟通，及时申报、审批、拨付各项费用，确保我单位的各项工作能顺利开展，保证服务对象各项费用按时足额发放。</t>
    </r>
    <r>
      <rPr>
        <sz val="12"/>
        <color rgb="FF000000"/>
        <rFont val="Times New Roman"/>
        <charset val="0"/>
      </rPr>
      <t xml:space="preserve">
2.</t>
    </r>
    <r>
      <rPr>
        <sz val="12"/>
        <color rgb="FF000000"/>
        <rFont val="宋体"/>
        <charset val="134"/>
      </rPr>
      <t>确保按时完成对在职职工各项社保费及公积金的申报，审核及缴纳工作。</t>
    </r>
    <r>
      <rPr>
        <sz val="12"/>
        <color rgb="FF000000"/>
        <rFont val="Times New Roman"/>
        <charset val="0"/>
      </rPr>
      <t xml:space="preserve">
3.</t>
    </r>
    <r>
      <rPr>
        <sz val="12"/>
        <color rgb="FF000000"/>
        <rFont val="宋体"/>
        <charset val="134"/>
      </rPr>
      <t>继续完成工资系统核对工作。</t>
    </r>
    <r>
      <rPr>
        <sz val="12"/>
        <color rgb="FF000000"/>
        <rFont val="Times New Roman"/>
        <charset val="0"/>
      </rPr>
      <t xml:space="preserve">
4.</t>
    </r>
    <r>
      <rPr>
        <sz val="12"/>
        <color rgb="FF000000"/>
        <rFont val="宋体"/>
        <charset val="134"/>
      </rPr>
      <t>日常财务工作中，严格按预算执行，资金使用按计划进行，对各服务站的日常维护费用严格把关，及时审核报销。</t>
    </r>
  </si>
  <si>
    <t>七、其他需说明的情况</t>
  </si>
  <si>
    <t>无。</t>
  </si>
  <si>
    <t>2024年度部门整体支出绩效自评表</t>
  </si>
  <si>
    <t>基本信息</t>
  </si>
  <si>
    <t>部门</t>
  </si>
  <si>
    <t>昆明市东川区拖布卡镇人民政府</t>
  </si>
  <si>
    <t>名称</t>
  </si>
  <si>
    <t>项目年度支出</t>
  </si>
  <si>
    <t>年初</t>
  </si>
  <si>
    <t>预算</t>
  </si>
  <si>
    <r>
      <rPr>
        <sz val="10.5"/>
        <color rgb="FF000000"/>
        <rFont val="仿宋"/>
        <charset val="134"/>
      </rPr>
      <t>执行数</t>
    </r>
    <r>
      <rPr>
        <sz val="5.5"/>
        <color indexed="8"/>
        <rFont val="仿宋"/>
        <charset val="134"/>
      </rPr>
      <t>（系统提取）</t>
    </r>
  </si>
  <si>
    <t>执行率（%）</t>
  </si>
  <si>
    <t>情况</t>
  </si>
  <si>
    <t>备注</t>
  </si>
  <si>
    <t>调整数</t>
  </si>
  <si>
    <t>确定数</t>
  </si>
  <si>
    <t>说明</t>
  </si>
  <si>
    <t>资金</t>
  </si>
  <si>
    <t>年度资金总额</t>
  </si>
  <si>
    <t>无</t>
  </si>
  <si>
    <t>（万元）</t>
  </si>
  <si>
    <t>其中：</t>
  </si>
  <si>
    <t>当年财政拨款</t>
  </si>
  <si>
    <t>上年结转资金</t>
  </si>
  <si>
    <t>非财政拨款</t>
  </si>
  <si>
    <t>（一）经济发展目标：完成区政府下达的经济指标、项目建设和招商引资任务；（二）巩固脱贫成果，实现稳定持续脱贫；统筹谋划布局，有效实施乡村振兴；（三）加快产业转型，不断提升综合竞争力；筑牢基础管理，构建绿色生态家园；（四）发展社会事业，着力增进群众福祉；牢固宗旨意识，强化政府服务职能。</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</si>
  <si>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</si>
  <si>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</si>
  <si>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</si>
  <si>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</si>
  <si>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</si>
  <si>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</si>
  <si>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</si>
  <si>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</si>
  <si>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</si>
  <si>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</si>
  <si>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</si>
  <si>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</si>
  <si>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</si>
  <si>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</si>
  <si>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</si>
  <si>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</si>
  <si>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产出指标</t>
  </si>
  <si>
    <t>数量指标</t>
  </si>
  <si>
    <t>在职机关行政事业人员</t>
  </si>
  <si>
    <t>人</t>
  </si>
  <si>
    <t>机关事业单位退休人员</t>
  </si>
  <si>
    <t>安全、环保宣传培训次数</t>
  </si>
  <si>
    <t>次</t>
  </si>
  <si>
    <t>解决民意纠纷事件或其他危害社会稳定的事件数</t>
  </si>
  <si>
    <t>件</t>
  </si>
  <si>
    <t>开展安全生产专项检查</t>
  </si>
  <si>
    <t>=</t>
  </si>
  <si>
    <t>质量指标</t>
  </si>
  <si>
    <t>职工工资及村（社区）人员生活补贴发放率</t>
  </si>
  <si>
    <t>&gt;</t>
  </si>
  <si>
    <t>%</t>
  </si>
  <si>
    <t>时效指标</t>
  </si>
  <si>
    <t>完成年度</t>
  </si>
  <si>
    <t>&lt;</t>
  </si>
  <si>
    <t>年</t>
  </si>
  <si>
    <t>效益指标</t>
  </si>
  <si>
    <t>经济效益指标</t>
  </si>
  <si>
    <t>经济实力不断增强。</t>
  </si>
  <si>
    <t>≤</t>
  </si>
  <si>
    <t>完成区政府下达的经济指标，项目建设和招商引资任务。在经济下行压力加大、矛盾风险凸显、困难挑战增多的形势下，牢牢把握稳中求进工作总基调，着力稳增长、调结构、促转型、惠民生、防风险、保稳定，经济社会发展实现缓中趋稳、稳中向好。</t>
  </si>
  <si>
    <t>社会效益指标</t>
  </si>
  <si>
    <t>牢固树立“一村一品”，“多村一品”意识。保持机构正常运转，强化政府服务职能</t>
  </si>
  <si>
    <t>坚持“一产做规模、二产强基础、三产优服务”的产业发展路径，打造了“冬早蔬菜、生态水果、特色养殖、绿色矿山、红色旅游”五大支柱产业。聚焦农业发展，发挥资源禀赋、产业基础和地域优势，精心谋划一批“落地性强、效益高”的产业项目。全面保障机构运转。提高政府执行力</t>
  </si>
  <si>
    <t>生态效益指标</t>
  </si>
  <si>
    <t>提升生态文明，营造宜居乡村环境</t>
  </si>
  <si>
    <t xml:space="preserve">全面落实林长制、河长制，推动解决各类问题10个，开展镇、村两级巡林、巡河534次，开展河段治理、清河行动1次，清理河道垃圾10余吨。
</t>
  </si>
  <si>
    <t>满意度</t>
  </si>
  <si>
    <t>服务对象</t>
  </si>
  <si>
    <t>服务对象满意度</t>
  </si>
  <si>
    <t>满意度指标等</t>
  </si>
  <si>
    <t>其他需</t>
  </si>
  <si>
    <t>说明的</t>
  </si>
  <si>
    <t>事项</t>
  </si>
  <si>
    <t>备注：1.资金来源包括年初预算和调整预算。“预算调整数”栏调增为“+”，调减为“-”；</t>
  </si>
  <si>
    <t>2.一级指标包含产出指标、效益指标、满意度指标，二级指标和三级指标根据实际情况设置。</t>
  </si>
  <si>
    <t>2024年度项目支出绩效自评表</t>
  </si>
  <si>
    <t>项目名称</t>
  </si>
  <si>
    <t>东川区拖布卡镇北部供水保障项目专项资金</t>
  </si>
  <si>
    <t>主管部门</t>
  </si>
  <si>
    <t>实施</t>
  </si>
  <si>
    <t>项目资金</t>
  </si>
  <si>
    <t>全年</t>
  </si>
  <si>
    <t>分值</t>
  </si>
  <si>
    <t>执行率</t>
  </si>
  <si>
    <t>得分</t>
  </si>
  <si>
    <t>执行数</t>
  </si>
  <si>
    <t xml:space="preserve"> 非财政拨款</t>
  </si>
  <si>
    <t>预期目标</t>
  </si>
  <si>
    <t>实际完成情况</t>
  </si>
  <si>
    <t>年度总体目标</t>
  </si>
  <si>
    <t>新建输水管道1.7公里，水厂一座</t>
  </si>
  <si>
    <t>年度指标值</t>
  </si>
  <si>
    <t>指标完成情况</t>
  </si>
  <si>
    <t>一级指标</t>
  </si>
  <si>
    <t>三级</t>
  </si>
  <si>
    <t>偏差原因分析及改进措施</t>
  </si>
  <si>
    <t>工程数量</t>
  </si>
  <si>
    <t>＝</t>
  </si>
  <si>
    <t>个</t>
  </si>
  <si>
    <t>竣工验收合格率</t>
  </si>
  <si>
    <t>＞</t>
  </si>
  <si>
    <t>受益脱贫人口</t>
  </si>
  <si>
    <t>＜</t>
  </si>
  <si>
    <t>满意度指标</t>
  </si>
  <si>
    <t>受益人群满意度</t>
  </si>
  <si>
    <t>≥</t>
  </si>
  <si>
    <t>其他需要说明的事项</t>
  </si>
  <si>
    <t>总分</t>
  </si>
  <si>
    <t>优</t>
  </si>
  <si>
    <t>（自评等级）</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</si>
  <si>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</si>
  <si>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</si>
  <si>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</si>
  <si>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</si>
  <si>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</si>
  <si>
    <t>东川区拖布卡镇农祥社区2024年以工代赈项目资金</t>
  </si>
  <si>
    <t>建设毛石挡墙长80米；建设边坡挡墙长128米；建设安全防护栏4128米；道路拓宽及边坡加固，路长240.153米，宽4米，水泥混凝土路面。</t>
  </si>
  <si>
    <t>乡村道路建设长度</t>
  </si>
  <si>
    <t>千米</t>
  </si>
  <si>
    <t>工程完成及时率</t>
  </si>
  <si>
    <t>带动增加劳动者全年总收入</t>
  </si>
  <si>
    <t>万元</t>
  </si>
  <si>
    <t>以工代赈参与群众满意度</t>
  </si>
  <si>
    <t>昆明市东川区拖布卡镇新街村农村公益事业财政奖补项目专项资金</t>
  </si>
  <si>
    <t>1、新布路照明工程
新布路全程3.1公里，道路两侧布置110盏太阳能路灯。               
2、老村内部道路排水沟
改造老村内部排水沟150米，采用C20混凝土沟壁+钢筋混凝土盖板。</t>
  </si>
  <si>
    <t>安装路灯（**个）</t>
  </si>
  <si>
    <t>建设、改造排水沟（**米）</t>
  </si>
  <si>
    <t>米</t>
  </si>
  <si>
    <t>受益群众人口数（≥**人）</t>
  </si>
  <si>
    <t>拖布卡镇千亩橙园建设项目专项资金</t>
  </si>
  <si>
    <t>1.是改善了产业道路交通条件，缩短运输时间，降低运输成本。
2.是水肥一体化的完善，节约人力，每亩可降低500元生产成本。
3.是扩大红土橙的品牌效益，进一步扩展销售渠道。
4.实现家门口销售，利民惠农。分拣车间由村集体统一负责运营，产权和收益为村集体所有。
5.对果品进行了分拣，包装有利于按类定价，稳定果品品质，既节约了人力成本。
6、农特产品交易场所统一由村委会运营，对外收取租金，收入归村集体所有，租金按每年10万元计取。
7、接待中心建设可提升新店房村橙子品牌效益，吸引游客消费，从而增加村集体收入。
8、提升村内人居环境，打造绿美乡村，吸引外来游客消费，从而增加村民收入。</t>
  </si>
  <si>
    <t>脱贫地区建设特色产业展销区</t>
  </si>
  <si>
    <t>脱贫地区建设特色产业采摘区</t>
  </si>
  <si>
    <t>空脱贫地区建设特色产业加工区</t>
  </si>
  <si>
    <t>带动增加脱贫人口全年总收入</t>
  </si>
  <si>
    <t>拖布卡镇象鼻村光伏提水灌溉工程专项资金</t>
  </si>
  <si>
    <t>新建光伏发电厂一座，提水泵站1座，输水管道15公里</t>
  </si>
  <si>
    <t>新建光伏发电厂一座，提水泵站1座，输水管道15公里。</t>
  </si>
  <si>
    <t>灌溉面积</t>
  </si>
  <si>
    <t>平方米</t>
  </si>
  <si>
    <t>云南省昆明市东川区拖布卡镇新街村2023年以工代赈项目专项资金</t>
  </si>
  <si>
    <t>1.建成新街村2023年以工代赈项目。2.提升改善新街村人居环境、污水治理、及灌溉。3.保护农田水利正常使用。4.提升群众满意度。5.解决周边群众务工就业问题。</t>
  </si>
  <si>
    <t>新建沟渠总长度</t>
  </si>
  <si>
    <t>受益脱贫人口数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</si>
</sst>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2"/>
      <name val="宋体"/>
      <charset val="134"/>
    </font>
    <font>
      <sz val="11"/>
      <color indexed="8"/>
      <name val="宋体"/>
      <charset val="134"/>
      <scheme val="minor"/>
    </font>
    <font>
      <sz val="19"/>
      <color theme="1"/>
      <name val="方正小标宋简体"/>
      <charset val="134"/>
    </font>
    <font>
      <sz val="10.5"/>
      <color rgb="FF000000"/>
      <name val="仿宋"/>
      <charset val="134"/>
    </font>
    <font>
      <sz val="11"/>
      <color theme="1"/>
      <name val="宋体"/>
      <charset val="134"/>
      <scheme val="minor"/>
    </font>
    <font>
      <sz val="9"/>
      <color rgb="FF000000"/>
      <name val="仿宋"/>
      <charset val="134"/>
    </font>
    <font>
      <sz val="10"/>
      <color rgb="FF000000"/>
      <name val="宋体"/>
      <charset val="134"/>
    </font>
    <font>
      <b/>
      <sz val="10.5"/>
      <color rgb="FF000000"/>
      <name val="仿宋"/>
      <charset val="134"/>
    </font>
    <font>
      <sz val="12"/>
      <name val="仿宋"/>
      <charset val="134"/>
    </font>
    <font>
      <sz val="12"/>
      <color rgb="FFFF0000"/>
      <name val="仿宋"/>
      <charset val="134"/>
    </font>
    <font>
      <sz val="10"/>
      <color theme="1"/>
      <name val="宋体"/>
      <charset val="134"/>
    </font>
    <font>
      <sz val="12"/>
      <color rgb="FF000000"/>
      <name val="Times New Roman"/>
      <charset val="0"/>
    </font>
    <font>
      <sz val="12"/>
      <color rgb="FF000000"/>
      <name val="宋体"/>
      <charset val="134"/>
    </font>
    <font>
      <sz val="22"/>
      <color indexed="8"/>
      <name val="宋体"/>
      <charset val="134"/>
    </font>
    <font>
      <sz val="10"/>
      <color indexed="8"/>
      <name val="Arial"/>
      <charset val="0"/>
    </font>
    <font>
      <sz val="10"/>
      <color indexed="8"/>
      <name val="宋体"/>
      <charset val="134"/>
    </font>
    <font>
      <sz val="11"/>
      <color indexed="8"/>
      <name val="宋体"/>
      <charset val="134"/>
    </font>
    <font>
      <sz val="11"/>
      <color rgb="FF000000"/>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b/>
      <sz val="10"/>
      <color indexed="8"/>
      <name val="宋体"/>
      <charset val="134"/>
      <scheme val="minor"/>
    </font>
    <font>
      <sz val="8"/>
      <color indexed="8"/>
      <name val="宋体"/>
      <charset val="134"/>
      <scheme val="minor"/>
    </font>
    <font>
      <sz val="10"/>
      <name val="宋体"/>
      <charset val="134"/>
      <scheme val="minor"/>
    </font>
    <font>
      <sz val="11"/>
      <name val="宋体"/>
      <charset val="134"/>
    </font>
    <font>
      <sz val="8"/>
      <color indexed="8"/>
      <name val="Arial"/>
      <charset val="0"/>
    </font>
    <font>
      <sz val="9"/>
      <color indexed="8"/>
      <name val="Arial"/>
      <charset val="0"/>
    </font>
    <font>
      <b/>
      <sz val="10"/>
      <color indexed="8"/>
      <name val="宋体"/>
      <charset val="134"/>
    </font>
    <font>
      <sz val="9"/>
      <color indexed="8"/>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5.5"/>
      <color indexed="8"/>
      <name val="仿宋"/>
      <charset val="134"/>
    </font>
    <font>
      <sz val="10"/>
      <color indexed="10"/>
      <name val="宋体"/>
      <charset val="134"/>
    </font>
    <font>
      <sz val="12"/>
      <color indexed="8"/>
      <name val="仿宋"/>
      <charset val="134"/>
    </font>
    <font>
      <sz val="10"/>
      <color indexed="8"/>
      <name val="Times New Roman"/>
      <charset val="0"/>
    </font>
  </fonts>
  <fills count="27">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6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rgb="FF000000"/>
      </left>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rgb="FF000000"/>
      </left>
      <right style="medium">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style="medium">
        <color auto="1"/>
      </left>
      <right style="medium">
        <color auto="1"/>
      </right>
      <top style="medium">
        <color auto="1"/>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medium">
        <color indexed="8"/>
      </left>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0" fillId="5" borderId="51"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52" applyNumberFormat="0" applyFill="0" applyAlignment="0" applyProtection="0">
      <alignment vertical="center"/>
    </xf>
    <xf numFmtId="0" fontId="38" fillId="0" borderId="53" applyNumberFormat="0" applyFill="0" applyAlignment="0" applyProtection="0">
      <alignment vertical="center"/>
    </xf>
    <xf numFmtId="0" fontId="39" fillId="0" borderId="54" applyNumberFormat="0" applyFill="0" applyAlignment="0" applyProtection="0">
      <alignment vertical="center"/>
    </xf>
    <xf numFmtId="0" fontId="39" fillId="0" borderId="0" applyNumberFormat="0" applyFill="0" applyBorder="0" applyAlignment="0" applyProtection="0">
      <alignment vertical="center"/>
    </xf>
    <xf numFmtId="0" fontId="40" fillId="6" borderId="55" applyNumberFormat="0" applyAlignment="0" applyProtection="0">
      <alignment vertical="center"/>
    </xf>
    <xf numFmtId="0" fontId="41" fillId="7" borderId="56" applyNumberFormat="0" applyAlignment="0" applyProtection="0">
      <alignment vertical="center"/>
    </xf>
    <xf numFmtId="0" fontId="42" fillId="7" borderId="55" applyNumberFormat="0" applyAlignment="0" applyProtection="0">
      <alignment vertical="center"/>
    </xf>
    <xf numFmtId="0" fontId="43" fillId="8" borderId="57" applyNumberFormat="0" applyAlignment="0" applyProtection="0">
      <alignment vertical="center"/>
    </xf>
    <xf numFmtId="0" fontId="44" fillId="0" borderId="58" applyNumberFormat="0" applyFill="0" applyAlignment="0" applyProtection="0">
      <alignment vertical="center"/>
    </xf>
    <xf numFmtId="0" fontId="45" fillId="0" borderId="59"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16" fillId="10" borderId="0" applyNumberFormat="0" applyBorder="0" applyAlignment="0" applyProtection="0">
      <alignment vertical="center"/>
    </xf>
    <xf numFmtId="0" fontId="16" fillId="17"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6" fillId="9" borderId="0" applyNumberFormat="0" applyBorder="0" applyAlignment="0" applyProtection="0">
      <alignment vertical="center"/>
    </xf>
    <xf numFmtId="0" fontId="16" fillId="19"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16" fillId="21" borderId="0" applyNumberFormat="0" applyBorder="0" applyAlignment="0" applyProtection="0">
      <alignment vertical="center"/>
    </xf>
    <xf numFmtId="0" fontId="16" fillId="21" borderId="0" applyNumberFormat="0" applyBorder="0" applyAlignment="0" applyProtection="0">
      <alignment vertical="center"/>
    </xf>
    <xf numFmtId="0" fontId="49" fillId="20" borderId="0" applyNumberFormat="0" applyBorder="0" applyAlignment="0" applyProtection="0">
      <alignment vertical="center"/>
    </xf>
    <xf numFmtId="0" fontId="49" fillId="22" borderId="0" applyNumberFormat="0" applyBorder="0" applyAlignment="0" applyProtection="0">
      <alignment vertical="center"/>
    </xf>
    <xf numFmtId="0" fontId="16" fillId="23" borderId="0" applyNumberFormat="0" applyBorder="0" applyAlignment="0" applyProtection="0">
      <alignment vertical="center"/>
    </xf>
    <xf numFmtId="0" fontId="16" fillId="14" borderId="0" applyNumberFormat="0" applyBorder="0" applyAlignment="0" applyProtection="0">
      <alignment vertical="center"/>
    </xf>
    <xf numFmtId="0" fontId="49" fillId="22" borderId="0" applyNumberFormat="0" applyBorder="0" applyAlignment="0" applyProtection="0">
      <alignment vertical="center"/>
    </xf>
    <xf numFmtId="0" fontId="49" fillId="24" borderId="0" applyNumberFormat="0" applyBorder="0" applyAlignment="0" applyProtection="0">
      <alignment vertical="center"/>
    </xf>
    <xf numFmtId="0" fontId="16" fillId="6" borderId="0" applyNumberFormat="0" applyBorder="0" applyAlignment="0" applyProtection="0">
      <alignment vertical="center"/>
    </xf>
    <xf numFmtId="0" fontId="16" fillId="25" borderId="0" applyNumberFormat="0" applyBorder="0" applyAlignment="0" applyProtection="0">
      <alignment vertical="center"/>
    </xf>
    <xf numFmtId="0" fontId="49" fillId="26" borderId="0" applyNumberFormat="0" applyBorder="0" applyAlignment="0" applyProtection="0">
      <alignment vertical="center"/>
    </xf>
    <xf numFmtId="0" fontId="0" fillId="0" borderId="0">
      <alignment vertical="center"/>
    </xf>
    <xf numFmtId="0" fontId="14" fillId="0" borderId="0"/>
    <xf numFmtId="0" fontId="0" fillId="0" borderId="0">
      <alignment vertical="center"/>
    </xf>
    <xf numFmtId="0" fontId="0" fillId="0" borderId="0">
      <alignment vertical="center"/>
    </xf>
    <xf numFmtId="0" fontId="0" fillId="0" borderId="0"/>
    <xf numFmtId="0" fontId="16" fillId="0" borderId="0">
      <alignment vertical="center"/>
    </xf>
    <xf numFmtId="0" fontId="16" fillId="0" borderId="0"/>
  </cellStyleXfs>
  <cellXfs count="299">
    <xf numFmtId="0" fontId="0" fillId="0" borderId="0" xfId="0"/>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43" fontId="3" fillId="0" borderId="4" xfId="0" applyNumberFormat="1" applyFont="1" applyFill="1" applyBorder="1" applyAlignment="1">
      <alignment horizontal="right" vertical="center" wrapText="1"/>
    </xf>
    <xf numFmtId="0" fontId="3" fillId="0" borderId="6" xfId="0" applyFont="1" applyFill="1" applyBorder="1" applyAlignment="1">
      <alignment horizontal="justify" vertical="center" wrapText="1"/>
    </xf>
    <xf numFmtId="0" fontId="3" fillId="0" borderId="4" xfId="0" applyFont="1" applyFill="1" applyBorder="1" applyAlignment="1">
      <alignment horizontal="right" vertical="center" wrapText="1"/>
    </xf>
    <xf numFmtId="43" fontId="3" fillId="0" borderId="4" xfId="0" applyNumberFormat="1" applyFont="1" applyFill="1" applyBorder="1" applyAlignment="1">
      <alignment horizontal="center" vertical="center" wrapText="1"/>
    </xf>
    <xf numFmtId="43" fontId="3" fillId="0" borderId="4" xfId="0" applyNumberFormat="1" applyFont="1" applyFill="1" applyBorder="1" applyAlignment="1">
      <alignment horizontal="justify"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4" fillId="0" borderId="6" xfId="0" applyFont="1" applyFill="1" applyBorder="1" applyAlignment="1">
      <alignment horizontal="center" vertical="center"/>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3" fillId="0" borderId="14" xfId="0" applyFont="1" applyFill="1" applyBorder="1" applyAlignment="1">
      <alignment horizontal="justify" wrapText="1"/>
    </xf>
    <xf numFmtId="0" fontId="5" fillId="0" borderId="4" xfId="0" applyFont="1" applyFill="1" applyBorder="1" applyAlignment="1">
      <alignment horizontal="justify" vertical="center" wrapText="1"/>
    </xf>
    <xf numFmtId="0" fontId="6" fillId="0" borderId="0" xfId="0" applyFont="1" applyFill="1" applyBorder="1" applyAlignment="1">
      <alignment horizontal="left" vertical="center"/>
    </xf>
    <xf numFmtId="0" fontId="3" fillId="0" borderId="18"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7" fillId="0" borderId="1"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9" fontId="3" fillId="0" borderId="4" xfId="3" applyFont="1" applyFill="1" applyBorder="1" applyAlignment="1">
      <alignment horizontal="center" vertical="center"/>
    </xf>
    <xf numFmtId="43" fontId="3" fillId="0" borderId="4" xfId="0" applyNumberFormat="1" applyFont="1" applyFill="1" applyBorder="1" applyAlignment="1">
      <alignment horizontal="center" vertical="center"/>
    </xf>
    <xf numFmtId="0" fontId="8" fillId="0" borderId="4" xfId="0" applyFont="1" applyFill="1" applyBorder="1" applyAlignment="1">
      <alignment horizontal="center" vertical="center"/>
    </xf>
    <xf numFmtId="0" fontId="5" fillId="0" borderId="21" xfId="0" applyFont="1" applyFill="1" applyBorder="1" applyAlignment="1">
      <alignment horizontal="center" vertical="center" wrapText="1"/>
    </xf>
    <xf numFmtId="0" fontId="9" fillId="0" borderId="4" xfId="0" applyFont="1" applyFill="1" applyBorder="1" applyAlignment="1">
      <alignment horizontal="center" vertical="center"/>
    </xf>
    <xf numFmtId="0" fontId="4" fillId="0" borderId="21" xfId="0" applyFont="1" applyFill="1" applyBorder="1" applyAlignment="1">
      <alignment vertical="center"/>
    </xf>
    <xf numFmtId="43" fontId="3" fillId="2" borderId="4" xfId="0" applyNumberFormat="1" applyFont="1" applyFill="1" applyBorder="1" applyAlignment="1">
      <alignment horizontal="center" vertical="center"/>
    </xf>
    <xf numFmtId="9" fontId="3" fillId="2" borderId="4" xfId="3" applyFont="1" applyFill="1" applyBorder="1" applyAlignment="1">
      <alignment horizontal="center" vertical="center"/>
    </xf>
    <xf numFmtId="0" fontId="3" fillId="0" borderId="6" xfId="0" applyFont="1" applyFill="1" applyBorder="1" applyAlignment="1">
      <alignment horizontal="justify" vertical="center"/>
    </xf>
    <xf numFmtId="0" fontId="3" fillId="0" borderId="4" xfId="0" applyFont="1" applyFill="1" applyBorder="1" applyAlignment="1">
      <alignment horizontal="right" vertical="center"/>
    </xf>
    <xf numFmtId="0" fontId="3" fillId="0" borderId="6" xfId="0" applyFont="1" applyFill="1" applyBorder="1" applyAlignment="1">
      <alignment horizontal="right" vertical="center"/>
    </xf>
    <xf numFmtId="0" fontId="3" fillId="0" borderId="0" xfId="0" applyFont="1" applyFill="1" applyBorder="1" applyAlignment="1">
      <alignment horizontal="right" vertical="center"/>
    </xf>
    <xf numFmtId="43" fontId="3" fillId="0" borderId="3" xfId="0" applyNumberFormat="1" applyFont="1" applyFill="1" applyBorder="1" applyAlignment="1">
      <alignment horizontal="center" vertical="center"/>
    </xf>
    <xf numFmtId="0" fontId="4" fillId="0" borderId="3" xfId="0" applyFont="1" applyFill="1" applyBorder="1" applyAlignment="1">
      <alignment vertical="center"/>
    </xf>
    <xf numFmtId="43" fontId="3" fillId="0" borderId="21" xfId="0" applyNumberFormat="1" applyFont="1" applyFill="1" applyBorder="1" applyAlignment="1">
      <alignment horizontal="center" vertical="center"/>
    </xf>
    <xf numFmtId="43" fontId="3" fillId="0" borderId="6" xfId="0" applyNumberFormat="1" applyFont="1" applyFill="1" applyBorder="1" applyAlignment="1">
      <alignment horizontal="center" vertical="center"/>
    </xf>
    <xf numFmtId="43" fontId="3" fillId="2" borderId="6" xfId="0" applyNumberFormat="1" applyFont="1" applyFill="1" applyBorder="1" applyAlignment="1">
      <alignment horizontal="center" vertical="center"/>
    </xf>
    <xf numFmtId="0" fontId="9" fillId="0" borderId="6" xfId="0" applyFont="1" applyFill="1" applyBorder="1" applyAlignment="1">
      <alignment horizontal="center" vertical="center"/>
    </xf>
    <xf numFmtId="0" fontId="4" fillId="0" borderId="24"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0" xfId="0" applyFont="1" applyFill="1" applyBorder="1" applyAlignment="1">
      <alignmen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4" fillId="0" borderId="6" xfId="0" applyFont="1" applyFill="1" applyBorder="1" applyAlignment="1">
      <alignment vertical="center"/>
    </xf>
    <xf numFmtId="0" fontId="3" fillId="0" borderId="19" xfId="0" applyFont="1" applyFill="1" applyBorder="1" applyAlignment="1">
      <alignment horizontal="center" vertical="center"/>
    </xf>
    <xf numFmtId="0" fontId="3" fillId="0" borderId="5" xfId="0" applyFont="1" applyFill="1" applyBorder="1" applyAlignment="1">
      <alignment vertical="center" wrapText="1"/>
    </xf>
    <xf numFmtId="0" fontId="3" fillId="0" borderId="6" xfId="0" applyFont="1" applyFill="1" applyBorder="1" applyAlignment="1">
      <alignment vertical="center" wrapText="1"/>
    </xf>
    <xf numFmtId="0" fontId="4" fillId="0" borderId="0" xfId="0" applyFont="1" applyFill="1" applyBorder="1" applyAlignment="1">
      <alignment horizontal="left" vertical="center"/>
    </xf>
    <xf numFmtId="0" fontId="10" fillId="0" borderId="0" xfId="0" applyFont="1" applyFill="1" applyBorder="1" applyAlignment="1">
      <alignment horizontal="left" vertical="center"/>
    </xf>
    <xf numFmtId="0" fontId="11" fillId="0" borderId="29" xfId="0" applyFont="1" applyFill="1" applyBorder="1" applyAlignment="1">
      <alignment horizontal="justify" vertical="center" wrapText="1"/>
    </xf>
    <xf numFmtId="0" fontId="11" fillId="0" borderId="11" xfId="0" applyFont="1" applyFill="1" applyBorder="1" applyAlignment="1">
      <alignment horizontal="justify" vertical="center" wrapText="1"/>
    </xf>
    <xf numFmtId="0" fontId="12" fillId="0" borderId="30" xfId="0" applyFont="1" applyFill="1" applyBorder="1" applyAlignment="1">
      <alignment horizontal="left" vertical="center" wrapText="1"/>
    </xf>
    <xf numFmtId="0" fontId="11" fillId="0" borderId="13" xfId="0" applyFont="1" applyFill="1" applyBorder="1" applyAlignment="1">
      <alignment horizontal="justify" vertical="center" wrapText="1"/>
    </xf>
    <xf numFmtId="0" fontId="11" fillId="0" borderId="17"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11" fillId="0" borderId="31" xfId="0" applyFont="1" applyFill="1" applyBorder="1" applyAlignment="1">
      <alignment horizontal="justify" vertical="center" wrapText="1"/>
    </xf>
    <xf numFmtId="0" fontId="11" fillId="0" borderId="12" xfId="0" applyFont="1" applyFill="1" applyBorder="1" applyAlignment="1">
      <alignment horizontal="justify" vertical="center" wrapText="1"/>
    </xf>
    <xf numFmtId="0" fontId="11" fillId="0" borderId="28" xfId="0" applyFont="1" applyFill="1" applyBorder="1" applyAlignment="1">
      <alignment horizontal="justify" vertical="center" wrapText="1"/>
    </xf>
    <xf numFmtId="0" fontId="0" fillId="0" borderId="0" xfId="0" applyFont="1" applyFill="1" applyBorder="1" applyAlignment="1"/>
    <xf numFmtId="0" fontId="0" fillId="0" borderId="0" xfId="0" applyFont="1" applyFill="1" applyBorder="1" applyAlignment="1">
      <alignment horizontal="center"/>
    </xf>
    <xf numFmtId="0" fontId="0" fillId="0" borderId="0" xfId="53" applyFill="1" applyBorder="1" applyAlignment="1">
      <alignment vertical="center"/>
    </xf>
    <xf numFmtId="0" fontId="0" fillId="0" borderId="0" xfId="53" applyFill="1" applyBorder="1" applyAlignment="1">
      <alignment vertical="center" wrapText="1"/>
    </xf>
    <xf numFmtId="0" fontId="13" fillId="0" borderId="0" xfId="0" applyFont="1" applyFill="1" applyBorder="1" applyAlignment="1">
      <alignment horizontal="center"/>
    </xf>
    <xf numFmtId="0" fontId="13" fillId="0" borderId="0" xfId="0" applyFont="1" applyFill="1" applyBorder="1" applyAlignment="1">
      <alignment horizontal="center" wrapText="1"/>
    </xf>
    <xf numFmtId="0" fontId="14" fillId="0" borderId="0" xfId="0" applyFont="1" applyFill="1" applyBorder="1" applyAlignment="1"/>
    <xf numFmtId="0" fontId="0" fillId="0" borderId="0" xfId="0" applyFont="1" applyFill="1" applyBorder="1" applyAlignment="1">
      <alignment wrapText="1"/>
    </xf>
    <xf numFmtId="0" fontId="15" fillId="0" borderId="0" xfId="0" applyFont="1" applyFill="1" applyBorder="1" applyAlignment="1">
      <alignment horizontal="right"/>
    </xf>
    <xf numFmtId="0" fontId="15" fillId="0" borderId="0" xfId="0" applyFont="1" applyFill="1" applyBorder="1" applyAlignment="1"/>
    <xf numFmtId="0" fontId="15" fillId="0" borderId="0" xfId="0" applyFont="1" applyFill="1" applyBorder="1" applyAlignment="1">
      <alignment horizontal="center"/>
    </xf>
    <xf numFmtId="0" fontId="16" fillId="0" borderId="14" xfId="0" applyFont="1" applyFill="1" applyBorder="1" applyAlignment="1">
      <alignment horizontal="center" vertical="center" shrinkToFit="1"/>
    </xf>
    <xf numFmtId="0" fontId="16" fillId="0" borderId="32" xfId="0" applyFont="1" applyFill="1" applyBorder="1" applyAlignment="1">
      <alignment horizontal="center" vertical="center" shrinkToFit="1"/>
    </xf>
    <xf numFmtId="0" fontId="16" fillId="0" borderId="14" xfId="0" applyFont="1" applyFill="1" applyBorder="1" applyAlignment="1">
      <alignment horizontal="center" vertical="center" wrapText="1"/>
    </xf>
    <xf numFmtId="4" fontId="16" fillId="0" borderId="32" xfId="0" applyNumberFormat="1" applyFont="1" applyFill="1" applyBorder="1" applyAlignment="1">
      <alignment horizontal="center" vertical="center" shrinkToFit="1"/>
    </xf>
    <xf numFmtId="4" fontId="16" fillId="0" borderId="33" xfId="0" applyNumberFormat="1" applyFont="1" applyFill="1" applyBorder="1" applyAlignment="1">
      <alignment horizontal="center" vertical="center" shrinkToFit="1"/>
    </xf>
    <xf numFmtId="4" fontId="16" fillId="0" borderId="33" xfId="0" applyNumberFormat="1" applyFont="1" applyFill="1" applyBorder="1" applyAlignment="1">
      <alignment horizontal="center" vertical="center" wrapText="1" shrinkToFit="1"/>
    </xf>
    <xf numFmtId="4" fontId="16" fillId="0" borderId="34" xfId="0" applyNumberFormat="1" applyFont="1" applyFill="1" applyBorder="1" applyAlignment="1">
      <alignment horizontal="center" vertical="center" shrinkToFit="1"/>
    </xf>
    <xf numFmtId="0" fontId="16" fillId="0" borderId="14" xfId="0" applyFont="1" applyFill="1" applyBorder="1" applyAlignment="1">
      <alignment horizontal="center" vertical="center" wrapText="1" shrinkToFit="1"/>
    </xf>
    <xf numFmtId="0" fontId="16" fillId="0" borderId="34" xfId="0" applyFont="1" applyFill="1" applyBorder="1" applyAlignment="1">
      <alignment horizontal="center" vertical="center" shrinkToFit="1"/>
    </xf>
    <xf numFmtId="0" fontId="16" fillId="0" borderId="33" xfId="0" applyFont="1" applyFill="1" applyBorder="1" applyAlignment="1">
      <alignment horizontal="center" vertical="center" shrinkToFit="1"/>
    </xf>
    <xf numFmtId="0" fontId="16" fillId="0" borderId="35" xfId="0" applyFont="1" applyFill="1" applyBorder="1" applyAlignment="1">
      <alignment horizontal="center" vertical="center" shrinkToFit="1"/>
    </xf>
    <xf numFmtId="4" fontId="16" fillId="0" borderId="14" xfId="0" applyNumberFormat="1" applyFont="1" applyFill="1" applyBorder="1" applyAlignment="1">
      <alignment horizontal="center" vertical="center" shrinkToFit="1"/>
    </xf>
    <xf numFmtId="4" fontId="16" fillId="0" borderId="36" xfId="0" applyNumberFormat="1" applyFont="1" applyFill="1" applyBorder="1" applyAlignment="1">
      <alignment horizontal="center" vertical="center" shrinkToFit="1"/>
    </xf>
    <xf numFmtId="4" fontId="16" fillId="0" borderId="19" xfId="0" applyNumberFormat="1" applyFont="1" applyFill="1" applyBorder="1" applyAlignment="1">
      <alignment horizontal="center" vertical="center" shrinkToFit="1"/>
    </xf>
    <xf numFmtId="4" fontId="16" fillId="0" borderId="14" xfId="0" applyNumberFormat="1" applyFont="1" applyFill="1" applyBorder="1" applyAlignment="1">
      <alignment horizontal="center" vertical="center" wrapText="1" shrinkToFit="1"/>
    </xf>
    <xf numFmtId="0" fontId="0" fillId="0" borderId="14" xfId="0" applyFont="1" applyFill="1" applyBorder="1" applyAlignment="1">
      <alignment horizontal="center" vertical="center"/>
    </xf>
    <xf numFmtId="0" fontId="16" fillId="0" borderId="37" xfId="0" applyFont="1" applyFill="1" applyBorder="1" applyAlignment="1">
      <alignment horizontal="center" vertical="center" shrinkToFit="1"/>
    </xf>
    <xf numFmtId="0" fontId="16" fillId="0" borderId="38" xfId="0" applyFont="1" applyFill="1" applyBorder="1" applyAlignment="1">
      <alignment horizontal="center" vertical="center" shrinkToFit="1"/>
    </xf>
    <xf numFmtId="0" fontId="16" fillId="0" borderId="39" xfId="0" applyFont="1" applyFill="1" applyBorder="1" applyAlignment="1">
      <alignment horizontal="center" vertical="center" shrinkToFit="1"/>
    </xf>
    <xf numFmtId="49" fontId="16" fillId="0" borderId="14" xfId="0" applyNumberFormat="1" applyFont="1" applyFill="1" applyBorder="1" applyAlignment="1">
      <alignment horizontal="center" vertical="center" shrinkToFit="1"/>
    </xf>
    <xf numFmtId="49" fontId="16" fillId="0" borderId="36" xfId="0" applyNumberFormat="1" applyFont="1" applyFill="1" applyBorder="1" applyAlignment="1">
      <alignment horizontal="center" vertical="center" shrinkToFit="1"/>
    </xf>
    <xf numFmtId="0" fontId="17" fillId="0" borderId="14" xfId="0" applyFont="1" applyFill="1" applyBorder="1" applyAlignment="1">
      <alignment horizontal="left" vertical="center" shrinkToFit="1"/>
    </xf>
    <xf numFmtId="0" fontId="17" fillId="0" borderId="14" xfId="0" applyFont="1" applyFill="1" applyBorder="1" applyAlignment="1">
      <alignment horizontal="center" vertical="center" shrinkToFit="1"/>
    </xf>
    <xf numFmtId="4" fontId="17" fillId="0" borderId="14" xfId="0" applyNumberFormat="1" applyFont="1" applyFill="1" applyBorder="1" applyAlignment="1">
      <alignment horizontal="left" vertical="center" shrinkToFit="1"/>
    </xf>
    <xf numFmtId="4" fontId="17" fillId="0" borderId="14" xfId="0" applyNumberFormat="1" applyFont="1" applyFill="1" applyBorder="1" applyAlignment="1">
      <alignment horizontal="right" vertical="center" shrinkToFit="1"/>
    </xf>
    <xf numFmtId="4" fontId="17" fillId="0" borderId="14" xfId="0" applyNumberFormat="1" applyFont="1" applyFill="1" applyBorder="1" applyAlignment="1">
      <alignment horizontal="right" vertical="center" wrapText="1" shrinkToFit="1"/>
    </xf>
    <xf numFmtId="0" fontId="18" fillId="0" borderId="0" xfId="0" applyFont="1" applyFill="1" applyBorder="1" applyAlignment="1">
      <alignment horizontal="left" vertical="top" wrapText="1"/>
    </xf>
    <xf numFmtId="0" fontId="19" fillId="0" borderId="0" xfId="0" applyFont="1" applyFill="1"/>
    <xf numFmtId="0" fontId="20" fillId="0" borderId="0" xfId="0" applyFont="1" applyFill="1"/>
    <xf numFmtId="0" fontId="20" fillId="0" borderId="0" xfId="0" applyFont="1" applyFill="1" applyAlignment="1">
      <alignment horizontal="center"/>
    </xf>
    <xf numFmtId="0" fontId="0" fillId="0" borderId="0" xfId="0" applyFill="1"/>
    <xf numFmtId="0" fontId="21" fillId="0" borderId="0" xfId="0" applyFont="1" applyFill="1" applyAlignment="1">
      <alignment horizontal="center" vertical="center"/>
    </xf>
    <xf numFmtId="0" fontId="22" fillId="0" borderId="0" xfId="0" applyFont="1" applyFill="1" applyAlignment="1">
      <alignment vertical="center"/>
    </xf>
    <xf numFmtId="0" fontId="22" fillId="0" borderId="0" xfId="0" applyNumberFormat="1" applyFont="1" applyFill="1" applyBorder="1" applyAlignment="1" applyProtection="1">
      <alignment horizontal="right" vertical="center"/>
    </xf>
    <xf numFmtId="0" fontId="22" fillId="0" borderId="14" xfId="0" applyFont="1" applyFill="1" applyBorder="1" applyAlignment="1">
      <alignment horizontal="center" vertical="center" shrinkToFit="1"/>
    </xf>
    <xf numFmtId="0" fontId="23" fillId="0" borderId="14" xfId="0" applyFont="1" applyFill="1" applyBorder="1" applyAlignment="1">
      <alignment horizontal="left" vertical="center" shrinkToFit="1"/>
    </xf>
    <xf numFmtId="0" fontId="22" fillId="0" borderId="14" xfId="0" applyFont="1" applyFill="1" applyBorder="1" applyAlignment="1">
      <alignment horizontal="left" vertical="center" shrinkToFit="1"/>
    </xf>
    <xf numFmtId="4" fontId="17" fillId="2" borderId="40" xfId="0" applyNumberFormat="1" applyFont="1" applyFill="1" applyBorder="1" applyAlignment="1">
      <alignment horizontal="right" vertical="center"/>
    </xf>
    <xf numFmtId="0" fontId="24" fillId="0" borderId="14" xfId="0" applyFont="1" applyFill="1" applyBorder="1" applyAlignment="1">
      <alignment horizontal="center" vertical="center" wrapText="1" shrinkToFit="1"/>
    </xf>
    <xf numFmtId="0" fontId="22" fillId="0" borderId="0" xfId="0" applyFont="1" applyFill="1" applyBorder="1" applyAlignment="1">
      <alignment horizontal="left" vertical="center" shrinkToFit="1"/>
    </xf>
    <xf numFmtId="0" fontId="22" fillId="0" borderId="0" xfId="0" applyFont="1" applyFill="1" applyBorder="1" applyAlignment="1">
      <alignment horizontal="center" vertical="center" shrinkToFit="1"/>
    </xf>
    <xf numFmtId="0" fontId="24" fillId="0" borderId="0" xfId="0" applyFont="1" applyFill="1" applyBorder="1" applyAlignment="1">
      <alignment horizontal="center" vertical="center" wrapText="1" shrinkToFit="1"/>
    </xf>
    <xf numFmtId="0" fontId="25" fillId="0" borderId="0" xfId="0" applyFont="1" applyFill="1" applyBorder="1" applyAlignment="1">
      <alignment horizontal="left" vertical="center" wrapText="1" shrinkToFit="1"/>
    </xf>
    <xf numFmtId="0" fontId="1" fillId="0" borderId="0" xfId="0" applyFont="1" applyFill="1"/>
    <xf numFmtId="4" fontId="20" fillId="0" borderId="0" xfId="0" applyNumberFormat="1" applyFont="1" applyFill="1" applyAlignment="1">
      <alignment horizontal="center"/>
    </xf>
    <xf numFmtId="0" fontId="22" fillId="0" borderId="0" xfId="0" applyFont="1" applyFill="1" applyBorder="1" applyAlignment="1">
      <alignment horizontal="left" vertical="center" wrapText="1" shrinkToFit="1"/>
    </xf>
    <xf numFmtId="0" fontId="20" fillId="0" borderId="0" xfId="0" applyFont="1" applyFill="1" applyAlignment="1">
      <alignment horizontal="center" vertical="center" wrapText="1"/>
    </xf>
    <xf numFmtId="0" fontId="19" fillId="0" borderId="0" xfId="0" applyFont="1" applyFill="1" applyAlignment="1">
      <alignment horizontal="center" vertical="center" wrapText="1"/>
    </xf>
    <xf numFmtId="0" fontId="18" fillId="0" borderId="0" xfId="0" applyFont="1" applyFill="1" applyAlignment="1">
      <alignment vertical="center"/>
    </xf>
    <xf numFmtId="0" fontId="15" fillId="0" borderId="0" xfId="0" applyFont="1" applyFill="1" applyAlignment="1">
      <alignment horizontal="right" vertical="center"/>
    </xf>
    <xf numFmtId="0" fontId="15" fillId="0" borderId="0" xfId="0" applyFont="1" applyFill="1" applyBorder="1" applyAlignment="1">
      <alignment vertical="center"/>
    </xf>
    <xf numFmtId="0" fontId="15" fillId="0" borderId="0" xfId="0" applyFont="1" applyFill="1" applyAlignment="1">
      <alignment horizontal="left" vertical="center"/>
    </xf>
    <xf numFmtId="0" fontId="15" fillId="0" borderId="0" xfId="0" applyFont="1" applyFill="1" applyBorder="1" applyAlignment="1">
      <alignment horizontal="right" vertical="center"/>
    </xf>
    <xf numFmtId="0" fontId="16" fillId="0" borderId="32" xfId="0" applyFont="1" applyFill="1" applyBorder="1" applyAlignment="1">
      <alignment horizontal="center" vertical="center" wrapText="1" shrinkToFit="1"/>
    </xf>
    <xf numFmtId="0" fontId="16" fillId="0" borderId="33" xfId="0" applyFont="1" applyFill="1" applyBorder="1" applyAlignment="1">
      <alignment horizontal="center" vertical="center" wrapText="1" shrinkToFit="1"/>
    </xf>
    <xf numFmtId="0" fontId="16" fillId="0" borderId="34" xfId="0" applyFont="1" applyFill="1" applyBorder="1" applyAlignment="1">
      <alignment horizontal="center" vertical="center" wrapText="1" shrinkToFit="1"/>
    </xf>
    <xf numFmtId="0" fontId="16" fillId="0" borderId="37" xfId="0" applyFont="1" applyFill="1" applyBorder="1" applyAlignment="1">
      <alignment horizontal="center" vertical="center" wrapText="1" shrinkToFit="1"/>
    </xf>
    <xf numFmtId="0" fontId="16" fillId="0" borderId="39" xfId="0" applyFont="1" applyFill="1" applyBorder="1" applyAlignment="1">
      <alignment horizontal="center" vertical="center" wrapText="1" shrinkToFit="1"/>
    </xf>
    <xf numFmtId="0" fontId="16" fillId="0" borderId="38" xfId="0" applyFont="1" applyFill="1" applyBorder="1" applyAlignment="1">
      <alignment horizontal="center" vertical="center" wrapText="1" shrinkToFit="1"/>
    </xf>
    <xf numFmtId="0" fontId="16" fillId="0" borderId="22" xfId="0" applyFont="1" applyFill="1" applyBorder="1" applyAlignment="1">
      <alignment horizontal="center" vertical="center" wrapText="1" shrinkToFit="1"/>
    </xf>
    <xf numFmtId="0" fontId="16" fillId="0" borderId="20" xfId="0" applyFont="1" applyFill="1" applyBorder="1" applyAlignment="1">
      <alignment horizontal="center" vertical="center" wrapText="1" shrinkToFit="1"/>
    </xf>
    <xf numFmtId="0" fontId="17" fillId="3" borderId="40" xfId="0" applyNumberFormat="1" applyFont="1" applyFill="1" applyBorder="1" applyAlignment="1">
      <alignment horizontal="center" vertical="center" wrapText="1"/>
    </xf>
    <xf numFmtId="0" fontId="17" fillId="3" borderId="40" xfId="0" applyNumberFormat="1" applyFont="1" applyFill="1" applyBorder="1" applyAlignment="1">
      <alignment horizontal="center" vertical="center"/>
    </xf>
    <xf numFmtId="0" fontId="17" fillId="2" borderId="40" xfId="0" applyNumberFormat="1" applyFont="1" applyFill="1" applyBorder="1" applyAlignment="1">
      <alignment horizontal="left" vertical="center"/>
    </xf>
    <xf numFmtId="0" fontId="15" fillId="0" borderId="0" xfId="0" applyFont="1" applyFill="1" applyAlignment="1">
      <alignment vertical="center"/>
    </xf>
    <xf numFmtId="0" fontId="18" fillId="0" borderId="0" xfId="0" applyFont="1" applyFill="1"/>
    <xf numFmtId="0" fontId="15" fillId="0" borderId="0" xfId="0" applyFont="1" applyFill="1" applyBorder="1" applyAlignment="1">
      <alignment horizontal="left" vertical="center"/>
    </xf>
    <xf numFmtId="0" fontId="16" fillId="0" borderId="36" xfId="0" applyFont="1" applyFill="1" applyBorder="1" applyAlignment="1">
      <alignment horizontal="center" vertical="center" wrapText="1" shrinkToFit="1"/>
    </xf>
    <xf numFmtId="0" fontId="16" fillId="0" borderId="41" xfId="0" applyFont="1" applyFill="1" applyBorder="1" applyAlignment="1">
      <alignment horizontal="center" vertical="center" wrapText="1" shrinkToFit="1"/>
    </xf>
    <xf numFmtId="0" fontId="16" fillId="0" borderId="19" xfId="0" applyFont="1" applyFill="1" applyBorder="1" applyAlignment="1">
      <alignment horizontal="center" vertical="center" wrapText="1" shrinkToFit="1"/>
    </xf>
    <xf numFmtId="0" fontId="18" fillId="0" borderId="20" xfId="0" applyFont="1" applyBorder="1" applyAlignment="1">
      <alignment horizontal="center" vertical="center" wrapText="1"/>
    </xf>
    <xf numFmtId="0" fontId="14" fillId="0" borderId="0" xfId="0" applyFont="1" applyFill="1" applyAlignment="1"/>
    <xf numFmtId="0" fontId="13" fillId="0" borderId="0" xfId="0" applyFont="1" applyFill="1" applyAlignment="1">
      <alignment horizontal="center"/>
    </xf>
    <xf numFmtId="0" fontId="15" fillId="0" borderId="0" xfId="0" applyFont="1" applyFill="1" applyAlignment="1">
      <alignment horizontal="right"/>
    </xf>
    <xf numFmtId="0" fontId="15" fillId="0" borderId="0" xfId="0" applyFont="1" applyFill="1" applyAlignment="1"/>
    <xf numFmtId="0" fontId="15" fillId="0" borderId="0" xfId="0" applyFont="1" applyFill="1" applyAlignment="1">
      <alignment horizontal="center"/>
    </xf>
    <xf numFmtId="0" fontId="16" fillId="0" borderId="42" xfId="0" applyFont="1" applyFill="1" applyBorder="1" applyAlignment="1">
      <alignment horizontal="center" vertical="center" wrapText="1" shrinkToFit="1"/>
    </xf>
    <xf numFmtId="0" fontId="16" fillId="0" borderId="43" xfId="0" applyFont="1" applyFill="1" applyBorder="1" applyAlignment="1">
      <alignment horizontal="center" vertical="center" wrapText="1" shrinkToFit="1"/>
    </xf>
    <xf numFmtId="0" fontId="16" fillId="0" borderId="44" xfId="0" applyFont="1" applyFill="1" applyBorder="1" applyAlignment="1">
      <alignment horizontal="center" vertical="center" wrapText="1" shrinkToFit="1"/>
    </xf>
    <xf numFmtId="0" fontId="16" fillId="0" borderId="45" xfId="0" applyFont="1" applyFill="1" applyBorder="1" applyAlignment="1">
      <alignment horizontal="center" vertical="center" wrapText="1" shrinkToFit="1"/>
    </xf>
    <xf numFmtId="0" fontId="16" fillId="0" borderId="46" xfId="0" applyFont="1" applyFill="1" applyBorder="1" applyAlignment="1">
      <alignment horizontal="center" vertical="center" wrapText="1" shrinkToFit="1"/>
    </xf>
    <xf numFmtId="0" fontId="16" fillId="0" borderId="45" xfId="0" applyFont="1" applyFill="1" applyBorder="1" applyAlignment="1">
      <alignment horizontal="left" vertical="center" shrinkToFit="1"/>
    </xf>
    <xf numFmtId="0" fontId="16" fillId="0" borderId="46" xfId="0" applyFont="1" applyFill="1" applyBorder="1" applyAlignment="1">
      <alignment horizontal="left" vertical="center" shrinkToFit="1"/>
    </xf>
    <xf numFmtId="4" fontId="16" fillId="0" borderId="46" xfId="0" applyNumberFormat="1" applyFont="1" applyFill="1" applyBorder="1" applyAlignment="1">
      <alignment horizontal="right" vertical="center" shrinkToFit="1"/>
    </xf>
    <xf numFmtId="0" fontId="16" fillId="0" borderId="14" xfId="0" applyFont="1" applyFill="1" applyBorder="1" applyAlignment="1">
      <alignment horizontal="left" vertical="center" shrinkToFit="1"/>
    </xf>
    <xf numFmtId="0" fontId="26" fillId="0" borderId="46" xfId="0" applyFont="1" applyFill="1" applyBorder="1" applyAlignment="1">
      <alignment horizontal="left" vertical="center"/>
    </xf>
    <xf numFmtId="0" fontId="16" fillId="0" borderId="46" xfId="0" applyFont="1" applyFill="1" applyBorder="1" applyAlignment="1">
      <alignment horizontal="right" vertical="center" shrinkToFit="1"/>
    </xf>
    <xf numFmtId="14" fontId="16" fillId="0" borderId="0" xfId="0" applyNumberFormat="1" applyFont="1" applyFill="1" applyAlignment="1">
      <alignment horizontal="left" vertical="center" wrapText="1" shrinkToFit="1"/>
    </xf>
    <xf numFmtId="0" fontId="16" fillId="0" borderId="0" xfId="0" applyFont="1" applyFill="1" applyAlignment="1">
      <alignment horizontal="left" vertical="center" wrapText="1" shrinkToFit="1"/>
    </xf>
    <xf numFmtId="0" fontId="18" fillId="0" borderId="0" xfId="52" applyFont="1" applyFill="1" applyAlignment="1">
      <alignment vertical="center" wrapText="1"/>
    </xf>
    <xf numFmtId="0" fontId="15" fillId="0" borderId="0" xfId="50" applyFont="1" applyFill="1" applyAlignment="1">
      <alignment vertical="center"/>
    </xf>
    <xf numFmtId="0" fontId="27" fillId="0" borderId="0" xfId="50" applyFont="1" applyFill="1" applyAlignment="1">
      <alignment vertical="center"/>
    </xf>
    <xf numFmtId="0" fontId="28" fillId="0" borderId="0" xfId="50" applyFont="1" applyFill="1" applyAlignment="1">
      <alignment vertical="center"/>
    </xf>
    <xf numFmtId="0" fontId="28" fillId="0" borderId="0" xfId="50" applyFont="1" applyFill="1"/>
    <xf numFmtId="0" fontId="21" fillId="0" borderId="0" xfId="0" applyFont="1" applyFill="1" applyAlignment="1">
      <alignment horizontal="center"/>
    </xf>
    <xf numFmtId="0" fontId="6" fillId="0" borderId="0" xfId="0" applyFont="1" applyFill="1" applyAlignment="1"/>
    <xf numFmtId="0" fontId="22" fillId="0" borderId="39" xfId="0" applyNumberFormat="1" applyFont="1" applyFill="1" applyBorder="1" applyAlignment="1" applyProtection="1">
      <alignment horizontal="right" vertical="center" wrapText="1"/>
    </xf>
    <xf numFmtId="0" fontId="16" fillId="0" borderId="47" xfId="0" applyFont="1" applyFill="1" applyBorder="1" applyAlignment="1">
      <alignment horizontal="center" vertical="center" wrapText="1" shrinkToFit="1"/>
    </xf>
    <xf numFmtId="0" fontId="16" fillId="0" borderId="48" xfId="0" applyFont="1" applyFill="1" applyBorder="1" applyAlignment="1">
      <alignment horizontal="left" vertical="center" shrinkToFit="1"/>
    </xf>
    <xf numFmtId="0" fontId="16" fillId="0" borderId="49" xfId="0" applyFont="1" applyFill="1" applyBorder="1" applyAlignment="1">
      <alignment horizontal="left" vertical="center" shrinkToFit="1"/>
    </xf>
    <xf numFmtId="0" fontId="16" fillId="0" borderId="49" xfId="0" applyFont="1" applyFill="1" applyBorder="1" applyAlignment="1">
      <alignment horizontal="right" vertical="center" shrinkToFit="1"/>
    </xf>
    <xf numFmtId="4" fontId="16" fillId="0" borderId="49" xfId="0" applyNumberFormat="1" applyFont="1" applyFill="1" applyBorder="1" applyAlignment="1">
      <alignment horizontal="right" vertical="center" shrinkToFit="1"/>
    </xf>
    <xf numFmtId="0" fontId="16" fillId="0" borderId="14" xfId="0" applyFont="1" applyFill="1" applyBorder="1" applyAlignment="1">
      <alignment horizontal="right" vertical="center" shrinkToFit="1"/>
    </xf>
    <xf numFmtId="4" fontId="16" fillId="0" borderId="14" xfId="0" applyNumberFormat="1" applyFont="1" applyFill="1" applyBorder="1" applyAlignment="1">
      <alignment horizontal="right" vertical="center" shrinkToFit="1"/>
    </xf>
    <xf numFmtId="0" fontId="16" fillId="0" borderId="36" xfId="0" applyFont="1" applyFill="1" applyBorder="1" applyAlignment="1">
      <alignment horizontal="center" vertical="center" shrinkToFit="1"/>
    </xf>
    <xf numFmtId="0" fontId="16" fillId="0" borderId="41" xfId="0" applyFont="1" applyFill="1" applyBorder="1" applyAlignment="1">
      <alignment horizontal="center" vertical="center" shrinkToFit="1"/>
    </xf>
    <xf numFmtId="0" fontId="16" fillId="0" borderId="19" xfId="0" applyFont="1" applyFill="1" applyBorder="1" applyAlignment="1">
      <alignment horizontal="center" vertical="center" shrinkToFit="1"/>
    </xf>
    <xf numFmtId="43" fontId="16" fillId="0" borderId="14" xfId="0" applyNumberFormat="1" applyFont="1" applyFill="1" applyBorder="1" applyAlignment="1">
      <alignment vertical="center" shrinkToFit="1"/>
    </xf>
    <xf numFmtId="0" fontId="16" fillId="0" borderId="0" xfId="0" applyFont="1" applyFill="1" applyBorder="1" applyAlignment="1">
      <alignment horizontal="left" vertical="center" wrapText="1" shrinkToFit="1"/>
    </xf>
    <xf numFmtId="0" fontId="15" fillId="0" borderId="0" xfId="0" applyFont="1" applyFill="1" applyBorder="1" applyAlignment="1">
      <alignment horizontal="left" vertical="center" wrapText="1" shrinkToFit="1"/>
    </xf>
    <xf numFmtId="0" fontId="0" fillId="0" borderId="0" xfId="0" applyFill="1" applyBorder="1"/>
    <xf numFmtId="0" fontId="20" fillId="0" borderId="0" xfId="0" applyFont="1" applyAlignment="1">
      <alignment wrapText="1"/>
    </xf>
    <xf numFmtId="0" fontId="20"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xf numFmtId="0" fontId="21"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5" fillId="0" borderId="0" xfId="0" applyFont="1"/>
    <xf numFmtId="0" fontId="15" fillId="0" borderId="39" xfId="0" applyNumberFormat="1" applyFont="1" applyFill="1" applyBorder="1" applyAlignment="1" applyProtection="1">
      <alignment vertical="center"/>
    </xf>
    <xf numFmtId="0" fontId="15" fillId="0" borderId="39" xfId="0" applyNumberFormat="1" applyFont="1" applyFill="1" applyBorder="1" applyAlignment="1" applyProtection="1">
      <alignment vertical="center" wrapText="1"/>
    </xf>
    <xf numFmtId="0" fontId="15" fillId="0" borderId="0" xfId="0" applyNumberFormat="1" applyFont="1" applyFill="1" applyBorder="1" applyAlignment="1" applyProtection="1">
      <alignment vertical="center" wrapText="1"/>
    </xf>
    <xf numFmtId="0" fontId="19" fillId="0" borderId="0" xfId="0" applyFont="1" applyAlignment="1">
      <alignment vertical="center" wrapText="1"/>
    </xf>
    <xf numFmtId="0" fontId="15" fillId="0" borderId="0" xfId="0" applyNumberFormat="1" applyFont="1" applyFill="1" applyBorder="1" applyAlignment="1" applyProtection="1">
      <alignment horizontal="center" vertical="center" wrapText="1"/>
    </xf>
    <xf numFmtId="0" fontId="25" fillId="0" borderId="0" xfId="0" applyFont="1" applyAlignment="1">
      <alignment vertical="center" wrapText="1"/>
    </xf>
    <xf numFmtId="0" fontId="25" fillId="0" borderId="0" xfId="0" applyFont="1" applyAlignment="1">
      <alignment wrapText="1"/>
    </xf>
    <xf numFmtId="0" fontId="15" fillId="0" borderId="14" xfId="0" applyNumberFormat="1" applyFont="1" applyFill="1" applyBorder="1" applyAlignment="1" applyProtection="1">
      <alignment horizontal="center" vertical="center" wrapText="1"/>
    </xf>
    <xf numFmtId="0" fontId="15" fillId="0" borderId="36" xfId="0" applyNumberFormat="1" applyFont="1" applyFill="1" applyBorder="1" applyAlignment="1" applyProtection="1">
      <alignment horizontal="center" vertical="center" wrapText="1"/>
    </xf>
    <xf numFmtId="0" fontId="15" fillId="0" borderId="41"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22" fillId="0" borderId="14" xfId="0" applyNumberFormat="1" applyFont="1" applyFill="1" applyBorder="1" applyAlignment="1" applyProtection="1">
      <alignment horizontal="center" vertical="center" wrapText="1"/>
    </xf>
    <xf numFmtId="0" fontId="15" fillId="0" borderId="32" xfId="0" applyNumberFormat="1" applyFont="1" applyFill="1" applyBorder="1" applyAlignment="1" applyProtection="1">
      <alignment horizontal="center" vertical="center" wrapText="1"/>
    </xf>
    <xf numFmtId="0" fontId="15" fillId="0" borderId="33" xfId="0" applyNumberFormat="1" applyFont="1" applyFill="1" applyBorder="1" applyAlignment="1" applyProtection="1">
      <alignment horizontal="center" vertical="center" wrapText="1"/>
    </xf>
    <xf numFmtId="0" fontId="15" fillId="0" borderId="34" xfId="0" applyNumberFormat="1" applyFont="1" applyFill="1" applyBorder="1" applyAlignment="1" applyProtection="1">
      <alignment horizontal="center" vertical="center" wrapText="1"/>
    </xf>
    <xf numFmtId="0" fontId="15" fillId="0" borderId="22" xfId="0" applyNumberFormat="1" applyFont="1" applyFill="1" applyBorder="1" applyAlignment="1" applyProtection="1">
      <alignment horizontal="center" vertical="center" wrapText="1"/>
    </xf>
    <xf numFmtId="0" fontId="18" fillId="0" borderId="22" xfId="0" applyFont="1" applyBorder="1" applyAlignment="1">
      <alignment horizontal="center" vertical="center" wrapText="1"/>
    </xf>
    <xf numFmtId="0" fontId="18" fillId="0" borderId="14" xfId="0" applyFont="1" applyBorder="1" applyAlignment="1">
      <alignment horizontal="center" vertical="center" wrapText="1"/>
    </xf>
    <xf numFmtId="0" fontId="15" fillId="0" borderId="19" xfId="0" applyNumberFormat="1" applyFont="1" applyFill="1" applyBorder="1" applyAlignment="1" applyProtection="1">
      <alignment vertical="center" wrapText="1"/>
    </xf>
    <xf numFmtId="0" fontId="25" fillId="0" borderId="14" xfId="0" applyFont="1" applyBorder="1" applyAlignment="1">
      <alignment horizontal="center" vertical="center" wrapText="1"/>
    </xf>
    <xf numFmtId="0" fontId="22" fillId="0" borderId="36" xfId="0" applyNumberFormat="1" applyFont="1" applyFill="1" applyBorder="1" applyAlignment="1" applyProtection="1">
      <alignment horizontal="center" vertical="center" wrapText="1"/>
    </xf>
    <xf numFmtId="0" fontId="22" fillId="0" borderId="41" xfId="0" applyNumberFormat="1" applyFont="1" applyFill="1" applyBorder="1" applyAlignment="1" applyProtection="1">
      <alignment horizontal="center" vertical="center" wrapText="1"/>
    </xf>
    <xf numFmtId="0" fontId="22" fillId="0" borderId="19" xfId="0" applyNumberFormat="1" applyFont="1" applyFill="1" applyBorder="1" applyAlignment="1" applyProtection="1">
      <alignment horizontal="center" vertical="center" wrapText="1"/>
    </xf>
    <xf numFmtId="0" fontId="15" fillId="0" borderId="37" xfId="0" applyNumberFormat="1" applyFont="1" applyFill="1" applyBorder="1" applyAlignment="1" applyProtection="1">
      <alignment horizontal="center" vertical="center" wrapText="1"/>
    </xf>
    <xf numFmtId="0" fontId="15" fillId="0" borderId="39" xfId="0" applyNumberFormat="1" applyFont="1" applyFill="1" applyBorder="1" applyAlignment="1" applyProtection="1">
      <alignment horizontal="center" vertical="center" wrapText="1"/>
    </xf>
    <xf numFmtId="0" fontId="15" fillId="0" borderId="38" xfId="0" applyNumberFormat="1" applyFont="1" applyFill="1" applyBorder="1" applyAlignment="1" applyProtection="1">
      <alignment horizontal="center" vertical="center" wrapText="1"/>
    </xf>
    <xf numFmtId="0" fontId="15" fillId="0" borderId="20" xfId="0" applyNumberFormat="1" applyFont="1" applyFill="1" applyBorder="1" applyAlignment="1" applyProtection="1">
      <alignment horizontal="center" vertical="center" wrapText="1"/>
    </xf>
    <xf numFmtId="0" fontId="25" fillId="0" borderId="14" xfId="0" applyFont="1" applyFill="1" applyBorder="1" applyAlignment="1">
      <alignment horizontal="center" vertical="center" wrapText="1"/>
    </xf>
    <xf numFmtId="0" fontId="25" fillId="0" borderId="14" xfId="0" applyFont="1" applyFill="1" applyBorder="1" applyAlignment="1">
      <alignment horizontal="centerContinuous" vertical="center" wrapText="1"/>
    </xf>
    <xf numFmtId="0" fontId="16" fillId="0" borderId="47" xfId="0" applyFont="1" applyFill="1" applyBorder="1" applyAlignment="1">
      <alignment horizontal="center" vertical="center"/>
    </xf>
    <xf numFmtId="0" fontId="16" fillId="0" borderId="44" xfId="0" applyFont="1" applyFill="1" applyBorder="1" applyAlignment="1">
      <alignment horizontal="center" vertical="center"/>
    </xf>
    <xf numFmtId="0" fontId="16" fillId="0" borderId="45"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6" fillId="0" borderId="46" xfId="0" applyFont="1" applyFill="1" applyBorder="1" applyAlignment="1">
      <alignment horizontal="center" vertical="center"/>
    </xf>
    <xf numFmtId="0" fontId="16" fillId="0" borderId="45" xfId="0" applyFont="1" applyFill="1" applyBorder="1" applyAlignment="1">
      <alignment horizontal="center" vertical="center"/>
    </xf>
    <xf numFmtId="0" fontId="16" fillId="0" borderId="45" xfId="0" applyFont="1" applyFill="1" applyBorder="1" applyAlignment="1">
      <alignment horizontal="left" vertical="center"/>
    </xf>
    <xf numFmtId="43" fontId="16" fillId="0" borderId="46" xfId="0" applyNumberFormat="1" applyFont="1" applyFill="1" applyBorder="1" applyAlignment="1">
      <alignment horizontal="right" vertical="center" shrinkToFit="1"/>
    </xf>
    <xf numFmtId="0" fontId="16" fillId="0" borderId="46" xfId="0" applyFont="1" applyFill="1" applyBorder="1" applyAlignment="1">
      <alignment horizontal="left" vertical="center"/>
    </xf>
    <xf numFmtId="0" fontId="30" fillId="0" borderId="50" xfId="0" applyFont="1" applyFill="1" applyBorder="1" applyAlignment="1">
      <alignment horizontal="left" vertical="center"/>
    </xf>
    <xf numFmtId="0" fontId="30" fillId="0" borderId="0" xfId="0" applyFont="1" applyFill="1" applyBorder="1" applyAlignment="1">
      <alignment horizontal="left" vertical="center"/>
    </xf>
    <xf numFmtId="0" fontId="0" fillId="0" borderId="0" xfId="53" applyFill="1" applyAlignment="1">
      <alignment vertical="center"/>
    </xf>
    <xf numFmtId="0" fontId="16" fillId="0" borderId="47" xfId="0" applyFont="1" applyFill="1" applyBorder="1" applyAlignment="1">
      <alignment horizontal="center" vertical="center" shrinkToFit="1"/>
    </xf>
    <xf numFmtId="0" fontId="16" fillId="0" borderId="44" xfId="0" applyFont="1" applyFill="1" applyBorder="1" applyAlignment="1">
      <alignment horizontal="center" vertical="center" shrinkToFit="1"/>
    </xf>
    <xf numFmtId="0" fontId="16" fillId="0" borderId="46" xfId="0" applyFont="1" applyFill="1" applyBorder="1" applyAlignment="1">
      <alignment horizontal="center" vertical="center" shrinkToFit="1"/>
    </xf>
    <xf numFmtId="0" fontId="16" fillId="0" borderId="45" xfId="0" applyFont="1" applyFill="1" applyBorder="1" applyAlignment="1">
      <alignment horizontal="center" vertical="center" shrinkToFit="1"/>
    </xf>
    <xf numFmtId="0" fontId="16" fillId="0" borderId="14" xfId="0" applyFont="1" applyFill="1" applyBorder="1" applyAlignment="1">
      <alignment horizontal="left" vertical="center" wrapText="1" shrinkToFit="1"/>
    </xf>
    <xf numFmtId="0" fontId="18" fillId="4" borderId="0" xfId="53" applyFont="1" applyFill="1" applyAlignment="1">
      <alignment vertical="center"/>
    </xf>
    <xf numFmtId="0" fontId="18" fillId="4" borderId="0" xfId="49" applyFont="1" applyFill="1" applyAlignment="1">
      <alignment horizontal="right" vertical="center"/>
    </xf>
    <xf numFmtId="0" fontId="0" fillId="4" borderId="0" xfId="53" applyFont="1" applyFill="1" applyAlignment="1">
      <alignment vertical="center"/>
    </xf>
    <xf numFmtId="0" fontId="13" fillId="4" borderId="0" xfId="0" applyFont="1" applyFill="1" applyAlignment="1">
      <alignment horizontal="center"/>
    </xf>
    <xf numFmtId="0" fontId="14" fillId="4" borderId="0" xfId="0" applyFont="1" applyFill="1" applyAlignment="1"/>
    <xf numFmtId="0" fontId="15" fillId="4" borderId="0" xfId="0" applyFont="1" applyFill="1" applyAlignment="1">
      <alignment horizontal="right"/>
    </xf>
    <xf numFmtId="0" fontId="15" fillId="4" borderId="0" xfId="0" applyFont="1" applyFill="1" applyAlignment="1"/>
    <xf numFmtId="0" fontId="15" fillId="4" borderId="0" xfId="0" applyFont="1" applyFill="1" applyAlignment="1">
      <alignment horizontal="center"/>
    </xf>
    <xf numFmtId="0" fontId="16" fillId="4" borderId="47" xfId="0" applyFont="1" applyFill="1" applyBorder="1" applyAlignment="1">
      <alignment horizontal="center" vertical="center" shrinkToFit="1"/>
    </xf>
    <xf numFmtId="0" fontId="16" fillId="4" borderId="44" xfId="0" applyFont="1" applyFill="1" applyBorder="1" applyAlignment="1">
      <alignment horizontal="center" vertical="center" shrinkToFit="1"/>
    </xf>
    <xf numFmtId="0" fontId="16" fillId="4" borderId="45" xfId="0" applyFont="1" applyFill="1" applyBorder="1" applyAlignment="1">
      <alignment horizontal="center" vertical="center" shrinkToFit="1"/>
    </xf>
    <xf numFmtId="0" fontId="16" fillId="4" borderId="46" xfId="0" applyFont="1" applyFill="1" applyBorder="1" applyAlignment="1">
      <alignment horizontal="center" vertical="center" shrinkToFit="1"/>
    </xf>
    <xf numFmtId="0" fontId="16" fillId="4" borderId="45" xfId="0" applyFont="1" applyFill="1" applyBorder="1" applyAlignment="1">
      <alignment horizontal="left" vertical="center" shrinkToFit="1"/>
    </xf>
    <xf numFmtId="4" fontId="16" fillId="4" borderId="46" xfId="0" applyNumberFormat="1" applyFont="1" applyFill="1" applyBorder="1" applyAlignment="1">
      <alignment horizontal="right" vertical="center" shrinkToFit="1"/>
    </xf>
    <xf numFmtId="0" fontId="16" fillId="4" borderId="46" xfId="0" applyFont="1" applyFill="1" applyBorder="1" applyAlignment="1">
      <alignment horizontal="left" vertical="center" shrinkToFit="1"/>
    </xf>
    <xf numFmtId="4" fontId="16" fillId="4" borderId="46" xfId="0" applyNumberFormat="1" applyFont="1" applyFill="1" applyBorder="1" applyAlignment="1">
      <alignment horizontal="right" vertical="center"/>
    </xf>
    <xf numFmtId="0" fontId="16" fillId="4" borderId="45" xfId="0" applyFont="1" applyFill="1" applyBorder="1" applyAlignment="1">
      <alignment horizontal="left" vertical="center"/>
    </xf>
    <xf numFmtId="0" fontId="16" fillId="4" borderId="46" xfId="0" applyFont="1" applyFill="1" applyBorder="1" applyAlignment="1">
      <alignment horizontal="right" vertical="center"/>
    </xf>
    <xf numFmtId="0" fontId="16" fillId="4" borderId="46" xfId="0" applyFont="1" applyFill="1" applyBorder="1" applyAlignment="1">
      <alignment horizontal="right" vertical="center" shrinkToFit="1"/>
    </xf>
    <xf numFmtId="0" fontId="16" fillId="4" borderId="48" xfId="0" applyFont="1" applyFill="1" applyBorder="1" applyAlignment="1">
      <alignment horizontal="left" vertical="center" shrinkToFit="1"/>
    </xf>
    <xf numFmtId="0" fontId="16" fillId="4" borderId="49" xfId="0" applyFont="1" applyFill="1" applyBorder="1" applyAlignment="1">
      <alignment horizontal="center" vertical="center" shrinkToFit="1"/>
    </xf>
    <xf numFmtId="4" fontId="16" fillId="4" borderId="49" xfId="0" applyNumberFormat="1" applyFont="1" applyFill="1" applyBorder="1" applyAlignment="1">
      <alignment horizontal="right" vertical="center" shrinkToFit="1"/>
    </xf>
    <xf numFmtId="0" fontId="16" fillId="4" borderId="49" xfId="0" applyFont="1" applyFill="1" applyBorder="1" applyAlignment="1">
      <alignment horizontal="left" vertical="center" shrinkToFit="1"/>
    </xf>
    <xf numFmtId="0" fontId="16" fillId="4" borderId="14" xfId="0" applyFont="1" applyFill="1" applyBorder="1" applyAlignment="1">
      <alignment horizontal="left" vertical="center" shrinkToFit="1"/>
    </xf>
    <xf numFmtId="0" fontId="16" fillId="4" borderId="14" xfId="0" applyFont="1" applyFill="1" applyBorder="1" applyAlignment="1">
      <alignment horizontal="center" vertical="center" shrinkToFit="1"/>
    </xf>
    <xf numFmtId="4" fontId="16" fillId="4" borderId="14" xfId="0" applyNumberFormat="1" applyFont="1" applyFill="1" applyBorder="1" applyAlignment="1">
      <alignment horizontal="right" vertical="center" shrinkToFit="1"/>
    </xf>
    <xf numFmtId="0" fontId="31" fillId="4" borderId="0" xfId="53" applyFont="1" applyFill="1" applyBorder="1" applyAlignment="1">
      <alignment horizontal="lef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s>
  <tableStyles count="0" defaultTableStyle="TableStyleMedium2" defaultPivotStyle="PivotStyleLight16"/>
  <colors>
    <mruColors>
      <color rgb="00FF0000"/>
      <color rgb="00F1F1F1"/>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58"/>
  <sheetViews>
    <sheetView zoomScaleSheetLayoutView="60" topLeftCell="A8" workbookViewId="0">
      <selection activeCell="C8" sqref="C8"/>
    </sheetView>
  </sheetViews>
  <sheetFormatPr defaultColWidth="9" defaultRowHeight="14.25" outlineLevelCol="5"/>
  <cols>
    <col min="1" max="1" width="38.5" style="274" customWidth="1"/>
    <col min="2" max="2" width="6.5" style="274" customWidth="1"/>
    <col min="3" max="3" width="21.5" style="274" customWidth="1"/>
    <col min="4" max="4" width="31.625" style="274" customWidth="1"/>
    <col min="5" max="5" width="7.625" style="274" customWidth="1"/>
    <col min="6" max="6" width="20.4166666666667" style="274" customWidth="1"/>
    <col min="7" max="16384" width="9" style="274"/>
  </cols>
  <sheetData>
    <row r="1" ht="22.5" customHeight="1" spans="1:6">
      <c r="A1" s="275" t="s">
        <v>0</v>
      </c>
      <c r="B1" s="275"/>
      <c r="C1" s="275"/>
      <c r="D1" s="275"/>
      <c r="E1" s="275"/>
      <c r="F1" s="275"/>
    </row>
    <row r="2" s="272" customFormat="1" ht="21" customHeight="1" spans="1:6">
      <c r="A2" s="276"/>
      <c r="B2" s="276"/>
      <c r="C2" s="276"/>
      <c r="D2" s="276"/>
      <c r="E2" s="276"/>
      <c r="F2" s="277" t="s">
        <v>1</v>
      </c>
    </row>
    <row r="3" s="272" customFormat="1" ht="21" customHeight="1" spans="1:6">
      <c r="A3" s="278" t="s">
        <v>2</v>
      </c>
      <c r="B3" s="276"/>
      <c r="C3" s="279"/>
      <c r="D3" s="276"/>
      <c r="E3" s="276"/>
      <c r="F3" s="277" t="s">
        <v>3</v>
      </c>
    </row>
    <row r="4" s="273" customFormat="1" ht="18" customHeight="1" spans="1:6">
      <c r="A4" s="280" t="s">
        <v>4</v>
      </c>
      <c r="B4" s="281"/>
      <c r="C4" s="281"/>
      <c r="D4" s="281" t="s">
        <v>5</v>
      </c>
      <c r="E4" s="281"/>
      <c r="F4" s="281"/>
    </row>
    <row r="5" s="273" customFormat="1" ht="18" customHeight="1" spans="1:6">
      <c r="A5" s="282" t="s">
        <v>6</v>
      </c>
      <c r="B5" s="283" t="s">
        <v>7</v>
      </c>
      <c r="C5" s="283" t="s">
        <v>8</v>
      </c>
      <c r="D5" s="283" t="s">
        <v>9</v>
      </c>
      <c r="E5" s="283" t="s">
        <v>7</v>
      </c>
      <c r="F5" s="283" t="s">
        <v>8</v>
      </c>
    </row>
    <row r="6" s="273" customFormat="1" ht="18" customHeight="1" spans="1:6">
      <c r="A6" s="282" t="s">
        <v>10</v>
      </c>
      <c r="B6" s="283" t="s">
        <v>11</v>
      </c>
      <c r="C6" s="283" t="s">
        <v>12</v>
      </c>
      <c r="D6" s="283" t="s">
        <v>10</v>
      </c>
      <c r="E6" s="283" t="s">
        <v>11</v>
      </c>
      <c r="F6" s="283" t="s">
        <v>13</v>
      </c>
    </row>
    <row r="7" s="273" customFormat="1" ht="18" customHeight="1" spans="1:6">
      <c r="A7" s="284" t="s">
        <v>14</v>
      </c>
      <c r="B7" s="283" t="s">
        <v>12</v>
      </c>
      <c r="C7" s="285">
        <v>60141758.17</v>
      </c>
      <c r="D7" s="286" t="s">
        <v>15</v>
      </c>
      <c r="E7" s="283">
        <v>31</v>
      </c>
      <c r="F7" s="285">
        <v>10916940.7</v>
      </c>
    </row>
    <row r="8" s="273" customFormat="1" ht="20" customHeight="1" spans="1:6">
      <c r="A8" s="284" t="s">
        <v>16</v>
      </c>
      <c r="B8" s="283" t="s">
        <v>13</v>
      </c>
      <c r="C8" s="285">
        <v>1120500</v>
      </c>
      <c r="D8" s="286" t="s">
        <v>17</v>
      </c>
      <c r="E8" s="283">
        <v>32</v>
      </c>
      <c r="F8" s="285">
        <v>0</v>
      </c>
    </row>
    <row r="9" s="273" customFormat="1" ht="18" customHeight="1" spans="1:6">
      <c r="A9" s="284" t="s">
        <v>18</v>
      </c>
      <c r="B9" s="283" t="s">
        <v>19</v>
      </c>
      <c r="C9" s="287">
        <v>1500</v>
      </c>
      <c r="D9" s="286" t="s">
        <v>20</v>
      </c>
      <c r="E9" s="283">
        <v>33</v>
      </c>
      <c r="F9" s="285">
        <v>6000</v>
      </c>
    </row>
    <row r="10" s="273" customFormat="1" ht="18" customHeight="1" spans="1:6">
      <c r="A10" s="284" t="s">
        <v>21</v>
      </c>
      <c r="B10" s="283" t="s">
        <v>22</v>
      </c>
      <c r="C10" s="287">
        <v>0</v>
      </c>
      <c r="D10" s="286" t="s">
        <v>23</v>
      </c>
      <c r="E10" s="283">
        <v>34</v>
      </c>
      <c r="F10" s="285">
        <v>156000</v>
      </c>
    </row>
    <row r="11" s="273" customFormat="1" ht="18" customHeight="1" spans="1:6">
      <c r="A11" s="284" t="s">
        <v>24</v>
      </c>
      <c r="B11" s="283" t="s">
        <v>25</v>
      </c>
      <c r="C11" s="287">
        <v>0</v>
      </c>
      <c r="D11" s="286" t="s">
        <v>26</v>
      </c>
      <c r="E11" s="283">
        <v>35</v>
      </c>
      <c r="F11" s="285">
        <v>0</v>
      </c>
    </row>
    <row r="12" s="273" customFormat="1" ht="18" customHeight="1" spans="1:6">
      <c r="A12" s="284" t="s">
        <v>27</v>
      </c>
      <c r="B12" s="283" t="s">
        <v>28</v>
      </c>
      <c r="C12" s="287">
        <v>0</v>
      </c>
      <c r="D12" s="286" t="s">
        <v>29</v>
      </c>
      <c r="E12" s="283">
        <v>36</v>
      </c>
      <c r="F12" s="285">
        <v>0</v>
      </c>
    </row>
    <row r="13" s="273" customFormat="1" ht="18" customHeight="1" spans="1:6">
      <c r="A13" s="284" t="s">
        <v>30</v>
      </c>
      <c r="B13" s="283" t="s">
        <v>31</v>
      </c>
      <c r="C13" s="287">
        <v>0</v>
      </c>
      <c r="D13" s="286" t="s">
        <v>32</v>
      </c>
      <c r="E13" s="283">
        <v>37</v>
      </c>
      <c r="F13" s="285">
        <v>451549</v>
      </c>
    </row>
    <row r="14" s="273" customFormat="1" ht="18" customHeight="1" spans="1:6">
      <c r="A14" s="288" t="s">
        <v>33</v>
      </c>
      <c r="B14" s="283" t="s">
        <v>34</v>
      </c>
      <c r="C14" s="289">
        <v>8573604.77</v>
      </c>
      <c r="D14" s="286" t="s">
        <v>35</v>
      </c>
      <c r="E14" s="283">
        <v>38</v>
      </c>
      <c r="F14" s="285">
        <v>9599304.88</v>
      </c>
    </row>
    <row r="15" s="273" customFormat="1" ht="18" customHeight="1" spans="1:6">
      <c r="A15" s="284" t="s">
        <v>11</v>
      </c>
      <c r="B15" s="283" t="s">
        <v>36</v>
      </c>
      <c r="C15" s="289"/>
      <c r="D15" s="286" t="s">
        <v>37</v>
      </c>
      <c r="E15" s="283">
        <v>39</v>
      </c>
      <c r="F15" s="285">
        <v>1373126.02</v>
      </c>
    </row>
    <row r="16" s="273" customFormat="1" ht="18" customHeight="1" spans="1:6">
      <c r="A16" s="284" t="s">
        <v>11</v>
      </c>
      <c r="B16" s="283" t="s">
        <v>38</v>
      </c>
      <c r="C16" s="289"/>
      <c r="D16" s="286" t="s">
        <v>39</v>
      </c>
      <c r="E16" s="283">
        <v>40</v>
      </c>
      <c r="F16" s="285">
        <v>745922</v>
      </c>
    </row>
    <row r="17" s="273" customFormat="1" ht="18" customHeight="1" spans="1:6">
      <c r="A17" s="284" t="s">
        <v>11</v>
      </c>
      <c r="B17" s="283" t="s">
        <v>40</v>
      </c>
      <c r="C17" s="290"/>
      <c r="D17" s="286" t="s">
        <v>41</v>
      </c>
      <c r="E17" s="283">
        <v>41</v>
      </c>
      <c r="F17" s="285">
        <v>702900</v>
      </c>
    </row>
    <row r="18" s="273" customFormat="1" ht="18" customHeight="1" spans="1:6">
      <c r="A18" s="284" t="s">
        <v>11</v>
      </c>
      <c r="B18" s="283" t="s">
        <v>42</v>
      </c>
      <c r="C18" s="290"/>
      <c r="D18" s="286" t="s">
        <v>43</v>
      </c>
      <c r="E18" s="283">
        <v>42</v>
      </c>
      <c r="F18" s="285">
        <v>43701679.53</v>
      </c>
    </row>
    <row r="19" s="273" customFormat="1" ht="18" customHeight="1" spans="1:6">
      <c r="A19" s="284" t="s">
        <v>11</v>
      </c>
      <c r="B19" s="283" t="s">
        <v>44</v>
      </c>
      <c r="C19" s="290"/>
      <c r="D19" s="286" t="s">
        <v>45</v>
      </c>
      <c r="E19" s="283">
        <v>43</v>
      </c>
      <c r="F19" s="285">
        <v>2611008</v>
      </c>
    </row>
    <row r="20" s="273" customFormat="1" ht="18" customHeight="1" spans="1:6">
      <c r="A20" s="284" t="s">
        <v>11</v>
      </c>
      <c r="B20" s="283" t="s">
        <v>46</v>
      </c>
      <c r="C20" s="290"/>
      <c r="D20" s="286" t="s">
        <v>47</v>
      </c>
      <c r="E20" s="283">
        <v>44</v>
      </c>
      <c r="F20" s="285">
        <v>0</v>
      </c>
    </row>
    <row r="21" s="273" customFormat="1" ht="18" customHeight="1" spans="1:6">
      <c r="A21" s="284" t="s">
        <v>11</v>
      </c>
      <c r="B21" s="283" t="s">
        <v>48</v>
      </c>
      <c r="C21" s="290"/>
      <c r="D21" s="286" t="s">
        <v>49</v>
      </c>
      <c r="E21" s="283">
        <v>45</v>
      </c>
      <c r="F21" s="285">
        <v>0</v>
      </c>
    </row>
    <row r="22" s="273" customFormat="1" ht="18" customHeight="1" spans="1:6">
      <c r="A22" s="284" t="s">
        <v>11</v>
      </c>
      <c r="B22" s="283" t="s">
        <v>50</v>
      </c>
      <c r="C22" s="290"/>
      <c r="D22" s="286" t="s">
        <v>51</v>
      </c>
      <c r="E22" s="283">
        <v>46</v>
      </c>
      <c r="F22" s="285">
        <v>0</v>
      </c>
    </row>
    <row r="23" s="273" customFormat="1" ht="18" customHeight="1" spans="1:6">
      <c r="A23" s="284" t="s">
        <v>11</v>
      </c>
      <c r="B23" s="283" t="s">
        <v>52</v>
      </c>
      <c r="C23" s="290"/>
      <c r="D23" s="286" t="s">
        <v>53</v>
      </c>
      <c r="E23" s="283">
        <v>47</v>
      </c>
      <c r="F23" s="285">
        <v>0</v>
      </c>
    </row>
    <row r="24" s="273" customFormat="1" ht="18" customHeight="1" spans="1:6">
      <c r="A24" s="284" t="s">
        <v>11</v>
      </c>
      <c r="B24" s="283" t="s">
        <v>54</v>
      </c>
      <c r="C24" s="290"/>
      <c r="D24" s="286" t="s">
        <v>55</v>
      </c>
      <c r="E24" s="283">
        <v>48</v>
      </c>
      <c r="F24" s="285">
        <v>0</v>
      </c>
    </row>
    <row r="25" s="273" customFormat="1" ht="18" customHeight="1" spans="1:6">
      <c r="A25" s="284" t="s">
        <v>11</v>
      </c>
      <c r="B25" s="283" t="s">
        <v>56</v>
      </c>
      <c r="C25" s="290"/>
      <c r="D25" s="286" t="s">
        <v>57</v>
      </c>
      <c r="E25" s="283">
        <v>49</v>
      </c>
      <c r="F25" s="285">
        <v>982469.12</v>
      </c>
    </row>
    <row r="26" s="273" customFormat="1" ht="18" customHeight="1" spans="1:6">
      <c r="A26" s="284" t="s">
        <v>11</v>
      </c>
      <c r="B26" s="283" t="s">
        <v>58</v>
      </c>
      <c r="C26" s="290"/>
      <c r="D26" s="286" t="s">
        <v>59</v>
      </c>
      <c r="E26" s="283">
        <v>50</v>
      </c>
      <c r="F26" s="285">
        <v>0</v>
      </c>
    </row>
    <row r="27" s="273" customFormat="1" ht="18" customHeight="1" spans="1:6">
      <c r="A27" s="284"/>
      <c r="B27" s="283" t="s">
        <v>60</v>
      </c>
      <c r="C27" s="290"/>
      <c r="D27" s="286" t="s">
        <v>61</v>
      </c>
      <c r="E27" s="283">
        <v>51</v>
      </c>
      <c r="F27" s="285">
        <v>1500</v>
      </c>
    </row>
    <row r="28" s="273" customFormat="1" ht="18" customHeight="1" spans="1:6">
      <c r="A28" s="284" t="s">
        <v>11</v>
      </c>
      <c r="B28" s="283" t="s">
        <v>62</v>
      </c>
      <c r="C28" s="290"/>
      <c r="D28" s="286" t="s">
        <v>63</v>
      </c>
      <c r="E28" s="283">
        <v>52</v>
      </c>
      <c r="F28" s="285">
        <v>93156</v>
      </c>
    </row>
    <row r="29" s="273" customFormat="1" ht="18" customHeight="1" spans="1:6">
      <c r="A29" s="284" t="s">
        <v>11</v>
      </c>
      <c r="B29" s="283" t="s">
        <v>64</v>
      </c>
      <c r="C29" s="290"/>
      <c r="D29" s="286" t="s">
        <v>65</v>
      </c>
      <c r="E29" s="283">
        <v>53</v>
      </c>
      <c r="F29" s="285">
        <v>418000</v>
      </c>
    </row>
    <row r="30" s="273" customFormat="1" ht="18" customHeight="1" spans="1:6">
      <c r="A30" s="284" t="s">
        <v>11</v>
      </c>
      <c r="B30" s="283" t="s">
        <v>66</v>
      </c>
      <c r="C30" s="290"/>
      <c r="D30" s="286" t="s">
        <v>67</v>
      </c>
      <c r="E30" s="283">
        <v>54</v>
      </c>
      <c r="F30" s="285">
        <v>0</v>
      </c>
    </row>
    <row r="31" s="273" customFormat="1" ht="18" customHeight="1" spans="1:6">
      <c r="A31" s="284"/>
      <c r="B31" s="283" t="s">
        <v>68</v>
      </c>
      <c r="C31" s="290"/>
      <c r="D31" s="286" t="s">
        <v>69</v>
      </c>
      <c r="E31" s="283">
        <v>55</v>
      </c>
      <c r="F31" s="285">
        <v>0</v>
      </c>
    </row>
    <row r="32" s="273" customFormat="1" ht="18" customHeight="1" spans="1:6">
      <c r="A32" s="284"/>
      <c r="B32" s="283" t="s">
        <v>70</v>
      </c>
      <c r="C32" s="290"/>
      <c r="D32" s="286" t="s">
        <v>71</v>
      </c>
      <c r="E32" s="283">
        <v>56</v>
      </c>
      <c r="F32" s="285">
        <v>0</v>
      </c>
    </row>
    <row r="33" s="273" customFormat="1" ht="18" customHeight="1" spans="1:6">
      <c r="A33" s="282" t="s">
        <v>72</v>
      </c>
      <c r="B33" s="283" t="s">
        <v>73</v>
      </c>
      <c r="C33" s="285">
        <v>69837362.94</v>
      </c>
      <c r="D33" s="283" t="s">
        <v>74</v>
      </c>
      <c r="E33" s="283">
        <v>57</v>
      </c>
      <c r="F33" s="285">
        <v>71759555.25</v>
      </c>
    </row>
    <row r="34" s="273" customFormat="1" ht="18" customHeight="1" spans="1:6">
      <c r="A34" s="291" t="s">
        <v>75</v>
      </c>
      <c r="B34" s="292" t="s">
        <v>76</v>
      </c>
      <c r="C34" s="293">
        <v>0</v>
      </c>
      <c r="D34" s="294" t="s">
        <v>77</v>
      </c>
      <c r="E34" s="292">
        <v>58</v>
      </c>
      <c r="F34" s="293">
        <v>0</v>
      </c>
    </row>
    <row r="35" s="273" customFormat="1" ht="18" customHeight="1" spans="1:6">
      <c r="A35" s="295" t="s">
        <v>78</v>
      </c>
      <c r="B35" s="296" t="s">
        <v>79</v>
      </c>
      <c r="C35" s="297">
        <v>9904475.76</v>
      </c>
      <c r="D35" s="295" t="s">
        <v>80</v>
      </c>
      <c r="E35" s="296">
        <v>59</v>
      </c>
      <c r="F35" s="297">
        <v>7982283.45</v>
      </c>
    </row>
    <row r="36" s="273" customFormat="1" ht="18" customHeight="1" spans="1:6">
      <c r="A36" s="296" t="s">
        <v>81</v>
      </c>
      <c r="B36" s="296" t="s">
        <v>82</v>
      </c>
      <c r="C36" s="297">
        <v>79741838.7</v>
      </c>
      <c r="D36" s="296" t="s">
        <v>81</v>
      </c>
      <c r="E36" s="296">
        <v>60</v>
      </c>
      <c r="F36" s="297">
        <v>79741838.7</v>
      </c>
    </row>
    <row r="37" ht="22" customHeight="1" spans="1:6">
      <c r="A37" s="298" t="s">
        <v>83</v>
      </c>
      <c r="B37" s="298"/>
      <c r="C37" s="298"/>
      <c r="D37" s="298"/>
      <c r="E37" s="298"/>
      <c r="F37" s="298"/>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workbookViewId="0">
      <selection activeCell="E27" sqref="E27:E29"/>
    </sheetView>
  </sheetViews>
  <sheetFormatPr defaultColWidth="9" defaultRowHeight="14.25" customHeight="1" outlineLevelCol="7"/>
  <cols>
    <col min="1" max="1" width="33.875" style="137" customWidth="1"/>
    <col min="2" max="2" width="10.625" style="137" customWidth="1"/>
    <col min="3" max="5" width="19.5" style="137" customWidth="1"/>
    <col min="6" max="7" width="9" style="134"/>
    <col min="8" max="8" width="18.875" style="134" customWidth="1"/>
    <col min="9" max="16384" width="9" style="134"/>
  </cols>
  <sheetData>
    <row r="1" ht="26.25" customHeight="1" spans="1:5">
      <c r="A1" s="138" t="s">
        <v>482</v>
      </c>
      <c r="B1" s="138"/>
      <c r="C1" s="138"/>
      <c r="D1" s="138"/>
      <c r="E1" s="138"/>
    </row>
    <row r="2" ht="18.95" customHeight="1" spans="1:5">
      <c r="A2" s="139"/>
      <c r="B2" s="139"/>
      <c r="C2" s="139"/>
      <c r="D2" s="139"/>
      <c r="E2" s="140" t="s">
        <v>483</v>
      </c>
    </row>
    <row r="3" s="135" customFormat="1" ht="18.95" customHeight="1" spans="1:5">
      <c r="A3" s="139" t="s">
        <v>2</v>
      </c>
      <c r="B3" s="139"/>
      <c r="C3" s="139"/>
      <c r="D3" s="139"/>
      <c r="E3" s="140" t="s">
        <v>264</v>
      </c>
    </row>
    <row r="4" s="135" customFormat="1" ht="18.95" customHeight="1" spans="1:5">
      <c r="A4" s="141" t="s">
        <v>484</v>
      </c>
      <c r="B4" s="141" t="s">
        <v>7</v>
      </c>
      <c r="C4" s="141" t="s">
        <v>485</v>
      </c>
      <c r="D4" s="141" t="s">
        <v>486</v>
      </c>
      <c r="E4" s="141" t="s">
        <v>487</v>
      </c>
    </row>
    <row r="5" s="136" customFormat="1" ht="18.95" customHeight="1" spans="1:5">
      <c r="A5" s="141" t="s">
        <v>488</v>
      </c>
      <c r="B5" s="141" t="s">
        <v>11</v>
      </c>
      <c r="C5" s="141" t="s">
        <v>12</v>
      </c>
      <c r="D5" s="141">
        <v>2</v>
      </c>
      <c r="E5" s="141">
        <v>3</v>
      </c>
    </row>
    <row r="6" s="136" customFormat="1" ht="18.95" customHeight="1" spans="1:5">
      <c r="A6" s="142" t="s">
        <v>489</v>
      </c>
      <c r="B6" s="141">
        <v>1</v>
      </c>
      <c r="C6" s="141" t="s">
        <v>490</v>
      </c>
      <c r="D6" s="141" t="s">
        <v>490</v>
      </c>
      <c r="E6" s="141" t="s">
        <v>490</v>
      </c>
    </row>
    <row r="7" s="136" customFormat="1" ht="26.25" customHeight="1" spans="1:5">
      <c r="A7" s="143" t="s">
        <v>491</v>
      </c>
      <c r="B7" s="141">
        <v>2</v>
      </c>
      <c r="C7" s="144">
        <v>61200</v>
      </c>
      <c r="D7" s="144">
        <v>0</v>
      </c>
      <c r="E7" s="144">
        <v>0</v>
      </c>
    </row>
    <row r="8" s="136" customFormat="1" ht="26.25" customHeight="1" spans="1:5">
      <c r="A8" s="143" t="s">
        <v>492</v>
      </c>
      <c r="B8" s="141">
        <v>3</v>
      </c>
      <c r="C8" s="144">
        <v>0</v>
      </c>
      <c r="D8" s="144">
        <v>0</v>
      </c>
      <c r="E8" s="144">
        <v>0</v>
      </c>
    </row>
    <row r="9" s="136" customFormat="1" ht="26.25" customHeight="1" spans="1:5">
      <c r="A9" s="143" t="s">
        <v>493</v>
      </c>
      <c r="B9" s="141">
        <v>4</v>
      </c>
      <c r="C9" s="144">
        <v>45400</v>
      </c>
      <c r="D9" s="144">
        <v>0</v>
      </c>
      <c r="E9" s="144">
        <v>0</v>
      </c>
    </row>
    <row r="10" s="136" customFormat="1" ht="26.25" customHeight="1" spans="1:5">
      <c r="A10" s="143" t="s">
        <v>494</v>
      </c>
      <c r="B10" s="141">
        <v>5</v>
      </c>
      <c r="C10" s="144">
        <v>0</v>
      </c>
      <c r="D10" s="144">
        <v>0</v>
      </c>
      <c r="E10" s="144">
        <v>0</v>
      </c>
    </row>
    <row r="11" s="136" customFormat="1" ht="26.25" customHeight="1" spans="1:5">
      <c r="A11" s="143" t="s">
        <v>495</v>
      </c>
      <c r="B11" s="141">
        <v>6</v>
      </c>
      <c r="C11" s="144">
        <v>45400</v>
      </c>
      <c r="D11" s="144">
        <v>0</v>
      </c>
      <c r="E11" s="144">
        <v>0</v>
      </c>
    </row>
    <row r="12" s="136" customFormat="1" ht="26.25" customHeight="1" spans="1:5">
      <c r="A12" s="143" t="s">
        <v>496</v>
      </c>
      <c r="B12" s="141">
        <v>7</v>
      </c>
      <c r="C12" s="144">
        <v>15800</v>
      </c>
      <c r="D12" s="144">
        <v>0</v>
      </c>
      <c r="E12" s="144">
        <v>0</v>
      </c>
    </row>
    <row r="13" s="136" customFormat="1" ht="15" spans="1:5">
      <c r="A13" s="143" t="s">
        <v>497</v>
      </c>
      <c r="B13" s="141">
        <v>8</v>
      </c>
      <c r="C13" s="141" t="s">
        <v>490</v>
      </c>
      <c r="D13" s="141" t="s">
        <v>490</v>
      </c>
      <c r="E13" s="144">
        <v>0</v>
      </c>
    </row>
    <row r="14" s="136" customFormat="1" ht="15" spans="1:5">
      <c r="A14" s="143" t="s">
        <v>498</v>
      </c>
      <c r="B14" s="141">
        <v>9</v>
      </c>
      <c r="C14" s="141" t="s">
        <v>490</v>
      </c>
      <c r="D14" s="141" t="s">
        <v>490</v>
      </c>
      <c r="E14" s="144">
        <v>0</v>
      </c>
    </row>
    <row r="15" s="136" customFormat="1" ht="15" spans="1:5">
      <c r="A15" s="143" t="s">
        <v>499</v>
      </c>
      <c r="B15" s="141">
        <v>10</v>
      </c>
      <c r="C15" s="141" t="s">
        <v>490</v>
      </c>
      <c r="D15" s="141" t="s">
        <v>490</v>
      </c>
      <c r="E15" s="144">
        <v>0</v>
      </c>
    </row>
    <row r="16" s="136" customFormat="1" ht="15" spans="1:5">
      <c r="A16" s="143" t="s">
        <v>500</v>
      </c>
      <c r="B16" s="141">
        <v>11</v>
      </c>
      <c r="C16" s="141" t="s">
        <v>490</v>
      </c>
      <c r="D16" s="141" t="s">
        <v>490</v>
      </c>
      <c r="E16" s="141"/>
    </row>
    <row r="17" s="136" customFormat="1" ht="15" spans="1:8">
      <c r="A17" s="143" t="s">
        <v>501</v>
      </c>
      <c r="B17" s="141">
        <v>12</v>
      </c>
      <c r="C17" s="141" t="s">
        <v>490</v>
      </c>
      <c r="D17" s="141" t="s">
        <v>490</v>
      </c>
      <c r="E17" s="145"/>
    </row>
    <row r="18" s="136" customFormat="1" ht="15" spans="1:8">
      <c r="A18" s="143" t="s">
        <v>502</v>
      </c>
      <c r="B18" s="141">
        <v>13</v>
      </c>
      <c r="C18" s="141" t="s">
        <v>490</v>
      </c>
      <c r="D18" s="141" t="s">
        <v>490</v>
      </c>
      <c r="E18" s="145"/>
    </row>
    <row r="19" s="136" customFormat="1" ht="15" spans="1:8">
      <c r="A19" s="143" t="s">
        <v>503</v>
      </c>
      <c r="B19" s="141">
        <v>14</v>
      </c>
      <c r="C19" s="141" t="s">
        <v>490</v>
      </c>
      <c r="D19" s="141" t="s">
        <v>490</v>
      </c>
      <c r="E19" s="145"/>
    </row>
    <row r="20" s="136" customFormat="1" ht="15" spans="1:8">
      <c r="A20" s="143" t="s">
        <v>504</v>
      </c>
      <c r="B20" s="141">
        <v>15</v>
      </c>
      <c r="C20" s="141" t="s">
        <v>490</v>
      </c>
      <c r="D20" s="141" t="s">
        <v>490</v>
      </c>
      <c r="E20" s="145"/>
    </row>
    <row r="21" s="136" customFormat="1" ht="15" spans="1:8">
      <c r="A21" s="143" t="s">
        <v>505</v>
      </c>
      <c r="B21" s="141">
        <v>16</v>
      </c>
      <c r="C21" s="141" t="s">
        <v>490</v>
      </c>
      <c r="D21" s="141" t="s">
        <v>490</v>
      </c>
      <c r="E21" s="145"/>
    </row>
    <row r="22" s="136" customFormat="1" ht="15" spans="1:8">
      <c r="A22" s="143" t="s">
        <v>506</v>
      </c>
      <c r="B22" s="141">
        <v>17</v>
      </c>
      <c r="C22" s="141" t="s">
        <v>490</v>
      </c>
      <c r="D22" s="141" t="s">
        <v>490</v>
      </c>
      <c r="E22" s="145"/>
    </row>
    <row r="23" s="136" customFormat="1" ht="15" spans="1:8">
      <c r="A23" s="143" t="s">
        <v>507</v>
      </c>
      <c r="B23" s="141">
        <v>18</v>
      </c>
      <c r="C23" s="141" t="s">
        <v>490</v>
      </c>
      <c r="D23" s="141" t="s">
        <v>490</v>
      </c>
      <c r="E23" s="145"/>
      <c r="H23" s="151"/>
    </row>
    <row r="24" s="136" customFormat="1" ht="15" spans="1:8">
      <c r="A24" s="143" t="s">
        <v>508</v>
      </c>
      <c r="B24" s="141">
        <v>19</v>
      </c>
      <c r="C24" s="141" t="s">
        <v>490</v>
      </c>
      <c r="D24" s="141" t="s">
        <v>490</v>
      </c>
      <c r="E24" s="145"/>
    </row>
    <row r="25" s="136" customFormat="1" ht="15" spans="1:8">
      <c r="A25" s="143" t="s">
        <v>509</v>
      </c>
      <c r="B25" s="141">
        <v>20</v>
      </c>
      <c r="C25" s="141" t="s">
        <v>490</v>
      </c>
      <c r="D25" s="141" t="s">
        <v>490</v>
      </c>
      <c r="E25" s="145"/>
    </row>
    <row r="26" s="136" customFormat="1" ht="15" spans="1:8">
      <c r="A26" s="143" t="s">
        <v>510</v>
      </c>
      <c r="B26" s="141">
        <v>21</v>
      </c>
      <c r="C26" s="141" t="s">
        <v>490</v>
      </c>
      <c r="D26" s="141" t="s">
        <v>490</v>
      </c>
      <c r="E26" s="145"/>
    </row>
    <row r="27" ht="18.95" customHeight="1" spans="1:8">
      <c r="A27" s="142" t="s">
        <v>511</v>
      </c>
      <c r="B27" s="141">
        <v>22</v>
      </c>
      <c r="C27" s="141" t="s">
        <v>490</v>
      </c>
      <c r="D27" s="141" t="s">
        <v>490</v>
      </c>
      <c r="E27" s="144">
        <v>459520</v>
      </c>
    </row>
    <row r="28" ht="18.95" customHeight="1" spans="1:8">
      <c r="A28" s="143" t="s">
        <v>512</v>
      </c>
      <c r="B28" s="141">
        <v>23</v>
      </c>
      <c r="C28" s="141" t="s">
        <v>490</v>
      </c>
      <c r="D28" s="141" t="s">
        <v>490</v>
      </c>
      <c r="E28" s="144">
        <v>459520</v>
      </c>
    </row>
    <row r="29" ht="18.95" customHeight="1" spans="1:8">
      <c r="A29" s="143" t="s">
        <v>513</v>
      </c>
      <c r="B29" s="141">
        <v>24</v>
      </c>
      <c r="C29" s="141" t="s">
        <v>490</v>
      </c>
      <c r="D29" s="141" t="s">
        <v>490</v>
      </c>
      <c r="E29" s="144">
        <v>0</v>
      </c>
    </row>
    <row r="30" ht="41.25" customHeight="1" spans="1:8">
      <c r="A30" s="149" t="s">
        <v>514</v>
      </c>
      <c r="B30" s="149" t="s">
        <v>11</v>
      </c>
      <c r="C30" s="149" t="s">
        <v>11</v>
      </c>
      <c r="D30" s="149"/>
      <c r="E30" s="149"/>
    </row>
    <row r="31" ht="27.75" customHeight="1" spans="1:8">
      <c r="A31" s="152" t="s">
        <v>515</v>
      </c>
      <c r="B31" s="152" t="s">
        <v>11</v>
      </c>
      <c r="C31" s="152" t="s">
        <v>11</v>
      </c>
      <c r="D31" s="152"/>
      <c r="E31" s="152"/>
    </row>
    <row r="32" customHeight="1" spans="1:8">
      <c r="A32" s="150"/>
      <c r="B32" s="150"/>
      <c r="C32" s="150"/>
      <c r="D32" s="150"/>
      <c r="E32" s="150"/>
    </row>
  </sheetData>
  <mergeCells count="4">
    <mergeCell ref="A1:E1"/>
    <mergeCell ref="A30:E30"/>
    <mergeCell ref="A31:E31"/>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workbookViewId="0">
      <selection activeCell="E13" sqref="E13:E15"/>
    </sheetView>
  </sheetViews>
  <sheetFormatPr defaultColWidth="9" defaultRowHeight="14.25" customHeight="1" outlineLevelCol="4"/>
  <cols>
    <col min="1" max="1" width="33.875" style="137" customWidth="1"/>
    <col min="2" max="2" width="10.625" style="137" customWidth="1"/>
    <col min="3" max="5" width="19.5" style="137" customWidth="1"/>
    <col min="6" max="7" width="9" style="134"/>
    <col min="8" max="8" width="18.875" style="134" customWidth="1"/>
    <col min="9" max="16384" width="9" style="134"/>
  </cols>
  <sheetData>
    <row r="1" s="134" customFormat="1" ht="26.25" customHeight="1" spans="1:5">
      <c r="A1" s="138" t="s">
        <v>516</v>
      </c>
      <c r="B1" s="138"/>
      <c r="C1" s="138"/>
      <c r="D1" s="138"/>
      <c r="E1" s="138"/>
    </row>
    <row r="2" s="134" customFormat="1" ht="18.95" customHeight="1" spans="1:5">
      <c r="A2" s="139"/>
      <c r="B2" s="139"/>
      <c r="C2" s="139"/>
      <c r="D2" s="139"/>
      <c r="E2" s="140" t="s">
        <v>517</v>
      </c>
    </row>
    <row r="3" s="135" customFormat="1" ht="18.95" customHeight="1" spans="1:5">
      <c r="A3" s="139" t="s">
        <v>2</v>
      </c>
      <c r="B3" s="139"/>
      <c r="C3" s="139"/>
      <c r="D3" s="139"/>
      <c r="E3" s="140" t="s">
        <v>264</v>
      </c>
    </row>
    <row r="4" s="135" customFormat="1" ht="18.95" customHeight="1" spans="1:5">
      <c r="A4" s="141" t="s">
        <v>484</v>
      </c>
      <c r="B4" s="141" t="s">
        <v>7</v>
      </c>
      <c r="C4" s="141" t="s">
        <v>485</v>
      </c>
      <c r="D4" s="141" t="s">
        <v>486</v>
      </c>
      <c r="E4" s="141" t="s">
        <v>487</v>
      </c>
    </row>
    <row r="5" s="136" customFormat="1" ht="18.95" customHeight="1" spans="1:5">
      <c r="A5" s="141" t="s">
        <v>488</v>
      </c>
      <c r="B5" s="141"/>
      <c r="C5" s="141" t="s">
        <v>12</v>
      </c>
      <c r="D5" s="141">
        <v>2</v>
      </c>
      <c r="E5" s="141">
        <v>3</v>
      </c>
    </row>
    <row r="6" s="136" customFormat="1" ht="18.95" customHeight="1" spans="1:5">
      <c r="A6" s="142" t="s">
        <v>518</v>
      </c>
      <c r="B6" s="141">
        <v>1</v>
      </c>
      <c r="C6" s="141" t="s">
        <v>490</v>
      </c>
      <c r="D6" s="141" t="s">
        <v>490</v>
      </c>
      <c r="E6" s="141" t="s">
        <v>490</v>
      </c>
    </row>
    <row r="7" s="136" customFormat="1" ht="26.25" customHeight="1" spans="1:5">
      <c r="A7" s="143" t="s">
        <v>491</v>
      </c>
      <c r="B7" s="141">
        <v>2</v>
      </c>
      <c r="C7" s="144">
        <v>61200</v>
      </c>
      <c r="D7" s="144">
        <v>0</v>
      </c>
      <c r="E7" s="144">
        <v>0</v>
      </c>
    </row>
    <row r="8" s="136" customFormat="1" ht="26.25" customHeight="1" spans="1:5">
      <c r="A8" s="143" t="s">
        <v>492</v>
      </c>
      <c r="B8" s="141">
        <v>3</v>
      </c>
      <c r="C8" s="144">
        <v>0</v>
      </c>
      <c r="D8" s="144">
        <v>0</v>
      </c>
      <c r="E8" s="144">
        <v>0</v>
      </c>
    </row>
    <row r="9" s="136" customFormat="1" ht="26.25" customHeight="1" spans="1:5">
      <c r="A9" s="143" t="s">
        <v>493</v>
      </c>
      <c r="B9" s="141">
        <v>4</v>
      </c>
      <c r="C9" s="144">
        <v>45400</v>
      </c>
      <c r="D9" s="144">
        <v>0</v>
      </c>
      <c r="E9" s="144">
        <v>0</v>
      </c>
    </row>
    <row r="10" s="136" customFormat="1" ht="26.25" customHeight="1" spans="1:5">
      <c r="A10" s="143" t="s">
        <v>494</v>
      </c>
      <c r="B10" s="141">
        <v>5</v>
      </c>
      <c r="C10" s="144">
        <v>0</v>
      </c>
      <c r="D10" s="144">
        <v>0</v>
      </c>
      <c r="E10" s="144">
        <v>0</v>
      </c>
    </row>
    <row r="11" s="136" customFormat="1" ht="26.25" customHeight="1" spans="1:5">
      <c r="A11" s="143" t="s">
        <v>495</v>
      </c>
      <c r="B11" s="141">
        <v>6</v>
      </c>
      <c r="C11" s="144">
        <v>45400</v>
      </c>
      <c r="D11" s="144">
        <v>0</v>
      </c>
      <c r="E11" s="144">
        <v>0</v>
      </c>
    </row>
    <row r="12" s="136" customFormat="1" ht="26.25" customHeight="1" spans="1:5">
      <c r="A12" s="143" t="s">
        <v>496</v>
      </c>
      <c r="B12" s="141">
        <v>7</v>
      </c>
      <c r="C12" s="144">
        <v>15800</v>
      </c>
      <c r="D12" s="144">
        <v>0</v>
      </c>
      <c r="E12" s="144">
        <v>0</v>
      </c>
    </row>
    <row r="13" s="136" customFormat="1" ht="15" spans="1:5">
      <c r="A13" s="143" t="s">
        <v>497</v>
      </c>
      <c r="B13" s="141">
        <v>8</v>
      </c>
      <c r="C13" s="141" t="s">
        <v>490</v>
      </c>
      <c r="D13" s="141" t="s">
        <v>490</v>
      </c>
      <c r="E13" s="144">
        <v>0</v>
      </c>
    </row>
    <row r="14" s="136" customFormat="1" ht="15" spans="1:5">
      <c r="A14" s="143" t="s">
        <v>498</v>
      </c>
      <c r="B14" s="141">
        <v>9</v>
      </c>
      <c r="C14" s="141" t="s">
        <v>490</v>
      </c>
      <c r="D14" s="141" t="s">
        <v>490</v>
      </c>
      <c r="E14" s="144">
        <v>0</v>
      </c>
    </row>
    <row r="15" s="136" customFormat="1" ht="22" customHeight="1" spans="1:5">
      <c r="A15" s="143" t="s">
        <v>499</v>
      </c>
      <c r="B15" s="141">
        <v>10</v>
      </c>
      <c r="C15" s="141" t="s">
        <v>490</v>
      </c>
      <c r="D15" s="141" t="s">
        <v>490</v>
      </c>
      <c r="E15" s="144">
        <v>0</v>
      </c>
    </row>
    <row r="16" s="136" customFormat="1" ht="22" customHeight="1" spans="1:5">
      <c r="A16" s="143" t="s">
        <v>500</v>
      </c>
      <c r="B16" s="141">
        <v>11</v>
      </c>
      <c r="C16" s="141" t="s">
        <v>490</v>
      </c>
      <c r="D16" s="141" t="s">
        <v>490</v>
      </c>
      <c r="E16" s="145"/>
    </row>
    <row r="17" s="136" customFormat="1" ht="22" customHeight="1" spans="1:5">
      <c r="A17" s="143" t="s">
        <v>501</v>
      </c>
      <c r="B17" s="141">
        <v>12</v>
      </c>
      <c r="C17" s="141" t="s">
        <v>490</v>
      </c>
      <c r="D17" s="141" t="s">
        <v>490</v>
      </c>
      <c r="E17" s="145"/>
    </row>
    <row r="18" s="136" customFormat="1" ht="22" customHeight="1" spans="1:5">
      <c r="A18" s="143" t="s">
        <v>502</v>
      </c>
      <c r="B18" s="141">
        <v>13</v>
      </c>
      <c r="C18" s="141" t="s">
        <v>490</v>
      </c>
      <c r="D18" s="141" t="s">
        <v>490</v>
      </c>
      <c r="E18" s="145"/>
    </row>
    <row r="19" s="136" customFormat="1" ht="22" customHeight="1" spans="1:5">
      <c r="A19" s="143" t="s">
        <v>503</v>
      </c>
      <c r="B19" s="141">
        <v>14</v>
      </c>
      <c r="C19" s="141" t="s">
        <v>490</v>
      </c>
      <c r="D19" s="141" t="s">
        <v>490</v>
      </c>
      <c r="E19" s="145"/>
    </row>
    <row r="20" s="136" customFormat="1" ht="22" customHeight="1" spans="1:5">
      <c r="A20" s="143" t="s">
        <v>504</v>
      </c>
      <c r="B20" s="141">
        <v>15</v>
      </c>
      <c r="C20" s="141" t="s">
        <v>490</v>
      </c>
      <c r="D20" s="141" t="s">
        <v>490</v>
      </c>
      <c r="E20" s="145"/>
    </row>
    <row r="21" s="136" customFormat="1" ht="22" customHeight="1" spans="1:5">
      <c r="A21" s="143" t="s">
        <v>505</v>
      </c>
      <c r="B21" s="141">
        <v>16</v>
      </c>
      <c r="C21" s="141" t="s">
        <v>490</v>
      </c>
      <c r="D21" s="141" t="s">
        <v>490</v>
      </c>
      <c r="E21" s="145"/>
    </row>
    <row r="22" s="136" customFormat="1" ht="22" customHeight="1" spans="1:5">
      <c r="A22" s="143" t="s">
        <v>506</v>
      </c>
      <c r="B22" s="141">
        <v>17</v>
      </c>
      <c r="C22" s="141" t="s">
        <v>490</v>
      </c>
      <c r="D22" s="141" t="s">
        <v>490</v>
      </c>
      <c r="E22" s="145"/>
    </row>
    <row r="23" s="136" customFormat="1" ht="22" customHeight="1" spans="1:5">
      <c r="A23" s="143" t="s">
        <v>507</v>
      </c>
      <c r="B23" s="141">
        <v>18</v>
      </c>
      <c r="C23" s="141" t="s">
        <v>490</v>
      </c>
      <c r="D23" s="141" t="s">
        <v>490</v>
      </c>
      <c r="E23" s="145"/>
    </row>
    <row r="24" s="136" customFormat="1" ht="22" customHeight="1" spans="1:5">
      <c r="A24" s="143" t="s">
        <v>508</v>
      </c>
      <c r="B24" s="141">
        <v>19</v>
      </c>
      <c r="C24" s="141" t="s">
        <v>490</v>
      </c>
      <c r="D24" s="141" t="s">
        <v>490</v>
      </c>
      <c r="E24" s="145"/>
    </row>
    <row r="25" s="136" customFormat="1" ht="22" customHeight="1" spans="1:5">
      <c r="A25" s="143" t="s">
        <v>509</v>
      </c>
      <c r="B25" s="141">
        <v>20</v>
      </c>
      <c r="C25" s="141" t="s">
        <v>490</v>
      </c>
      <c r="D25" s="141" t="s">
        <v>490</v>
      </c>
      <c r="E25" s="145"/>
    </row>
    <row r="26" s="136" customFormat="1" ht="22" customHeight="1" spans="1:5">
      <c r="A26" s="143" t="s">
        <v>510</v>
      </c>
      <c r="B26" s="141">
        <v>21</v>
      </c>
      <c r="C26" s="141" t="s">
        <v>490</v>
      </c>
      <c r="D26" s="141" t="s">
        <v>490</v>
      </c>
      <c r="E26" s="145"/>
    </row>
    <row r="27" s="136" customFormat="1" ht="15" spans="1:5">
      <c r="A27" s="146"/>
      <c r="B27" s="147"/>
      <c r="C27" s="147"/>
      <c r="D27" s="147"/>
      <c r="E27" s="148"/>
    </row>
    <row r="28" s="134" customFormat="1" ht="41.25" customHeight="1" spans="1:5">
      <c r="A28" s="149" t="s">
        <v>519</v>
      </c>
      <c r="B28" s="149"/>
      <c r="C28" s="149"/>
      <c r="D28" s="149"/>
      <c r="E28" s="149"/>
    </row>
    <row r="29" s="134" customFormat="1" customHeight="1" spans="1:5">
      <c r="A29" s="150"/>
      <c r="B29" s="150"/>
      <c r="C29" s="150"/>
      <c r="D29" s="150"/>
      <c r="E29" s="150"/>
    </row>
  </sheetData>
  <mergeCells count="3">
    <mergeCell ref="A1:E1"/>
    <mergeCell ref="A28:E28"/>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O8" sqref="O8"/>
    </sheetView>
  </sheetViews>
  <sheetFormatPr defaultColWidth="9" defaultRowHeight="14.25"/>
  <cols>
    <col min="1" max="1" width="6.26666666666667" style="98" customWidth="1"/>
    <col min="2" max="2" width="5.09166666666667" style="98" customWidth="1"/>
    <col min="3" max="4" width="9.725" style="98" customWidth="1"/>
    <col min="5" max="5" width="9.09166666666667" style="98" customWidth="1"/>
    <col min="6" max="6" width="6.725" style="98" customWidth="1"/>
    <col min="7" max="7" width="12.75" style="98" customWidth="1"/>
    <col min="8" max="8" width="13.75" style="98" customWidth="1"/>
    <col min="9" max="11" width="6.725" style="98" customWidth="1"/>
    <col min="12" max="12" width="8.45" style="98" customWidth="1"/>
    <col min="13" max="13" width="7.90833333333333" style="98" customWidth="1"/>
    <col min="14" max="14" width="12.75" style="99" customWidth="1"/>
    <col min="15" max="15" width="7.26666666666667" style="98" customWidth="1"/>
    <col min="16" max="16" width="9.09166666666667" style="98" customWidth="1"/>
    <col min="17" max="17" width="9" style="98"/>
    <col min="18" max="20" width="7.36666666666667" style="98" customWidth="1"/>
    <col min="21" max="21" width="6.725" style="98" customWidth="1"/>
    <col min="22" max="16384" width="9" style="98"/>
  </cols>
  <sheetData>
    <row r="1" s="96" customFormat="1" ht="36" customHeight="1" spans="1:21">
      <c r="A1" s="100" t="s">
        <v>520</v>
      </c>
      <c r="B1" s="100"/>
      <c r="C1" s="100"/>
      <c r="D1" s="100"/>
      <c r="E1" s="100"/>
      <c r="F1" s="100"/>
      <c r="G1" s="100"/>
      <c r="H1" s="100"/>
      <c r="I1" s="100"/>
      <c r="J1" s="100"/>
      <c r="K1" s="100"/>
      <c r="L1" s="100"/>
      <c r="M1" s="100"/>
      <c r="N1" s="101"/>
      <c r="O1" s="100"/>
      <c r="P1" s="100"/>
      <c r="Q1" s="100"/>
      <c r="R1" s="100"/>
      <c r="S1" s="100"/>
      <c r="T1" s="100"/>
      <c r="U1" s="100"/>
    </row>
    <row r="2" s="96" customFormat="1" ht="18" customHeight="1" spans="1:21">
      <c r="A2" s="102"/>
      <c r="B2" s="102"/>
      <c r="C2" s="102"/>
      <c r="D2" s="102"/>
      <c r="E2" s="102"/>
      <c r="F2" s="102"/>
      <c r="G2" s="102"/>
      <c r="H2" s="102"/>
      <c r="I2" s="102"/>
      <c r="J2" s="102"/>
      <c r="K2" s="102"/>
      <c r="L2" s="102"/>
      <c r="M2" s="102"/>
      <c r="N2" s="103"/>
      <c r="U2" s="104" t="s">
        <v>521</v>
      </c>
    </row>
    <row r="3" s="96" customFormat="1" ht="18" customHeight="1" spans="1:21">
      <c r="A3" s="105" t="s">
        <v>2</v>
      </c>
      <c r="B3" s="102"/>
      <c r="C3" s="102"/>
      <c r="D3" s="102"/>
      <c r="E3" s="106"/>
      <c r="F3" s="106"/>
      <c r="G3" s="102"/>
      <c r="H3" s="102"/>
      <c r="I3" s="102"/>
      <c r="J3" s="102"/>
      <c r="K3" s="102"/>
      <c r="L3" s="102"/>
      <c r="M3" s="102"/>
      <c r="N3" s="103"/>
      <c r="U3" s="104" t="s">
        <v>3</v>
      </c>
    </row>
    <row r="4" s="96" customFormat="1" ht="24" customHeight="1" spans="1:21">
      <c r="A4" s="107" t="s">
        <v>6</v>
      </c>
      <c r="B4" s="107" t="s">
        <v>7</v>
      </c>
      <c r="C4" s="108" t="s">
        <v>522</v>
      </c>
      <c r="D4" s="109" t="s">
        <v>523</v>
      </c>
      <c r="E4" s="107" t="s">
        <v>524</v>
      </c>
      <c r="F4" s="110" t="s">
        <v>525</v>
      </c>
      <c r="G4" s="111"/>
      <c r="H4" s="111"/>
      <c r="I4" s="111"/>
      <c r="J4" s="111"/>
      <c r="K4" s="111"/>
      <c r="L4" s="111"/>
      <c r="M4" s="111"/>
      <c r="N4" s="112"/>
      <c r="O4" s="113"/>
      <c r="P4" s="114" t="s">
        <v>526</v>
      </c>
      <c r="Q4" s="107" t="s">
        <v>527</v>
      </c>
      <c r="R4" s="108" t="s">
        <v>528</v>
      </c>
      <c r="S4" s="115"/>
      <c r="T4" s="116" t="s">
        <v>529</v>
      </c>
      <c r="U4" s="115"/>
    </row>
    <row r="5" s="96" customFormat="1" ht="36" customHeight="1" spans="1:21">
      <c r="A5" s="107"/>
      <c r="B5" s="107"/>
      <c r="C5" s="117"/>
      <c r="D5" s="109"/>
      <c r="E5" s="107"/>
      <c r="F5" s="118" t="s">
        <v>94</v>
      </c>
      <c r="G5" s="118"/>
      <c r="H5" s="118" t="s">
        <v>530</v>
      </c>
      <c r="I5" s="118"/>
      <c r="J5" s="119" t="s">
        <v>531</v>
      </c>
      <c r="K5" s="120"/>
      <c r="L5" s="121" t="s">
        <v>532</v>
      </c>
      <c r="M5" s="121"/>
      <c r="N5" s="122" t="s">
        <v>533</v>
      </c>
      <c r="O5" s="122"/>
      <c r="P5" s="114"/>
      <c r="Q5" s="107"/>
      <c r="R5" s="123"/>
      <c r="S5" s="124"/>
      <c r="T5" s="125"/>
      <c r="U5" s="124"/>
    </row>
    <row r="6" s="96" customFormat="1" ht="24" customHeight="1" spans="1:21">
      <c r="A6" s="107"/>
      <c r="B6" s="107"/>
      <c r="C6" s="123"/>
      <c r="D6" s="109"/>
      <c r="E6" s="107"/>
      <c r="F6" s="118" t="s">
        <v>534</v>
      </c>
      <c r="G6" s="126" t="s">
        <v>535</v>
      </c>
      <c r="H6" s="118" t="s">
        <v>534</v>
      </c>
      <c r="I6" s="126" t="s">
        <v>535</v>
      </c>
      <c r="J6" s="118" t="s">
        <v>534</v>
      </c>
      <c r="K6" s="126" t="s">
        <v>535</v>
      </c>
      <c r="L6" s="118" t="s">
        <v>534</v>
      </c>
      <c r="M6" s="126" t="s">
        <v>535</v>
      </c>
      <c r="N6" s="118" t="s">
        <v>534</v>
      </c>
      <c r="O6" s="126" t="s">
        <v>535</v>
      </c>
      <c r="P6" s="114"/>
      <c r="Q6" s="107"/>
      <c r="R6" s="118" t="s">
        <v>534</v>
      </c>
      <c r="S6" s="127" t="s">
        <v>535</v>
      </c>
      <c r="T6" s="118" t="s">
        <v>534</v>
      </c>
      <c r="U6" s="126" t="s">
        <v>535</v>
      </c>
    </row>
    <row r="7" s="97" customFormat="1" ht="24" customHeight="1" spans="1:21">
      <c r="A7" s="107" t="s">
        <v>10</v>
      </c>
      <c r="B7" s="107"/>
      <c r="C7" s="107">
        <v>1</v>
      </c>
      <c r="D7" s="126" t="s">
        <v>13</v>
      </c>
      <c r="E7" s="107">
        <v>3</v>
      </c>
      <c r="F7" s="107">
        <v>4</v>
      </c>
      <c r="G7" s="126" t="s">
        <v>25</v>
      </c>
      <c r="H7" s="107">
        <v>6</v>
      </c>
      <c r="I7" s="107">
        <v>7</v>
      </c>
      <c r="J7" s="126" t="s">
        <v>34</v>
      </c>
      <c r="K7" s="107">
        <v>9</v>
      </c>
      <c r="L7" s="107">
        <v>10</v>
      </c>
      <c r="M7" s="126" t="s">
        <v>40</v>
      </c>
      <c r="N7" s="107">
        <v>12</v>
      </c>
      <c r="O7" s="107">
        <v>13</v>
      </c>
      <c r="P7" s="126" t="s">
        <v>46</v>
      </c>
      <c r="Q7" s="107">
        <v>15</v>
      </c>
      <c r="R7" s="107">
        <v>16</v>
      </c>
      <c r="S7" s="126" t="s">
        <v>52</v>
      </c>
      <c r="T7" s="107">
        <v>18</v>
      </c>
      <c r="U7" s="107">
        <v>19</v>
      </c>
    </row>
    <row r="8" s="1" customFormat="1" ht="13.5" spans="1:21">
      <c r="A8" s="128" t="s">
        <v>99</v>
      </c>
      <c r="B8" s="129">
        <v>1</v>
      </c>
      <c r="C8" s="130">
        <f>E8+G8+Q8</f>
        <v>327746308.39</v>
      </c>
      <c r="D8" s="131">
        <f>E8+F8+Q8</f>
        <v>334984605.65</v>
      </c>
      <c r="E8" s="131">
        <v>20615087.86</v>
      </c>
      <c r="F8" s="131">
        <f>H8+J8+N8</f>
        <v>15649995.36</v>
      </c>
      <c r="G8" s="131">
        <f>I8+K8+O8</f>
        <v>8411698.1</v>
      </c>
      <c r="H8" s="131">
        <v>11922524.3</v>
      </c>
      <c r="I8" s="131">
        <v>7824453.51</v>
      </c>
      <c r="J8" s="131">
        <v>823110</v>
      </c>
      <c r="K8" s="131">
        <v>9850.28</v>
      </c>
      <c r="L8" s="131">
        <v>0</v>
      </c>
      <c r="M8" s="131">
        <v>0</v>
      </c>
      <c r="N8" s="132">
        <v>2904361.06</v>
      </c>
      <c r="O8" s="131">
        <v>577394.31</v>
      </c>
      <c r="P8" s="131">
        <v>0</v>
      </c>
      <c r="Q8" s="131">
        <v>298719522.43</v>
      </c>
      <c r="R8" s="131">
        <v>0</v>
      </c>
      <c r="S8" s="131">
        <v>0</v>
      </c>
      <c r="T8" s="131">
        <v>0</v>
      </c>
      <c r="U8" s="131">
        <v>0</v>
      </c>
    </row>
    <row r="9" s="96" customFormat="1" ht="49" customHeight="1" spans="1:21">
      <c r="A9" s="133" t="s">
        <v>536</v>
      </c>
      <c r="B9" s="133"/>
      <c r="C9" s="133"/>
      <c r="D9" s="133"/>
      <c r="E9" s="133"/>
      <c r="F9" s="133"/>
      <c r="G9" s="133"/>
      <c r="H9" s="133"/>
      <c r="I9" s="133"/>
      <c r="J9" s="133"/>
      <c r="K9" s="133"/>
      <c r="L9" s="133"/>
      <c r="M9" s="133"/>
      <c r="N9" s="133"/>
      <c r="O9" s="133"/>
      <c r="P9" s="133"/>
      <c r="Q9" s="133"/>
      <c r="R9" s="133"/>
      <c r="S9" s="133"/>
      <c r="T9" s="133"/>
      <c r="U9" s="133"/>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C3" sqref="C3"/>
    </sheetView>
  </sheetViews>
  <sheetFormatPr defaultColWidth="9" defaultRowHeight="13.5" outlineLevelCol="2"/>
  <cols>
    <col min="1" max="1" width="56.875" style="78" customWidth="1"/>
    <col min="2" max="2" width="24.375" style="78" customWidth="1"/>
    <col min="3" max="3" width="86" style="78" customWidth="1"/>
    <col min="4" max="16384" width="9" style="78"/>
  </cols>
  <sheetData>
    <row r="1" s="78" customFormat="1" ht="24" spans="1:3">
      <c r="A1" s="2" t="s">
        <v>537</v>
      </c>
      <c r="B1" s="2"/>
      <c r="C1" s="2"/>
    </row>
    <row r="2" s="78" customFormat="1" ht="24.75" spans="1:3">
      <c r="A2" s="86" t="s">
        <v>2</v>
      </c>
      <c r="B2" s="2"/>
      <c r="C2" s="2"/>
    </row>
    <row r="3" s="78" customFormat="1" ht="228.75" spans="1:3">
      <c r="A3" s="87" t="s">
        <v>538</v>
      </c>
      <c r="B3" s="88" t="s">
        <v>539</v>
      </c>
      <c r="C3" s="89" t="s">
        <v>540</v>
      </c>
    </row>
    <row r="4" s="78" customFormat="1" ht="95.25" spans="1:3">
      <c r="A4" s="87"/>
      <c r="B4" s="90" t="s">
        <v>541</v>
      </c>
      <c r="C4" s="91" t="s">
        <v>542</v>
      </c>
    </row>
    <row r="5" s="78" customFormat="1" ht="126.75" spans="1:3">
      <c r="A5" s="87"/>
      <c r="B5" s="90" t="s">
        <v>543</v>
      </c>
      <c r="C5" s="92" t="s">
        <v>544</v>
      </c>
    </row>
    <row r="6" s="78" customFormat="1" ht="45" spans="1:3">
      <c r="A6" s="87"/>
      <c r="B6" s="90" t="s">
        <v>545</v>
      </c>
      <c r="C6" s="92" t="s">
        <v>546</v>
      </c>
    </row>
    <row r="7" s="78" customFormat="1" ht="30.75" spans="1:3">
      <c r="A7" s="87"/>
      <c r="B7" s="90" t="s">
        <v>547</v>
      </c>
      <c r="C7" s="91" t="s">
        <v>548</v>
      </c>
    </row>
    <row r="8" s="78" customFormat="1" ht="30" customHeight="1" spans="1:3">
      <c r="A8" s="93" t="s">
        <v>549</v>
      </c>
      <c r="B8" s="90" t="s">
        <v>550</v>
      </c>
      <c r="C8" s="92" t="s">
        <v>551</v>
      </c>
    </row>
    <row r="9" s="78" customFormat="1" ht="32.25" spans="1:3">
      <c r="A9" s="93"/>
      <c r="B9" s="94" t="s">
        <v>552</v>
      </c>
      <c r="C9" s="92" t="s">
        <v>553</v>
      </c>
    </row>
    <row r="10" s="78" customFormat="1" ht="49" customHeight="1" spans="1:3">
      <c r="A10" s="95" t="s">
        <v>554</v>
      </c>
      <c r="B10" s="95"/>
      <c r="C10" s="92" t="s">
        <v>555</v>
      </c>
    </row>
    <row r="11" s="78" customFormat="1" ht="62.25" spans="1:3">
      <c r="A11" s="95" t="s">
        <v>556</v>
      </c>
      <c r="B11" s="95"/>
      <c r="C11" s="92" t="s">
        <v>557</v>
      </c>
    </row>
    <row r="12" s="78" customFormat="1" ht="57" customHeight="1" spans="1:3">
      <c r="A12" s="95" t="s">
        <v>558</v>
      </c>
      <c r="B12" s="95"/>
      <c r="C12" s="92" t="s">
        <v>559</v>
      </c>
    </row>
    <row r="13" s="78" customFormat="1" ht="93.75" spans="1:3">
      <c r="A13" s="95" t="s">
        <v>560</v>
      </c>
      <c r="B13" s="95"/>
      <c r="C13" s="91" t="s">
        <v>561</v>
      </c>
    </row>
    <row r="14" s="78" customFormat="1" ht="57" customHeight="1" spans="1:3">
      <c r="A14" s="95" t="s">
        <v>562</v>
      </c>
      <c r="B14" s="95"/>
      <c r="C14" s="92" t="s">
        <v>563</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zoomScale="80" zoomScaleNormal="80" topLeftCell="D3" workbookViewId="0">
      <selection activeCell="F28" sqref="F28"/>
    </sheetView>
  </sheetViews>
  <sheetFormatPr defaultColWidth="8.66666666666667" defaultRowHeight="14.25"/>
  <cols>
    <col min="3" max="3" width="28.5833333333333" customWidth="1"/>
    <col min="4" max="4" width="18.6666666666667" customWidth="1"/>
    <col min="5" max="8" width="42.4916666666667" customWidth="1"/>
  </cols>
  <sheetData>
    <row r="1" s="1" customFormat="1" ht="24" spans="1:10">
      <c r="A1" s="2" t="s">
        <v>564</v>
      </c>
      <c r="B1" s="2"/>
      <c r="C1" s="2"/>
      <c r="D1" s="2"/>
      <c r="E1" s="2"/>
      <c r="F1" s="2"/>
      <c r="G1" s="2"/>
      <c r="H1" s="2"/>
      <c r="I1" s="2"/>
      <c r="J1" s="2"/>
    </row>
    <row r="2" s="1" customFormat="1" ht="24.75" spans="1:10">
      <c r="A2" s="2"/>
      <c r="B2" s="2"/>
      <c r="C2" s="2"/>
      <c r="D2" s="2"/>
      <c r="E2" s="2"/>
      <c r="F2" s="2"/>
      <c r="G2" s="2"/>
      <c r="H2" s="2"/>
      <c r="I2" s="2"/>
      <c r="J2" s="2"/>
    </row>
    <row r="3" s="1" customFormat="1" spans="1:10">
      <c r="A3" s="46" t="s">
        <v>565</v>
      </c>
      <c r="B3" s="46"/>
      <c r="C3" s="46"/>
      <c r="D3" s="46"/>
      <c r="E3" s="46"/>
      <c r="F3" s="46"/>
      <c r="G3" s="46"/>
      <c r="H3" s="46"/>
      <c r="I3" s="46"/>
      <c r="J3" s="46"/>
    </row>
    <row r="4" s="1" customFormat="1" spans="1:10">
      <c r="A4" s="47" t="s">
        <v>566</v>
      </c>
      <c r="B4" s="4" t="s">
        <v>567</v>
      </c>
      <c r="C4" s="4"/>
      <c r="D4" s="4"/>
      <c r="E4" s="4"/>
      <c r="F4" s="4"/>
      <c r="G4" s="4"/>
      <c r="H4" s="4"/>
      <c r="I4" s="4"/>
      <c r="J4" s="4"/>
    </row>
    <row r="5" s="1" customFormat="1" spans="1:10">
      <c r="A5" s="48" t="s">
        <v>568</v>
      </c>
      <c r="B5" s="4"/>
      <c r="C5" s="4"/>
      <c r="D5" s="4"/>
      <c r="E5" s="4"/>
      <c r="F5" s="4"/>
      <c r="G5" s="4"/>
      <c r="H5" s="4"/>
      <c r="I5" s="4"/>
      <c r="J5" s="4"/>
    </row>
    <row r="6" s="1" customFormat="1" spans="1:10">
      <c r="A6" s="42" t="s">
        <v>566</v>
      </c>
      <c r="B6" s="49" t="s">
        <v>569</v>
      </c>
      <c r="C6" s="49"/>
      <c r="D6" s="7" t="s">
        <v>570</v>
      </c>
      <c r="E6" s="7" t="s">
        <v>571</v>
      </c>
      <c r="F6" s="7" t="s">
        <v>571</v>
      </c>
      <c r="G6" s="4" t="s">
        <v>572</v>
      </c>
      <c r="H6" s="4" t="s">
        <v>573</v>
      </c>
      <c r="I6" s="7" t="s">
        <v>574</v>
      </c>
      <c r="J6" s="50" t="s">
        <v>575</v>
      </c>
    </row>
    <row r="7" s="1" customFormat="1" spans="1:10">
      <c r="A7" s="42" t="s">
        <v>571</v>
      </c>
      <c r="B7" s="49"/>
      <c r="C7" s="49"/>
      <c r="D7" s="8" t="s">
        <v>485</v>
      </c>
      <c r="E7" s="8" t="s">
        <v>576</v>
      </c>
      <c r="F7" s="8" t="s">
        <v>577</v>
      </c>
      <c r="G7" s="4"/>
      <c r="H7" s="4"/>
      <c r="I7" s="8" t="s">
        <v>578</v>
      </c>
      <c r="J7" s="50"/>
    </row>
    <row r="8" s="1" customFormat="1" spans="1:10">
      <c r="A8" s="42" t="s">
        <v>579</v>
      </c>
      <c r="B8" s="49" t="s">
        <v>580</v>
      </c>
      <c r="C8" s="49"/>
      <c r="D8" s="13">
        <v>22659523.93</v>
      </c>
      <c r="E8" s="13">
        <v>49100031.32</v>
      </c>
      <c r="F8" s="13">
        <v>71759555.25</v>
      </c>
      <c r="G8" s="13">
        <v>71759555.25</v>
      </c>
      <c r="H8" s="51">
        <v>1</v>
      </c>
      <c r="I8" s="52" t="s">
        <v>581</v>
      </c>
      <c r="J8" s="53" t="s">
        <v>563</v>
      </c>
    </row>
    <row r="9" s="1" customFormat="1" spans="1:10">
      <c r="A9" s="54" t="s">
        <v>582</v>
      </c>
      <c r="B9" s="8" t="s">
        <v>227</v>
      </c>
      <c r="C9" s="49" t="s">
        <v>580</v>
      </c>
      <c r="D9" s="52">
        <v>19814523.93</v>
      </c>
      <c r="E9" s="13">
        <v>1329965.03</v>
      </c>
      <c r="F9" s="52">
        <v>21144488.96</v>
      </c>
      <c r="G9" s="52">
        <v>21144488.96</v>
      </c>
      <c r="H9" s="51">
        <v>1</v>
      </c>
      <c r="I9" s="52" t="s">
        <v>581</v>
      </c>
      <c r="J9" s="55"/>
    </row>
    <row r="10" s="1" customFormat="1" spans="1:10">
      <c r="A10" s="56"/>
      <c r="B10" s="8" t="s">
        <v>228</v>
      </c>
      <c r="C10" s="49" t="s">
        <v>580</v>
      </c>
      <c r="D10" s="52">
        <v>2845000</v>
      </c>
      <c r="E10" s="13">
        <f>F10-D10</f>
        <v>47770066.29</v>
      </c>
      <c r="F10" s="57">
        <v>50615066.29</v>
      </c>
      <c r="G10" s="57">
        <v>50615066.29</v>
      </c>
      <c r="H10" s="58">
        <v>1</v>
      </c>
      <c r="I10" s="52" t="s">
        <v>581</v>
      </c>
      <c r="J10" s="55"/>
    </row>
    <row r="11" s="1" customFormat="1" spans="1:10">
      <c r="A11" s="56"/>
      <c r="B11" s="8"/>
      <c r="C11" s="59" t="s">
        <v>583</v>
      </c>
      <c r="D11" s="52">
        <v>2845000</v>
      </c>
      <c r="E11" s="52">
        <v>47770066.29</v>
      </c>
      <c r="F11" s="57">
        <v>50615066.29</v>
      </c>
      <c r="G11" s="57">
        <v>50615066.29</v>
      </c>
      <c r="H11" s="58">
        <v>1</v>
      </c>
      <c r="I11" s="57" t="s">
        <v>581</v>
      </c>
      <c r="J11" s="55"/>
    </row>
    <row r="12" s="1" customFormat="1" spans="1:10">
      <c r="A12" s="56"/>
      <c r="B12" s="8"/>
      <c r="C12" s="60" t="s">
        <v>584</v>
      </c>
      <c r="D12" s="52"/>
      <c r="E12" s="52"/>
      <c r="F12" s="57"/>
      <c r="G12" s="57"/>
      <c r="H12" s="58"/>
      <c r="I12" s="57"/>
      <c r="J12" s="55"/>
    </row>
    <row r="13" s="1" customFormat="1" spans="1:10">
      <c r="A13" s="56"/>
      <c r="B13" s="8"/>
      <c r="C13" s="61"/>
      <c r="D13" s="52"/>
      <c r="E13" s="52"/>
      <c r="F13" s="52"/>
      <c r="G13" s="57"/>
      <c r="H13" s="57"/>
      <c r="I13" s="57"/>
      <c r="J13" s="55"/>
    </row>
    <row r="14" s="1" customFormat="1" spans="1:10">
      <c r="A14" s="56"/>
      <c r="B14" s="8"/>
      <c r="C14" s="60" t="s">
        <v>585</v>
      </c>
      <c r="D14" s="52"/>
      <c r="E14" s="52"/>
      <c r="F14" s="52"/>
      <c r="G14" s="57"/>
      <c r="H14" s="57"/>
      <c r="I14" s="57"/>
      <c r="J14" s="55"/>
    </row>
    <row r="15" s="1" customFormat="1" spans="1:10">
      <c r="A15" s="56"/>
      <c r="B15" s="8"/>
      <c r="C15" s="62"/>
      <c r="D15" s="63"/>
      <c r="E15" s="52"/>
      <c r="F15" s="52"/>
      <c r="G15" s="57"/>
      <c r="H15" s="57"/>
      <c r="I15" s="57"/>
      <c r="J15" s="55"/>
    </row>
    <row r="16" s="1" customFormat="1" spans="1:10">
      <c r="A16" s="64"/>
      <c r="B16" s="9"/>
      <c r="C16" s="62" t="s">
        <v>586</v>
      </c>
      <c r="D16" s="65"/>
      <c r="E16" s="66"/>
      <c r="F16" s="66"/>
      <c r="G16" s="67"/>
      <c r="H16" s="67"/>
      <c r="I16" s="67"/>
      <c r="J16" s="68"/>
    </row>
    <row r="17" s="1" customFormat="1" spans="1:10">
      <c r="A17" s="37" t="s">
        <v>566</v>
      </c>
      <c r="B17" s="69" t="s">
        <v>587</v>
      </c>
      <c r="C17" s="70"/>
      <c r="D17" s="70"/>
      <c r="E17" s="70"/>
      <c r="F17" s="70"/>
      <c r="G17" s="70"/>
      <c r="H17" s="70"/>
      <c r="I17" s="70"/>
      <c r="J17" s="71"/>
    </row>
    <row r="18" s="1" customFormat="1" spans="1:10">
      <c r="A18" s="37" t="s">
        <v>588</v>
      </c>
      <c r="B18" s="72"/>
      <c r="C18" s="73"/>
      <c r="D18" s="73"/>
      <c r="E18" s="73"/>
      <c r="F18" s="73"/>
      <c r="G18" s="73"/>
      <c r="H18" s="73"/>
      <c r="I18" s="73"/>
      <c r="J18" s="74"/>
    </row>
    <row r="19" s="1" customFormat="1" ht="37" customHeight="1" spans="1:10">
      <c r="A19" s="21" t="s">
        <v>589</v>
      </c>
      <c r="B19" s="75"/>
      <c r="C19" s="76"/>
      <c r="D19" s="76"/>
      <c r="E19" s="76"/>
      <c r="F19" s="76"/>
      <c r="G19" s="76"/>
      <c r="H19" s="76"/>
      <c r="I19" s="76"/>
      <c r="J19" s="77"/>
    </row>
    <row r="20" s="1" customFormat="1" ht="13.5" spans="1:10">
      <c r="A20" s="78"/>
      <c r="B20" s="78"/>
      <c r="C20" s="78"/>
      <c r="D20" s="78"/>
      <c r="E20" s="78"/>
      <c r="F20" s="78"/>
      <c r="G20" s="78"/>
      <c r="H20" s="78"/>
      <c r="I20" s="78"/>
      <c r="J20" s="78"/>
    </row>
    <row r="21" s="1" customFormat="1" spans="1:10">
      <c r="A21" s="78"/>
      <c r="B21" s="78"/>
      <c r="C21" s="78"/>
      <c r="D21" s="78"/>
      <c r="E21" s="78"/>
      <c r="F21" s="78"/>
      <c r="G21" s="78"/>
      <c r="H21" s="78"/>
      <c r="I21" s="78"/>
      <c r="J21" s="78"/>
    </row>
    <row r="22" s="1" customFormat="1" spans="1:10">
      <c r="A22" s="46" t="s">
        <v>590</v>
      </c>
      <c r="B22" s="46"/>
      <c r="C22" s="46"/>
      <c r="D22" s="46"/>
      <c r="E22" s="46"/>
      <c r="F22" s="46"/>
      <c r="G22" s="46"/>
      <c r="H22" s="46"/>
      <c r="I22" s="78"/>
      <c r="J22" s="78"/>
    </row>
    <row r="23" s="1" customFormat="1" spans="1:10">
      <c r="A23" s="48" t="s">
        <v>591</v>
      </c>
      <c r="B23" s="48"/>
      <c r="C23" s="48"/>
      <c r="D23" s="79" t="s">
        <v>592</v>
      </c>
      <c r="E23" s="7" t="s">
        <v>593</v>
      </c>
      <c r="F23" s="7" t="s">
        <v>594</v>
      </c>
      <c r="G23" s="7" t="s">
        <v>595</v>
      </c>
      <c r="H23" s="7" t="s">
        <v>596</v>
      </c>
      <c r="I23" s="78"/>
      <c r="J23" s="78"/>
    </row>
    <row r="24" s="1" customFormat="1" spans="1:10">
      <c r="A24" s="47" t="s">
        <v>597</v>
      </c>
      <c r="B24" s="50" t="s">
        <v>598</v>
      </c>
      <c r="C24" s="50" t="s">
        <v>599</v>
      </c>
      <c r="D24" s="80" t="s">
        <v>600</v>
      </c>
      <c r="E24" s="7"/>
      <c r="F24" s="9" t="s">
        <v>601</v>
      </c>
      <c r="G24" s="9" t="s">
        <v>602</v>
      </c>
      <c r="H24" s="9" t="s">
        <v>603</v>
      </c>
      <c r="I24" s="78"/>
      <c r="J24" s="78"/>
    </row>
    <row r="25" s="1" customFormat="1" spans="1:10">
      <c r="A25" s="47" t="s">
        <v>592</v>
      </c>
      <c r="B25" s="79"/>
      <c r="C25" s="50"/>
      <c r="D25" s="81"/>
      <c r="E25" s="7"/>
      <c r="F25" s="81"/>
      <c r="G25" s="81"/>
      <c r="H25" s="81"/>
      <c r="I25" s="78"/>
      <c r="J25" s="78"/>
    </row>
    <row r="26" s="1" customFormat="1" spans="1:10">
      <c r="A26" s="27" t="s">
        <v>604</v>
      </c>
      <c r="B26" s="82" t="s">
        <v>605</v>
      </c>
      <c r="C26" s="49" t="s">
        <v>606</v>
      </c>
      <c r="D26" s="83"/>
      <c r="E26" s="4">
        <v>73</v>
      </c>
      <c r="F26" s="4" t="s">
        <v>607</v>
      </c>
      <c r="G26" s="4">
        <v>73</v>
      </c>
      <c r="H26" s="4" t="s">
        <v>581</v>
      </c>
      <c r="I26" s="78"/>
      <c r="J26" s="78"/>
    </row>
    <row r="27" s="1" customFormat="1" spans="1:10">
      <c r="A27" s="27"/>
      <c r="B27" s="82"/>
      <c r="C27" s="49" t="s">
        <v>608</v>
      </c>
      <c r="D27" s="84"/>
      <c r="E27" s="8">
        <v>22</v>
      </c>
      <c r="F27" s="8" t="s">
        <v>607</v>
      </c>
      <c r="G27" s="8">
        <v>22</v>
      </c>
      <c r="H27" s="4" t="s">
        <v>581</v>
      </c>
      <c r="I27" s="78"/>
      <c r="J27" s="78"/>
    </row>
    <row r="28" s="1" customFormat="1" spans="1:10">
      <c r="A28" s="27"/>
      <c r="B28" s="82"/>
      <c r="C28" s="49" t="s">
        <v>609</v>
      </c>
      <c r="D28" s="84"/>
      <c r="E28" s="8">
        <v>4</v>
      </c>
      <c r="F28" s="8" t="s">
        <v>610</v>
      </c>
      <c r="G28" s="8">
        <v>4</v>
      </c>
      <c r="H28" s="4" t="s">
        <v>581</v>
      </c>
      <c r="I28" s="78"/>
      <c r="J28" s="78"/>
    </row>
    <row r="29" s="1" customFormat="1" ht="26.25" spans="1:10">
      <c r="A29" s="27"/>
      <c r="B29" s="82"/>
      <c r="C29" s="8" t="s">
        <v>611</v>
      </c>
      <c r="D29" s="84"/>
      <c r="E29" s="8">
        <v>300</v>
      </c>
      <c r="F29" s="8" t="s">
        <v>612</v>
      </c>
      <c r="G29" s="8">
        <v>300</v>
      </c>
      <c r="H29" s="4" t="s">
        <v>581</v>
      </c>
      <c r="I29" s="78"/>
      <c r="J29" s="78"/>
    </row>
    <row r="30" s="1" customFormat="1" spans="1:10">
      <c r="A30" s="27"/>
      <c r="B30" s="82"/>
      <c r="C30" s="49" t="s">
        <v>613</v>
      </c>
      <c r="D30" s="84" t="s">
        <v>614</v>
      </c>
      <c r="E30" s="8">
        <v>21</v>
      </c>
      <c r="F30" s="8" t="s">
        <v>610</v>
      </c>
      <c r="G30" s="8">
        <v>21</v>
      </c>
      <c r="H30" s="4" t="s">
        <v>581</v>
      </c>
      <c r="I30" s="78"/>
      <c r="J30" s="78"/>
    </row>
    <row r="31" s="1" customFormat="1" ht="26.25" spans="1:10">
      <c r="A31" s="27"/>
      <c r="B31" s="49" t="s">
        <v>615</v>
      </c>
      <c r="C31" s="8" t="s">
        <v>616</v>
      </c>
      <c r="D31" s="84" t="s">
        <v>617</v>
      </c>
      <c r="E31" s="8">
        <v>100</v>
      </c>
      <c r="F31" s="8" t="s">
        <v>618</v>
      </c>
      <c r="G31" s="8">
        <v>100</v>
      </c>
      <c r="H31" s="4" t="s">
        <v>581</v>
      </c>
      <c r="I31" s="78"/>
      <c r="J31" s="78"/>
    </row>
    <row r="32" s="1" customFormat="1" spans="1:10">
      <c r="A32" s="27"/>
      <c r="B32" s="49" t="s">
        <v>619</v>
      </c>
      <c r="C32" s="49" t="s">
        <v>620</v>
      </c>
      <c r="D32" s="84" t="s">
        <v>621</v>
      </c>
      <c r="E32" s="8">
        <v>2024</v>
      </c>
      <c r="F32" s="8" t="s">
        <v>622</v>
      </c>
      <c r="G32" s="8">
        <v>2024</v>
      </c>
      <c r="H32" s="8"/>
      <c r="I32" s="78"/>
      <c r="J32" s="78"/>
    </row>
    <row r="33" s="1" customFormat="1" spans="1:10">
      <c r="A33" s="47" t="s">
        <v>623</v>
      </c>
      <c r="B33" s="9" t="s">
        <v>624</v>
      </c>
      <c r="C33" s="49" t="s">
        <v>625</v>
      </c>
      <c r="D33" s="84" t="s">
        <v>626</v>
      </c>
      <c r="E33" s="8" t="s">
        <v>627</v>
      </c>
      <c r="F33" s="49"/>
      <c r="G33" s="8" t="s">
        <v>627</v>
      </c>
      <c r="H33" s="8"/>
      <c r="I33" s="78"/>
      <c r="J33" s="78"/>
    </row>
    <row r="34" s="1" customFormat="1" ht="141" customHeight="1" spans="1:10">
      <c r="A34" s="47"/>
      <c r="B34" s="8"/>
      <c r="C34" s="49"/>
      <c r="D34" s="84"/>
      <c r="E34" s="8"/>
      <c r="F34" s="49"/>
      <c r="G34" s="8"/>
      <c r="H34" s="8"/>
      <c r="I34" s="78"/>
      <c r="J34" s="78"/>
    </row>
    <row r="35" s="1" customFormat="1" spans="1:10">
      <c r="A35" s="47"/>
      <c r="B35" s="9" t="s">
        <v>628</v>
      </c>
      <c r="C35" s="8" t="s">
        <v>629</v>
      </c>
      <c r="D35" s="84"/>
      <c r="E35" s="8" t="s">
        <v>630</v>
      </c>
      <c r="F35" s="49"/>
      <c r="G35" s="8" t="s">
        <v>630</v>
      </c>
      <c r="H35" s="8"/>
      <c r="I35" s="78"/>
      <c r="J35" s="78"/>
    </row>
    <row r="36" s="1" customFormat="1" ht="141" customHeight="1" spans="1:10">
      <c r="A36" s="47"/>
      <c r="B36" s="8"/>
      <c r="C36" s="8"/>
      <c r="D36" s="84"/>
      <c r="E36" s="8"/>
      <c r="F36" s="49"/>
      <c r="G36" s="8"/>
      <c r="H36" s="8"/>
      <c r="I36" s="78"/>
      <c r="J36" s="78"/>
    </row>
    <row r="37" s="1" customFormat="1" spans="1:10">
      <c r="A37" s="47"/>
      <c r="B37" s="9" t="s">
        <v>631</v>
      </c>
      <c r="C37" s="8" t="s">
        <v>632</v>
      </c>
      <c r="D37" s="84"/>
      <c r="E37" s="8" t="s">
        <v>633</v>
      </c>
      <c r="F37" s="49"/>
      <c r="G37" s="8" t="s">
        <v>633</v>
      </c>
      <c r="H37" s="8"/>
      <c r="I37" s="78"/>
      <c r="J37" s="78"/>
    </row>
    <row r="38" s="1" customFormat="1" ht="58" customHeight="1" spans="1:10">
      <c r="A38" s="47"/>
      <c r="B38" s="8"/>
      <c r="C38" s="8"/>
      <c r="D38" s="84"/>
      <c r="E38" s="49"/>
      <c r="F38" s="49"/>
      <c r="G38" s="49"/>
      <c r="H38" s="8"/>
      <c r="I38" s="78"/>
      <c r="J38" s="78"/>
    </row>
    <row r="39" s="1" customFormat="1" spans="1:10">
      <c r="A39" s="42" t="s">
        <v>634</v>
      </c>
      <c r="B39" s="9" t="s">
        <v>635</v>
      </c>
      <c r="C39" s="49" t="s">
        <v>636</v>
      </c>
      <c r="D39" s="84"/>
      <c r="E39" s="49">
        <v>98</v>
      </c>
      <c r="F39" s="49" t="s">
        <v>618</v>
      </c>
      <c r="G39" s="49">
        <v>98</v>
      </c>
      <c r="H39" s="8"/>
      <c r="I39" s="78"/>
      <c r="J39" s="78"/>
    </row>
    <row r="40" s="1" customFormat="1" ht="26.25" spans="1:10">
      <c r="A40" s="5" t="s">
        <v>592</v>
      </c>
      <c r="B40" s="9" t="s">
        <v>637</v>
      </c>
      <c r="C40" s="80"/>
      <c r="D40" s="84"/>
      <c r="E40" s="80"/>
      <c r="F40" s="80"/>
      <c r="G40" s="80"/>
      <c r="H40" s="9"/>
      <c r="I40" s="78"/>
      <c r="J40" s="78"/>
    </row>
    <row r="41" s="1" customFormat="1" ht="13.5" spans="1:10">
      <c r="A41" s="37" t="s">
        <v>638</v>
      </c>
      <c r="B41" s="27" t="s">
        <v>581</v>
      </c>
      <c r="C41" s="27"/>
      <c r="D41" s="27"/>
      <c r="E41" s="27"/>
      <c r="F41" s="27"/>
      <c r="G41" s="27"/>
      <c r="H41" s="27"/>
      <c r="I41" s="78"/>
      <c r="J41" s="78"/>
    </row>
    <row r="42" s="1" customFormat="1" ht="13.5" spans="1:10">
      <c r="A42" s="37" t="s">
        <v>639</v>
      </c>
      <c r="B42" s="27"/>
      <c r="C42" s="27"/>
      <c r="D42" s="27"/>
      <c r="E42" s="27"/>
      <c r="F42" s="27"/>
      <c r="G42" s="27"/>
      <c r="H42" s="27"/>
      <c r="I42" s="78"/>
      <c r="J42" s="78"/>
    </row>
    <row r="43" s="1" customFormat="1" spans="1:10">
      <c r="A43" s="21" t="s">
        <v>640</v>
      </c>
      <c r="B43" s="27"/>
      <c r="C43" s="27"/>
      <c r="D43" s="27"/>
      <c r="E43" s="27"/>
      <c r="F43" s="27"/>
      <c r="G43" s="27"/>
      <c r="H43" s="27"/>
      <c r="I43" s="78"/>
      <c r="J43" s="78"/>
    </row>
    <row r="44" s="1" customFormat="1" ht="13.5" spans="1:10">
      <c r="A44" s="36" t="s">
        <v>641</v>
      </c>
      <c r="B44" s="36"/>
      <c r="C44" s="36"/>
      <c r="D44" s="36"/>
      <c r="E44" s="36"/>
      <c r="F44" s="36"/>
      <c r="G44" s="36"/>
      <c r="H44" s="36"/>
      <c r="I44" s="85"/>
      <c r="J44" s="85"/>
    </row>
    <row r="45" s="1" customFormat="1" ht="13.5" spans="1:10">
      <c r="A45" s="36" t="s">
        <v>642</v>
      </c>
      <c r="B45" s="36"/>
      <c r="C45" s="36"/>
      <c r="D45" s="36"/>
      <c r="E45" s="36"/>
      <c r="F45" s="36"/>
      <c r="G45" s="36"/>
      <c r="H45" s="36"/>
      <c r="I45" s="85"/>
      <c r="J45" s="85"/>
    </row>
    <row r="46" s="1" customFormat="1" ht="13.5" spans="1:10">
      <c r="A46" s="78"/>
      <c r="B46" s="78"/>
      <c r="C46" s="78"/>
      <c r="D46" s="78"/>
      <c r="E46" s="78"/>
      <c r="F46" s="78"/>
      <c r="G46" s="78"/>
      <c r="H46" s="78"/>
      <c r="I46" s="78"/>
      <c r="J46" s="78"/>
    </row>
    <row r="47" s="1" customFormat="1" ht="13.5" spans="1:10">
      <c r="A47" s="78"/>
      <c r="B47" s="78"/>
      <c r="C47" s="78"/>
      <c r="D47" s="78"/>
      <c r="E47" s="78"/>
      <c r="F47" s="78"/>
      <c r="G47" s="78"/>
      <c r="H47" s="78"/>
      <c r="I47" s="78"/>
      <c r="J47" s="78"/>
    </row>
  </sheetData>
  <mergeCells count="63">
    <mergeCell ref="A1:J1"/>
    <mergeCell ref="A3:J3"/>
    <mergeCell ref="B8:C8"/>
    <mergeCell ref="A22:H22"/>
    <mergeCell ref="A23:C23"/>
    <mergeCell ref="A44:H44"/>
    <mergeCell ref="A45:H45"/>
    <mergeCell ref="A26:A32"/>
    <mergeCell ref="A33:A38"/>
    <mergeCell ref="B10:B16"/>
    <mergeCell ref="B24:B25"/>
    <mergeCell ref="B26:B30"/>
    <mergeCell ref="B33:B34"/>
    <mergeCell ref="B35:B36"/>
    <mergeCell ref="B37:B38"/>
    <mergeCell ref="C24:C25"/>
    <mergeCell ref="C33:C34"/>
    <mergeCell ref="C35:C36"/>
    <mergeCell ref="C37:C38"/>
    <mergeCell ref="C39:C40"/>
    <mergeCell ref="D11:D12"/>
    <mergeCell ref="D13:D14"/>
    <mergeCell ref="D15:D16"/>
    <mergeCell ref="E11:E12"/>
    <mergeCell ref="E13:E14"/>
    <mergeCell ref="E15:E16"/>
    <mergeCell ref="E23:E25"/>
    <mergeCell ref="E33:E34"/>
    <mergeCell ref="E35:E36"/>
    <mergeCell ref="E37:E38"/>
    <mergeCell ref="E39:E40"/>
    <mergeCell ref="F11:F12"/>
    <mergeCell ref="F13:F14"/>
    <mergeCell ref="F15:F16"/>
    <mergeCell ref="F33:F34"/>
    <mergeCell ref="F35:F36"/>
    <mergeCell ref="F37:F38"/>
    <mergeCell ref="F39:F40"/>
    <mergeCell ref="G6:G7"/>
    <mergeCell ref="G11:G12"/>
    <mergeCell ref="G13:G14"/>
    <mergeCell ref="G15:G16"/>
    <mergeCell ref="G33:G34"/>
    <mergeCell ref="G35:G36"/>
    <mergeCell ref="G37:G38"/>
    <mergeCell ref="G39:G40"/>
    <mergeCell ref="H6:H7"/>
    <mergeCell ref="H11:H12"/>
    <mergeCell ref="H13:H14"/>
    <mergeCell ref="H15:H16"/>
    <mergeCell ref="H33:H34"/>
    <mergeCell ref="H35:H36"/>
    <mergeCell ref="H37:H38"/>
    <mergeCell ref="H39:H40"/>
    <mergeCell ref="I11:I12"/>
    <mergeCell ref="I13:I14"/>
    <mergeCell ref="I15:I16"/>
    <mergeCell ref="J6:J7"/>
    <mergeCell ref="J8:J16"/>
    <mergeCell ref="B4:J5"/>
    <mergeCell ref="B6:C7"/>
    <mergeCell ref="B17:J19"/>
    <mergeCell ref="B41:H4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4"/>
  <sheetViews>
    <sheetView workbookViewId="0">
      <selection activeCell="P10" sqref="P10"/>
    </sheetView>
  </sheetViews>
  <sheetFormatPr defaultColWidth="8.66666666666667" defaultRowHeight="14.25"/>
  <cols>
    <col min="1" max="3" width="8.15"/>
    <col min="4" max="4" width="17.0083333333333" customWidth="1"/>
    <col min="5" max="5" width="15.075"/>
    <col min="6" max="16384" width="8.15"/>
  </cols>
  <sheetData>
    <row r="1" s="1" customFormat="1" ht="24" spans="1:10">
      <c r="A1" s="2" t="s">
        <v>643</v>
      </c>
      <c r="B1" s="2"/>
      <c r="C1" s="2"/>
      <c r="D1" s="2"/>
      <c r="E1" s="2"/>
      <c r="F1" s="2"/>
      <c r="G1" s="2"/>
      <c r="H1" s="2"/>
      <c r="I1" s="2"/>
      <c r="J1" s="2"/>
    </row>
    <row r="2" s="1" customFormat="1" ht="24.75" spans="1:10">
      <c r="A2" s="2"/>
      <c r="B2" s="2"/>
      <c r="C2" s="2"/>
      <c r="D2" s="2"/>
      <c r="E2" s="2"/>
      <c r="F2" s="2"/>
      <c r="G2" s="2"/>
      <c r="H2" s="2"/>
      <c r="I2" s="2"/>
      <c r="J2" s="2"/>
    </row>
    <row r="3" s="1" customFormat="1" spans="1:10">
      <c r="A3" s="3" t="s">
        <v>644</v>
      </c>
      <c r="B3" s="4" t="s">
        <v>645</v>
      </c>
      <c r="C3" s="4"/>
      <c r="D3" s="4"/>
      <c r="E3" s="4"/>
      <c r="F3" s="4"/>
      <c r="G3" s="4"/>
      <c r="H3" s="4"/>
      <c r="I3" s="4"/>
      <c r="J3" s="4"/>
    </row>
    <row r="4" s="1" customFormat="1" spans="1:10">
      <c r="A4" s="5" t="s">
        <v>646</v>
      </c>
      <c r="B4" s="6" t="s">
        <v>567</v>
      </c>
      <c r="C4" s="6"/>
      <c r="D4" s="6"/>
      <c r="E4" s="7" t="s">
        <v>647</v>
      </c>
      <c r="F4" s="4" t="s">
        <v>567</v>
      </c>
      <c r="G4" s="4"/>
      <c r="H4" s="4"/>
      <c r="I4" s="4"/>
      <c r="J4" s="4"/>
    </row>
    <row r="5" s="1" customFormat="1" spans="1:10">
      <c r="A5" s="5"/>
      <c r="B5" s="6"/>
      <c r="C5" s="6"/>
      <c r="D5" s="6"/>
      <c r="E5" s="8" t="s">
        <v>601</v>
      </c>
      <c r="F5" s="4"/>
      <c r="G5" s="4"/>
      <c r="H5" s="4"/>
      <c r="I5" s="4"/>
      <c r="J5" s="4"/>
    </row>
    <row r="6" s="1" customFormat="1" spans="1:10">
      <c r="A6" s="5" t="s">
        <v>648</v>
      </c>
      <c r="B6" s="8"/>
      <c r="C6" s="9" t="s">
        <v>570</v>
      </c>
      <c r="D6" s="9" t="s">
        <v>649</v>
      </c>
      <c r="E6" s="7" t="s">
        <v>649</v>
      </c>
      <c r="F6" s="4" t="s">
        <v>650</v>
      </c>
      <c r="G6" s="4"/>
      <c r="H6" s="4" t="s">
        <v>651</v>
      </c>
      <c r="I6" s="4" t="s">
        <v>652</v>
      </c>
      <c r="J6" s="4"/>
    </row>
    <row r="7" s="1" customFormat="1" spans="1:10">
      <c r="A7" s="5"/>
      <c r="B7" s="8"/>
      <c r="C7" s="8" t="s">
        <v>485</v>
      </c>
      <c r="D7" s="8" t="s">
        <v>485</v>
      </c>
      <c r="E7" s="8" t="s">
        <v>653</v>
      </c>
      <c r="F7" s="4"/>
      <c r="G7" s="4"/>
      <c r="H7" s="4"/>
      <c r="I7" s="4"/>
      <c r="J7" s="4"/>
    </row>
    <row r="8" s="1" customFormat="1" ht="26.25" spans="1:10">
      <c r="A8" s="5"/>
      <c r="B8" s="8" t="s">
        <v>580</v>
      </c>
      <c r="C8" s="8"/>
      <c r="D8" s="10">
        <v>3937300</v>
      </c>
      <c r="E8" s="10">
        <v>3662814.14</v>
      </c>
      <c r="F8" s="8">
        <v>10</v>
      </c>
      <c r="G8" s="8"/>
      <c r="H8" s="8">
        <v>0.93</v>
      </c>
      <c r="I8" s="8">
        <v>9.3</v>
      </c>
      <c r="J8" s="8"/>
    </row>
    <row r="9" s="1" customFormat="1" spans="1:10">
      <c r="A9" s="5"/>
      <c r="B9" s="11" t="s">
        <v>583</v>
      </c>
      <c r="C9" s="12"/>
      <c r="D9" s="10">
        <v>3937300</v>
      </c>
      <c r="E9" s="10">
        <v>3662814.14</v>
      </c>
      <c r="F9" s="8" t="s">
        <v>490</v>
      </c>
      <c r="G9" s="8"/>
      <c r="H9" s="8" t="s">
        <v>490</v>
      </c>
      <c r="I9" s="8" t="s">
        <v>490</v>
      </c>
      <c r="J9" s="8"/>
    </row>
    <row r="10" s="1" customFormat="1" ht="26.25" spans="1:10">
      <c r="A10" s="5"/>
      <c r="B10" s="12" t="s">
        <v>584</v>
      </c>
      <c r="C10" s="12"/>
      <c r="D10" s="10"/>
      <c r="E10" s="10"/>
      <c r="F10" s="8"/>
      <c r="G10" s="8"/>
      <c r="H10" s="8"/>
      <c r="I10" s="8"/>
      <c r="J10" s="8"/>
    </row>
    <row r="11" s="1" customFormat="1" ht="26.25" spans="1:10">
      <c r="A11" s="5"/>
      <c r="B11" s="12" t="s">
        <v>585</v>
      </c>
      <c r="C11" s="12"/>
      <c r="D11" s="10"/>
      <c r="E11" s="10"/>
      <c r="F11" s="8" t="s">
        <v>490</v>
      </c>
      <c r="G11" s="8"/>
      <c r="H11" s="8" t="s">
        <v>490</v>
      </c>
      <c r="I11" s="8" t="s">
        <v>490</v>
      </c>
      <c r="J11" s="8"/>
    </row>
    <row r="12" s="1" customFormat="1" ht="26.25" spans="1:10">
      <c r="A12" s="5"/>
      <c r="B12" s="12" t="s">
        <v>654</v>
      </c>
      <c r="C12" s="8"/>
      <c r="D12" s="13"/>
      <c r="E12" s="14"/>
      <c r="F12" s="8" t="s">
        <v>490</v>
      </c>
      <c r="G12" s="8"/>
      <c r="H12" s="8" t="s">
        <v>490</v>
      </c>
      <c r="I12" s="8" t="s">
        <v>490</v>
      </c>
      <c r="J12" s="8"/>
    </row>
    <row r="13" s="1" customFormat="1" spans="1:10">
      <c r="A13" s="15" t="s">
        <v>655</v>
      </c>
      <c r="B13" s="15"/>
      <c r="C13" s="15"/>
      <c r="D13" s="15"/>
      <c r="E13" s="15"/>
      <c r="F13" s="15"/>
      <c r="G13" s="16" t="s">
        <v>656</v>
      </c>
      <c r="H13" s="16"/>
      <c r="I13" s="16"/>
      <c r="J13" s="16"/>
    </row>
    <row r="14" s="1" customFormat="1" ht="26.25" spans="1:10">
      <c r="A14" s="15" t="s">
        <v>657</v>
      </c>
      <c r="B14" s="17" t="s">
        <v>658</v>
      </c>
      <c r="C14" s="17"/>
      <c r="D14" s="17"/>
      <c r="E14" s="17"/>
      <c r="F14" s="17"/>
      <c r="G14" s="18" t="s">
        <v>658</v>
      </c>
      <c r="H14" s="18"/>
      <c r="I14" s="18"/>
      <c r="J14" s="18"/>
    </row>
    <row r="15" s="1" customFormat="1" spans="1:10">
      <c r="A15" s="15" t="s">
        <v>591</v>
      </c>
      <c r="B15" s="15"/>
      <c r="C15" s="15"/>
      <c r="D15" s="19" t="s">
        <v>659</v>
      </c>
      <c r="E15" s="19"/>
      <c r="F15" s="19"/>
      <c r="G15" s="20" t="s">
        <v>660</v>
      </c>
      <c r="H15" s="20"/>
      <c r="I15" s="20"/>
      <c r="J15" s="20"/>
    </row>
    <row r="16" s="1" customFormat="1" spans="1:10">
      <c r="A16" s="21" t="s">
        <v>661</v>
      </c>
      <c r="B16" s="5" t="s">
        <v>598</v>
      </c>
      <c r="C16" s="9" t="s">
        <v>662</v>
      </c>
      <c r="D16" s="7" t="s">
        <v>592</v>
      </c>
      <c r="E16" s="4" t="s">
        <v>593</v>
      </c>
      <c r="F16" s="22" t="s">
        <v>594</v>
      </c>
      <c r="G16" s="23" t="s">
        <v>595</v>
      </c>
      <c r="H16" s="24" t="s">
        <v>650</v>
      </c>
      <c r="I16" s="24" t="s">
        <v>652</v>
      </c>
      <c r="J16" s="24" t="s">
        <v>663</v>
      </c>
    </row>
    <row r="17" s="1" customFormat="1" spans="1:10">
      <c r="A17" s="21"/>
      <c r="B17" s="5"/>
      <c r="C17" s="8" t="s">
        <v>592</v>
      </c>
      <c r="D17" s="8" t="s">
        <v>600</v>
      </c>
      <c r="E17" s="4"/>
      <c r="F17" s="25" t="s">
        <v>601</v>
      </c>
      <c r="G17" s="26" t="s">
        <v>602</v>
      </c>
      <c r="H17" s="24"/>
      <c r="I17" s="24"/>
      <c r="J17" s="24"/>
    </row>
    <row r="18" s="1" customFormat="1" spans="1:10">
      <c r="A18" s="5" t="s">
        <v>604</v>
      </c>
      <c r="B18" s="9" t="s">
        <v>605</v>
      </c>
      <c r="C18" s="6" t="s">
        <v>664</v>
      </c>
      <c r="D18" s="9" t="s">
        <v>665</v>
      </c>
      <c r="E18" s="8">
        <v>1</v>
      </c>
      <c r="F18" s="19" t="s">
        <v>666</v>
      </c>
      <c r="G18" s="19">
        <v>1</v>
      </c>
      <c r="H18" s="19">
        <v>25</v>
      </c>
      <c r="I18" s="19">
        <v>25</v>
      </c>
      <c r="J18" s="19" t="s">
        <v>581</v>
      </c>
    </row>
    <row r="19" s="1" customFormat="1" ht="26.25" spans="1:10">
      <c r="A19" s="5"/>
      <c r="B19" s="7" t="s">
        <v>615</v>
      </c>
      <c r="C19" s="6" t="s">
        <v>667</v>
      </c>
      <c r="D19" s="9" t="s">
        <v>668</v>
      </c>
      <c r="E19" s="8">
        <v>100</v>
      </c>
      <c r="F19" s="19" t="s">
        <v>618</v>
      </c>
      <c r="G19" s="19">
        <v>100</v>
      </c>
      <c r="H19" s="19">
        <v>25</v>
      </c>
      <c r="I19" s="19">
        <v>25</v>
      </c>
      <c r="J19" s="19" t="s">
        <v>581</v>
      </c>
    </row>
    <row r="20" s="1" customFormat="1" ht="26.25" spans="1:10">
      <c r="A20" s="21" t="s">
        <v>623</v>
      </c>
      <c r="B20" s="27" t="s">
        <v>628</v>
      </c>
      <c r="C20" s="6" t="s">
        <v>669</v>
      </c>
      <c r="D20" s="28" t="s">
        <v>670</v>
      </c>
      <c r="E20" s="8">
        <v>15238</v>
      </c>
      <c r="F20" s="19" t="s">
        <v>607</v>
      </c>
      <c r="G20" s="8">
        <v>15238</v>
      </c>
      <c r="H20" s="19">
        <v>30</v>
      </c>
      <c r="I20" s="19">
        <v>30</v>
      </c>
      <c r="J20" s="19" t="s">
        <v>581</v>
      </c>
    </row>
    <row r="21" s="1" customFormat="1" spans="1:10">
      <c r="A21" s="29" t="s">
        <v>671</v>
      </c>
      <c r="B21" s="30" t="s">
        <v>635</v>
      </c>
      <c r="C21" s="31" t="s">
        <v>672</v>
      </c>
      <c r="D21" s="28" t="s">
        <v>673</v>
      </c>
      <c r="E21" s="32">
        <v>90</v>
      </c>
      <c r="F21" s="32" t="s">
        <v>618</v>
      </c>
      <c r="G21" s="32">
        <v>90</v>
      </c>
      <c r="H21" s="32">
        <v>10</v>
      </c>
      <c r="I21" s="32">
        <v>10</v>
      </c>
      <c r="J21" s="32" t="s">
        <v>581</v>
      </c>
    </row>
    <row r="22" s="1" customFormat="1" ht="26.25" spans="1:10">
      <c r="A22" s="29"/>
      <c r="B22" s="32" t="s">
        <v>637</v>
      </c>
      <c r="C22" s="33"/>
      <c r="D22" s="28" t="s">
        <v>626</v>
      </c>
      <c r="E22" s="30"/>
      <c r="F22" s="30"/>
      <c r="G22" s="30"/>
      <c r="H22" s="30"/>
      <c r="I22" s="30"/>
      <c r="J22" s="30"/>
    </row>
    <row r="23" s="1" customFormat="1" spans="1:10">
      <c r="A23" s="5" t="s">
        <v>674</v>
      </c>
      <c r="B23" s="21"/>
      <c r="C23" s="34" t="s">
        <v>581</v>
      </c>
      <c r="D23" s="34"/>
      <c r="E23" s="34"/>
      <c r="F23" s="34"/>
      <c r="G23" s="34"/>
      <c r="H23" s="34"/>
      <c r="I23" s="34"/>
      <c r="J23" s="34"/>
    </row>
    <row r="24" s="1" customFormat="1" ht="23.25" spans="1:10">
      <c r="A24" s="5" t="s">
        <v>675</v>
      </c>
      <c r="B24" s="8">
        <v>100</v>
      </c>
      <c r="C24" s="8"/>
      <c r="D24" s="8"/>
      <c r="E24" s="8"/>
      <c r="F24" s="8"/>
      <c r="G24" s="8"/>
      <c r="H24" s="8"/>
      <c r="I24" s="8" t="s">
        <v>676</v>
      </c>
      <c r="J24" s="35" t="s">
        <v>677</v>
      </c>
    </row>
    <row r="25" s="1" customFormat="1" ht="13.5" spans="1:10">
      <c r="A25" s="36" t="s">
        <v>678</v>
      </c>
      <c r="B25" s="36"/>
      <c r="C25" s="36"/>
      <c r="D25" s="36"/>
      <c r="E25" s="36"/>
      <c r="F25" s="36"/>
      <c r="G25" s="36"/>
      <c r="H25" s="36"/>
      <c r="I25" s="36"/>
      <c r="J25" s="36"/>
    </row>
    <row r="26" s="1" customFormat="1" ht="13.5" spans="1:10">
      <c r="A26" s="36" t="s">
        <v>679</v>
      </c>
      <c r="B26" s="36"/>
      <c r="C26" s="36"/>
      <c r="D26" s="36"/>
      <c r="E26" s="36"/>
      <c r="F26" s="36"/>
      <c r="G26" s="36"/>
      <c r="H26" s="36"/>
      <c r="I26" s="36"/>
      <c r="J26" s="36"/>
    </row>
    <row r="27" s="1" customFormat="1" ht="13.5" spans="1:10">
      <c r="A27" s="36" t="s">
        <v>680</v>
      </c>
      <c r="B27" s="36"/>
      <c r="C27" s="36"/>
      <c r="D27" s="36"/>
      <c r="E27" s="36"/>
      <c r="F27" s="36"/>
      <c r="G27" s="36"/>
      <c r="H27" s="36"/>
      <c r="I27" s="36"/>
      <c r="J27" s="36"/>
    </row>
    <row r="28" s="1" customFormat="1" ht="13.5" spans="1:10">
      <c r="A28" s="36" t="s">
        <v>681</v>
      </c>
      <c r="B28" s="36"/>
      <c r="C28" s="36"/>
      <c r="D28" s="36"/>
      <c r="E28" s="36"/>
      <c r="F28" s="36"/>
      <c r="G28" s="36"/>
      <c r="H28" s="36"/>
      <c r="I28" s="36"/>
      <c r="J28" s="36"/>
    </row>
    <row r="29" s="1" customFormat="1" ht="13.5" spans="1:10">
      <c r="A29" s="36" t="s">
        <v>682</v>
      </c>
      <c r="B29" s="36"/>
      <c r="C29" s="36"/>
      <c r="D29" s="36"/>
      <c r="E29" s="36"/>
      <c r="F29" s="36"/>
      <c r="G29" s="36"/>
      <c r="H29" s="36"/>
      <c r="I29" s="36"/>
      <c r="J29" s="36"/>
    </row>
    <row r="30" s="1" customFormat="1" ht="13.5"/>
    <row r="31" s="1" customFormat="1" ht="13.5"/>
    <row r="32" s="1" customFormat="1" ht="24" spans="1:10">
      <c r="A32" s="2" t="s">
        <v>643</v>
      </c>
      <c r="B32" s="2"/>
      <c r="C32" s="2"/>
      <c r="D32" s="2"/>
      <c r="E32" s="2"/>
      <c r="F32" s="2"/>
      <c r="G32" s="2"/>
      <c r="H32" s="2"/>
      <c r="I32" s="2"/>
      <c r="J32" s="2"/>
    </row>
    <row r="33" s="1" customFormat="1" ht="24.75" spans="1:10">
      <c r="A33" s="2"/>
      <c r="B33" s="2"/>
      <c r="C33" s="2"/>
      <c r="D33" s="2"/>
      <c r="E33" s="2"/>
      <c r="F33" s="2"/>
      <c r="G33" s="2"/>
      <c r="H33" s="2"/>
      <c r="I33" s="2"/>
      <c r="J33" s="2"/>
    </row>
    <row r="34" s="1" customFormat="1" spans="1:10">
      <c r="A34" s="3" t="s">
        <v>644</v>
      </c>
      <c r="B34" s="4" t="s">
        <v>683</v>
      </c>
      <c r="C34" s="4"/>
      <c r="D34" s="4"/>
      <c r="E34" s="4"/>
      <c r="F34" s="4"/>
      <c r="G34" s="4"/>
      <c r="H34" s="4"/>
      <c r="I34" s="4"/>
      <c r="J34" s="4"/>
    </row>
    <row r="35" s="1" customFormat="1" spans="1:10">
      <c r="A35" s="5" t="s">
        <v>646</v>
      </c>
      <c r="B35" s="6" t="s">
        <v>567</v>
      </c>
      <c r="C35" s="6"/>
      <c r="D35" s="6"/>
      <c r="E35" s="7" t="s">
        <v>647</v>
      </c>
      <c r="F35" s="4" t="s">
        <v>567</v>
      </c>
      <c r="G35" s="4"/>
      <c r="H35" s="4"/>
      <c r="I35" s="4"/>
      <c r="J35" s="4"/>
    </row>
    <row r="36" s="1" customFormat="1" spans="1:10">
      <c r="A36" s="5"/>
      <c r="B36" s="6"/>
      <c r="C36" s="6"/>
      <c r="D36" s="6"/>
      <c r="E36" s="8" t="s">
        <v>601</v>
      </c>
      <c r="F36" s="4"/>
      <c r="G36" s="4"/>
      <c r="H36" s="4"/>
      <c r="I36" s="4"/>
      <c r="J36" s="4"/>
    </row>
    <row r="37" s="1" customFormat="1" spans="1:10">
      <c r="A37" s="5" t="s">
        <v>648</v>
      </c>
      <c r="B37" s="8"/>
      <c r="C37" s="9" t="s">
        <v>570</v>
      </c>
      <c r="D37" s="9" t="s">
        <v>649</v>
      </c>
      <c r="E37" s="7" t="s">
        <v>649</v>
      </c>
      <c r="F37" s="4" t="s">
        <v>650</v>
      </c>
      <c r="G37" s="4"/>
      <c r="H37" s="4" t="s">
        <v>651</v>
      </c>
      <c r="I37" s="4" t="s">
        <v>652</v>
      </c>
      <c r="J37" s="4"/>
    </row>
    <row r="38" s="1" customFormat="1" spans="1:10">
      <c r="A38" s="5"/>
      <c r="B38" s="8"/>
      <c r="C38" s="8" t="s">
        <v>485</v>
      </c>
      <c r="D38" s="8" t="s">
        <v>485</v>
      </c>
      <c r="E38" s="8" t="s">
        <v>653</v>
      </c>
      <c r="F38" s="4"/>
      <c r="G38" s="4"/>
      <c r="H38" s="4"/>
      <c r="I38" s="4"/>
      <c r="J38" s="4"/>
    </row>
    <row r="39" s="1" customFormat="1" ht="26.25" spans="1:10">
      <c r="A39" s="5"/>
      <c r="B39" s="8" t="s">
        <v>580</v>
      </c>
      <c r="C39" s="8"/>
      <c r="D39" s="10">
        <v>2475900</v>
      </c>
      <c r="E39" s="10">
        <v>2475900</v>
      </c>
      <c r="F39" s="8">
        <v>10</v>
      </c>
      <c r="G39" s="8"/>
      <c r="H39" s="8">
        <v>1</v>
      </c>
      <c r="I39" s="8">
        <v>10</v>
      </c>
      <c r="J39" s="8"/>
    </row>
    <row r="40" s="1" customFormat="1" spans="1:10">
      <c r="A40" s="5"/>
      <c r="B40" s="11" t="s">
        <v>583</v>
      </c>
      <c r="C40" s="12"/>
      <c r="D40" s="10">
        <v>2475900</v>
      </c>
      <c r="E40" s="10">
        <v>2475900</v>
      </c>
      <c r="F40" s="8" t="s">
        <v>490</v>
      </c>
      <c r="G40" s="8"/>
      <c r="H40" s="8" t="s">
        <v>490</v>
      </c>
      <c r="I40" s="8" t="s">
        <v>490</v>
      </c>
      <c r="J40" s="8"/>
    </row>
    <row r="41" s="1" customFormat="1" ht="26.25" spans="1:10">
      <c r="A41" s="5"/>
      <c r="B41" s="12" t="s">
        <v>584</v>
      </c>
      <c r="C41" s="12"/>
      <c r="D41" s="10"/>
      <c r="E41" s="10"/>
      <c r="F41" s="8"/>
      <c r="G41" s="8"/>
      <c r="H41" s="8"/>
      <c r="I41" s="8"/>
      <c r="J41" s="8"/>
    </row>
    <row r="42" s="1" customFormat="1" ht="26.25" spans="1:10">
      <c r="A42" s="5"/>
      <c r="B42" s="12" t="s">
        <v>585</v>
      </c>
      <c r="C42" s="12"/>
      <c r="D42" s="10"/>
      <c r="E42" s="10"/>
      <c r="F42" s="8" t="s">
        <v>490</v>
      </c>
      <c r="G42" s="8"/>
      <c r="H42" s="8" t="s">
        <v>490</v>
      </c>
      <c r="I42" s="8" t="s">
        <v>490</v>
      </c>
      <c r="J42" s="8"/>
    </row>
    <row r="43" s="1" customFormat="1" ht="26.25" spans="1:10">
      <c r="A43" s="5"/>
      <c r="B43" s="12" t="s">
        <v>654</v>
      </c>
      <c r="C43" s="8"/>
      <c r="D43" s="13"/>
      <c r="E43" s="14"/>
      <c r="F43" s="8" t="s">
        <v>490</v>
      </c>
      <c r="G43" s="8"/>
      <c r="H43" s="8" t="s">
        <v>490</v>
      </c>
      <c r="I43" s="8" t="s">
        <v>490</v>
      </c>
      <c r="J43" s="8"/>
    </row>
    <row r="44" s="1" customFormat="1" spans="1:10">
      <c r="A44" s="15" t="s">
        <v>655</v>
      </c>
      <c r="B44" s="15"/>
      <c r="C44" s="15"/>
      <c r="D44" s="15"/>
      <c r="E44" s="15"/>
      <c r="F44" s="15"/>
      <c r="G44" s="16" t="s">
        <v>656</v>
      </c>
      <c r="H44" s="16"/>
      <c r="I44" s="16"/>
      <c r="J44" s="16"/>
    </row>
    <row r="45" s="1" customFormat="1" ht="68" customHeight="1" spans="1:10">
      <c r="A45" s="15" t="s">
        <v>657</v>
      </c>
      <c r="B45" s="17" t="s">
        <v>684</v>
      </c>
      <c r="C45" s="17"/>
      <c r="D45" s="17"/>
      <c r="E45" s="17"/>
      <c r="F45" s="17"/>
      <c r="G45" s="18" t="s">
        <v>684</v>
      </c>
      <c r="H45" s="18"/>
      <c r="I45" s="18"/>
      <c r="J45" s="18"/>
    </row>
    <row r="46" s="1" customFormat="1" spans="1:10">
      <c r="A46" s="15" t="s">
        <v>591</v>
      </c>
      <c r="B46" s="15"/>
      <c r="C46" s="15"/>
      <c r="D46" s="19" t="s">
        <v>659</v>
      </c>
      <c r="E46" s="19"/>
      <c r="F46" s="19"/>
      <c r="G46" s="20" t="s">
        <v>660</v>
      </c>
      <c r="H46" s="20"/>
      <c r="I46" s="20"/>
      <c r="J46" s="20"/>
    </row>
    <row r="47" s="1" customFormat="1" spans="1:10">
      <c r="A47" s="21" t="s">
        <v>661</v>
      </c>
      <c r="B47" s="5" t="s">
        <v>598</v>
      </c>
      <c r="C47" s="9" t="s">
        <v>662</v>
      </c>
      <c r="D47" s="7" t="s">
        <v>592</v>
      </c>
      <c r="E47" s="4" t="s">
        <v>593</v>
      </c>
      <c r="F47" s="22" t="s">
        <v>594</v>
      </c>
      <c r="G47" s="23" t="s">
        <v>595</v>
      </c>
      <c r="H47" s="24" t="s">
        <v>650</v>
      </c>
      <c r="I47" s="24" t="s">
        <v>652</v>
      </c>
      <c r="J47" s="24" t="s">
        <v>663</v>
      </c>
    </row>
    <row r="48" s="1" customFormat="1" spans="1:10">
      <c r="A48" s="37"/>
      <c r="B48" s="5"/>
      <c r="C48" s="8" t="s">
        <v>592</v>
      </c>
      <c r="D48" s="8" t="s">
        <v>600</v>
      </c>
      <c r="E48" s="4"/>
      <c r="F48" s="25" t="s">
        <v>601</v>
      </c>
      <c r="G48" s="26" t="s">
        <v>602</v>
      </c>
      <c r="H48" s="24"/>
      <c r="I48" s="24"/>
      <c r="J48" s="24"/>
    </row>
    <row r="49" s="1" customFormat="1" ht="26.25" spans="1:10">
      <c r="A49" s="27" t="s">
        <v>604</v>
      </c>
      <c r="B49" s="9" t="s">
        <v>605</v>
      </c>
      <c r="C49" s="6" t="s">
        <v>685</v>
      </c>
      <c r="D49" s="9" t="s">
        <v>665</v>
      </c>
      <c r="E49" s="8">
        <v>4.7</v>
      </c>
      <c r="F49" s="19" t="s">
        <v>686</v>
      </c>
      <c r="G49" s="19">
        <v>4.7</v>
      </c>
      <c r="H49" s="19">
        <v>20</v>
      </c>
      <c r="I49" s="19">
        <v>20</v>
      </c>
      <c r="J49" s="19" t="s">
        <v>581</v>
      </c>
    </row>
    <row r="50" s="1" customFormat="1" ht="26.25" spans="1:10">
      <c r="A50" s="27"/>
      <c r="B50" s="7" t="s">
        <v>615</v>
      </c>
      <c r="C50" s="38" t="s">
        <v>667</v>
      </c>
      <c r="D50" s="9" t="s">
        <v>668</v>
      </c>
      <c r="E50" s="8">
        <v>100</v>
      </c>
      <c r="F50" s="19" t="s">
        <v>618</v>
      </c>
      <c r="G50" s="19">
        <v>100</v>
      </c>
      <c r="H50" s="19">
        <v>15</v>
      </c>
      <c r="I50" s="19">
        <v>15</v>
      </c>
      <c r="J50" s="19" t="s">
        <v>581</v>
      </c>
    </row>
    <row r="51" s="1" customFormat="1" ht="26.25" spans="1:10">
      <c r="A51" s="27"/>
      <c r="B51" s="39" t="s">
        <v>619</v>
      </c>
      <c r="C51" s="40" t="s">
        <v>687</v>
      </c>
      <c r="D51" s="28"/>
      <c r="E51" s="8">
        <v>100</v>
      </c>
      <c r="F51" s="19" t="s">
        <v>618</v>
      </c>
      <c r="G51" s="19">
        <v>100</v>
      </c>
      <c r="H51" s="19">
        <v>15</v>
      </c>
      <c r="I51" s="19">
        <v>15</v>
      </c>
      <c r="J51" s="19" t="s">
        <v>581</v>
      </c>
    </row>
    <row r="52" s="1" customFormat="1" ht="39" spans="1:10">
      <c r="A52" s="21" t="s">
        <v>623</v>
      </c>
      <c r="B52" s="41" t="s">
        <v>624</v>
      </c>
      <c r="C52" s="6" t="s">
        <v>688</v>
      </c>
      <c r="D52" s="28" t="s">
        <v>670</v>
      </c>
      <c r="E52" s="8">
        <v>2.39</v>
      </c>
      <c r="F52" s="19" t="s">
        <v>689</v>
      </c>
      <c r="G52" s="8">
        <v>2.39</v>
      </c>
      <c r="H52" s="19">
        <v>20</v>
      </c>
      <c r="I52" s="19">
        <v>20</v>
      </c>
      <c r="J52" s="19" t="s">
        <v>581</v>
      </c>
    </row>
    <row r="53" s="1" customFormat="1" spans="1:10">
      <c r="A53" s="29" t="s">
        <v>671</v>
      </c>
      <c r="B53" s="30" t="s">
        <v>635</v>
      </c>
      <c r="C53" s="31" t="s">
        <v>690</v>
      </c>
      <c r="D53" s="28" t="s">
        <v>673</v>
      </c>
      <c r="E53" s="32">
        <v>95</v>
      </c>
      <c r="F53" s="32" t="s">
        <v>618</v>
      </c>
      <c r="G53" s="32">
        <v>95</v>
      </c>
      <c r="H53" s="32">
        <v>10</v>
      </c>
      <c r="I53" s="32">
        <v>20</v>
      </c>
      <c r="J53" s="32" t="s">
        <v>581</v>
      </c>
    </row>
    <row r="54" s="1" customFormat="1" ht="26.25" spans="1:10">
      <c r="A54" s="29"/>
      <c r="B54" s="32" t="s">
        <v>637</v>
      </c>
      <c r="C54" s="33"/>
      <c r="D54" s="28" t="s">
        <v>626</v>
      </c>
      <c r="E54" s="30"/>
      <c r="F54" s="30"/>
      <c r="G54" s="30"/>
      <c r="H54" s="30"/>
      <c r="I54" s="30"/>
      <c r="J54" s="30"/>
    </row>
    <row r="55" s="1" customFormat="1" spans="1:10">
      <c r="A55" s="5" t="s">
        <v>674</v>
      </c>
      <c r="B55" s="21"/>
      <c r="C55" s="34" t="s">
        <v>581</v>
      </c>
      <c r="D55" s="34"/>
      <c r="E55" s="34"/>
      <c r="F55" s="34"/>
      <c r="G55" s="34"/>
      <c r="H55" s="34"/>
      <c r="I55" s="34"/>
      <c r="J55" s="34"/>
    </row>
    <row r="56" s="1" customFormat="1" ht="23.25" spans="1:10">
      <c r="A56" s="5" t="s">
        <v>675</v>
      </c>
      <c r="B56" s="8">
        <v>100</v>
      </c>
      <c r="C56" s="8"/>
      <c r="D56" s="8"/>
      <c r="E56" s="8"/>
      <c r="F56" s="8"/>
      <c r="G56" s="8"/>
      <c r="H56" s="8"/>
      <c r="I56" s="8" t="s">
        <v>676</v>
      </c>
      <c r="J56" s="35" t="s">
        <v>677</v>
      </c>
    </row>
    <row r="57" s="1" customFormat="1" ht="13.5" spans="1:10">
      <c r="A57" s="36" t="s">
        <v>678</v>
      </c>
      <c r="B57" s="36"/>
      <c r="C57" s="36"/>
      <c r="D57" s="36"/>
      <c r="E57" s="36"/>
      <c r="F57" s="36"/>
      <c r="G57" s="36"/>
      <c r="H57" s="36"/>
      <c r="I57" s="36"/>
      <c r="J57" s="36"/>
    </row>
    <row r="58" s="1" customFormat="1" ht="13.5" spans="1:10">
      <c r="A58" s="36" t="s">
        <v>679</v>
      </c>
      <c r="B58" s="36"/>
      <c r="C58" s="36"/>
      <c r="D58" s="36"/>
      <c r="E58" s="36"/>
      <c r="F58" s="36"/>
      <c r="G58" s="36"/>
      <c r="H58" s="36"/>
      <c r="I58" s="36"/>
      <c r="J58" s="36"/>
    </row>
    <row r="59" s="1" customFormat="1" ht="13.5" spans="1:10">
      <c r="A59" s="36" t="s">
        <v>680</v>
      </c>
      <c r="B59" s="36"/>
      <c r="C59" s="36"/>
      <c r="D59" s="36"/>
      <c r="E59" s="36"/>
      <c r="F59" s="36"/>
      <c r="G59" s="36"/>
      <c r="H59" s="36"/>
      <c r="I59" s="36"/>
      <c r="J59" s="36"/>
    </row>
    <row r="60" s="1" customFormat="1" ht="13.5" spans="1:10">
      <c r="A60" s="36" t="s">
        <v>681</v>
      </c>
      <c r="B60" s="36"/>
      <c r="C60" s="36"/>
      <c r="D60" s="36"/>
      <c r="E60" s="36"/>
      <c r="F60" s="36"/>
      <c r="G60" s="36"/>
      <c r="H60" s="36"/>
      <c r="I60" s="36"/>
      <c r="J60" s="36"/>
    </row>
    <row r="61" s="1" customFormat="1" ht="13.5" spans="1:10">
      <c r="A61" s="36" t="s">
        <v>682</v>
      </c>
      <c r="B61" s="36"/>
      <c r="C61" s="36"/>
      <c r="D61" s="36"/>
      <c r="E61" s="36"/>
      <c r="F61" s="36"/>
      <c r="G61" s="36"/>
      <c r="H61" s="36"/>
      <c r="I61" s="36"/>
      <c r="J61" s="36"/>
    </row>
    <row r="62" s="1" customFormat="1" ht="13.5"/>
    <row r="63" s="1" customFormat="1" ht="13.5"/>
    <row r="64" s="1" customFormat="1" ht="24" spans="1:10">
      <c r="A64" s="2" t="s">
        <v>643</v>
      </c>
      <c r="B64" s="2"/>
      <c r="C64" s="2"/>
      <c r="D64" s="2"/>
      <c r="E64" s="2"/>
      <c r="F64" s="2"/>
      <c r="G64" s="2"/>
      <c r="H64" s="2"/>
      <c r="I64" s="2"/>
      <c r="J64" s="2"/>
    </row>
    <row r="65" s="1" customFormat="1" ht="24.75" spans="1:10">
      <c r="A65" s="2"/>
      <c r="B65" s="2"/>
      <c r="C65" s="2"/>
      <c r="D65" s="2"/>
      <c r="E65" s="2"/>
      <c r="F65" s="2"/>
      <c r="G65" s="2"/>
      <c r="H65" s="2"/>
      <c r="I65" s="2"/>
      <c r="J65" s="2"/>
    </row>
    <row r="66" s="1" customFormat="1" spans="1:10">
      <c r="A66" s="3" t="s">
        <v>644</v>
      </c>
      <c r="B66" s="4" t="s">
        <v>691</v>
      </c>
      <c r="C66" s="4"/>
      <c r="D66" s="4"/>
      <c r="E66" s="4"/>
      <c r="F66" s="4"/>
      <c r="G66" s="4"/>
      <c r="H66" s="4"/>
      <c r="I66" s="4"/>
      <c r="J66" s="4"/>
    </row>
    <row r="67" s="1" customFormat="1" spans="1:10">
      <c r="A67" s="5" t="s">
        <v>646</v>
      </c>
      <c r="B67" s="6" t="s">
        <v>567</v>
      </c>
      <c r="C67" s="6"/>
      <c r="D67" s="6"/>
      <c r="E67" s="7" t="s">
        <v>647</v>
      </c>
      <c r="F67" s="4" t="s">
        <v>567</v>
      </c>
      <c r="G67" s="4"/>
      <c r="H67" s="4"/>
      <c r="I67" s="4"/>
      <c r="J67" s="4"/>
    </row>
    <row r="68" s="1" customFormat="1" spans="1:10">
      <c r="A68" s="5"/>
      <c r="B68" s="6"/>
      <c r="C68" s="6"/>
      <c r="D68" s="6"/>
      <c r="E68" s="8" t="s">
        <v>601</v>
      </c>
      <c r="F68" s="4"/>
      <c r="G68" s="4"/>
      <c r="H68" s="4"/>
      <c r="I68" s="4"/>
      <c r="J68" s="4"/>
    </row>
    <row r="69" s="1" customFormat="1" spans="1:10">
      <c r="A69" s="5" t="s">
        <v>648</v>
      </c>
      <c r="B69" s="8"/>
      <c r="C69" s="9" t="s">
        <v>570</v>
      </c>
      <c r="D69" s="9" t="s">
        <v>649</v>
      </c>
      <c r="E69" s="7" t="s">
        <v>649</v>
      </c>
      <c r="F69" s="4" t="s">
        <v>650</v>
      </c>
      <c r="G69" s="4"/>
      <c r="H69" s="4" t="s">
        <v>651</v>
      </c>
      <c r="I69" s="4" t="s">
        <v>652</v>
      </c>
      <c r="J69" s="4"/>
    </row>
    <row r="70" s="1" customFormat="1" spans="1:10">
      <c r="A70" s="5"/>
      <c r="B70" s="8"/>
      <c r="C70" s="8" t="s">
        <v>485</v>
      </c>
      <c r="D70" s="8" t="s">
        <v>485</v>
      </c>
      <c r="E70" s="8" t="s">
        <v>653</v>
      </c>
      <c r="F70" s="4"/>
      <c r="G70" s="4"/>
      <c r="H70" s="4"/>
      <c r="I70" s="4"/>
      <c r="J70" s="4"/>
    </row>
    <row r="71" s="1" customFormat="1" ht="26.25" spans="1:10">
      <c r="A71" s="5"/>
      <c r="B71" s="8" t="s">
        <v>580</v>
      </c>
      <c r="C71" s="8"/>
      <c r="D71" s="10">
        <v>230000</v>
      </c>
      <c r="E71" s="10">
        <v>230000</v>
      </c>
      <c r="F71" s="8">
        <v>10</v>
      </c>
      <c r="G71" s="8"/>
      <c r="H71" s="8">
        <v>1</v>
      </c>
      <c r="I71" s="8">
        <v>10</v>
      </c>
      <c r="J71" s="8"/>
    </row>
    <row r="72" s="1" customFormat="1" spans="1:10">
      <c r="A72" s="5"/>
      <c r="B72" s="11" t="s">
        <v>583</v>
      </c>
      <c r="C72" s="12"/>
      <c r="D72" s="10">
        <v>230000</v>
      </c>
      <c r="E72" s="10">
        <v>230000</v>
      </c>
      <c r="F72" s="8" t="s">
        <v>490</v>
      </c>
      <c r="G72" s="8"/>
      <c r="H72" s="8" t="s">
        <v>490</v>
      </c>
      <c r="I72" s="8" t="s">
        <v>490</v>
      </c>
      <c r="J72" s="8"/>
    </row>
    <row r="73" s="1" customFormat="1" ht="26.25" spans="1:10">
      <c r="A73" s="5"/>
      <c r="B73" s="12" t="s">
        <v>584</v>
      </c>
      <c r="C73" s="12"/>
      <c r="D73" s="10"/>
      <c r="E73" s="10"/>
      <c r="F73" s="8"/>
      <c r="G73" s="8"/>
      <c r="H73" s="8"/>
      <c r="I73" s="8"/>
      <c r="J73" s="8"/>
    </row>
    <row r="74" s="1" customFormat="1" ht="26.25" spans="1:10">
      <c r="A74" s="5"/>
      <c r="B74" s="12" t="s">
        <v>585</v>
      </c>
      <c r="C74" s="12"/>
      <c r="D74" s="10"/>
      <c r="E74" s="10"/>
      <c r="F74" s="8" t="s">
        <v>490</v>
      </c>
      <c r="G74" s="8"/>
      <c r="H74" s="8" t="s">
        <v>490</v>
      </c>
      <c r="I74" s="8" t="s">
        <v>490</v>
      </c>
      <c r="J74" s="8"/>
    </row>
    <row r="75" s="1" customFormat="1" ht="26.25" spans="1:10">
      <c r="A75" s="5"/>
      <c r="B75" s="12" t="s">
        <v>654</v>
      </c>
      <c r="C75" s="8"/>
      <c r="D75" s="13"/>
      <c r="E75" s="14"/>
      <c r="F75" s="8" t="s">
        <v>490</v>
      </c>
      <c r="G75" s="8"/>
      <c r="H75" s="8" t="s">
        <v>490</v>
      </c>
      <c r="I75" s="8" t="s">
        <v>490</v>
      </c>
      <c r="J75" s="8"/>
    </row>
    <row r="76" s="1" customFormat="1" spans="1:10">
      <c r="A76" s="15" t="s">
        <v>655</v>
      </c>
      <c r="B76" s="15"/>
      <c r="C76" s="15"/>
      <c r="D76" s="15"/>
      <c r="E76" s="15"/>
      <c r="F76" s="15"/>
      <c r="G76" s="16" t="s">
        <v>656</v>
      </c>
      <c r="H76" s="16"/>
      <c r="I76" s="16"/>
      <c r="J76" s="16"/>
    </row>
    <row r="77" s="1" customFormat="1" ht="93" customHeight="1" spans="1:10">
      <c r="A77" s="15" t="s">
        <v>657</v>
      </c>
      <c r="B77" s="17" t="s">
        <v>692</v>
      </c>
      <c r="C77" s="17"/>
      <c r="D77" s="17"/>
      <c r="E77" s="17"/>
      <c r="F77" s="17"/>
      <c r="G77" s="18" t="s">
        <v>692</v>
      </c>
      <c r="H77" s="18"/>
      <c r="I77" s="18"/>
      <c r="J77" s="18"/>
    </row>
    <row r="78" s="1" customFormat="1" spans="1:10">
      <c r="A78" s="15" t="s">
        <v>591</v>
      </c>
      <c r="B78" s="15"/>
      <c r="C78" s="15"/>
      <c r="D78" s="19" t="s">
        <v>659</v>
      </c>
      <c r="E78" s="19"/>
      <c r="F78" s="19"/>
      <c r="G78" s="20" t="s">
        <v>660</v>
      </c>
      <c r="H78" s="20"/>
      <c r="I78" s="20"/>
      <c r="J78" s="20"/>
    </row>
    <row r="79" s="1" customFormat="1" spans="1:10">
      <c r="A79" s="21" t="s">
        <v>661</v>
      </c>
      <c r="B79" s="5" t="s">
        <v>598</v>
      </c>
      <c r="C79" s="9" t="s">
        <v>662</v>
      </c>
      <c r="D79" s="7" t="s">
        <v>592</v>
      </c>
      <c r="E79" s="4" t="s">
        <v>593</v>
      </c>
      <c r="F79" s="22" t="s">
        <v>594</v>
      </c>
      <c r="G79" s="23" t="s">
        <v>595</v>
      </c>
      <c r="H79" s="24" t="s">
        <v>650</v>
      </c>
      <c r="I79" s="24" t="s">
        <v>652</v>
      </c>
      <c r="J79" s="24" t="s">
        <v>663</v>
      </c>
    </row>
    <row r="80" s="1" customFormat="1" spans="1:10">
      <c r="A80" s="37"/>
      <c r="B80" s="42"/>
      <c r="C80" s="8" t="s">
        <v>592</v>
      </c>
      <c r="D80" s="8" t="s">
        <v>600</v>
      </c>
      <c r="E80" s="4"/>
      <c r="F80" s="25" t="s">
        <v>601</v>
      </c>
      <c r="G80" s="26" t="s">
        <v>602</v>
      </c>
      <c r="H80" s="24"/>
      <c r="I80" s="24"/>
      <c r="J80" s="24"/>
    </row>
    <row r="81" s="1" customFormat="1" ht="26.25" spans="1:10">
      <c r="A81" s="27" t="s">
        <v>604</v>
      </c>
      <c r="B81" s="27" t="s">
        <v>605</v>
      </c>
      <c r="C81" s="6" t="s">
        <v>693</v>
      </c>
      <c r="D81" s="9" t="s">
        <v>665</v>
      </c>
      <c r="E81" s="8">
        <v>110</v>
      </c>
      <c r="F81" s="19" t="s">
        <v>666</v>
      </c>
      <c r="G81" s="19">
        <v>110</v>
      </c>
      <c r="H81" s="19">
        <v>25</v>
      </c>
      <c r="I81" s="19">
        <v>25</v>
      </c>
      <c r="J81" s="19" t="s">
        <v>581</v>
      </c>
    </row>
    <row r="82" s="1" customFormat="1" ht="39" spans="1:10">
      <c r="A82" s="27"/>
      <c r="B82" s="27"/>
      <c r="C82" s="6" t="s">
        <v>694</v>
      </c>
      <c r="D82" s="9"/>
      <c r="E82" s="8">
        <v>150</v>
      </c>
      <c r="F82" s="19" t="s">
        <v>695</v>
      </c>
      <c r="G82" s="19">
        <v>150</v>
      </c>
      <c r="H82" s="19">
        <v>10</v>
      </c>
      <c r="I82" s="19">
        <v>10</v>
      </c>
      <c r="J82" s="19" t="s">
        <v>581</v>
      </c>
    </row>
    <row r="83" s="1" customFormat="1" ht="26.25" spans="1:10">
      <c r="A83" s="27"/>
      <c r="B83" s="27" t="s">
        <v>615</v>
      </c>
      <c r="C83" s="6" t="s">
        <v>667</v>
      </c>
      <c r="D83" s="9" t="s">
        <v>668</v>
      </c>
      <c r="E83" s="8">
        <v>100</v>
      </c>
      <c r="F83" s="19" t="s">
        <v>618</v>
      </c>
      <c r="G83" s="19">
        <v>100</v>
      </c>
      <c r="H83" s="19">
        <v>25</v>
      </c>
      <c r="I83" s="19">
        <v>25</v>
      </c>
      <c r="J83" s="19" t="s">
        <v>581</v>
      </c>
    </row>
    <row r="84" s="1" customFormat="1" ht="26.25" spans="1:10">
      <c r="A84" s="27"/>
      <c r="B84" s="27" t="s">
        <v>619</v>
      </c>
      <c r="C84" s="43" t="s">
        <v>687</v>
      </c>
      <c r="D84" s="28"/>
      <c r="E84" s="8">
        <v>100</v>
      </c>
      <c r="F84" s="19" t="s">
        <v>618</v>
      </c>
      <c r="G84" s="19">
        <v>100</v>
      </c>
      <c r="H84" s="19">
        <v>10</v>
      </c>
      <c r="I84" s="19">
        <v>10</v>
      </c>
      <c r="J84" s="19" t="s">
        <v>581</v>
      </c>
    </row>
    <row r="85" s="1" customFormat="1" ht="51.75" spans="1:10">
      <c r="A85" s="27" t="s">
        <v>623</v>
      </c>
      <c r="B85" s="27" t="s">
        <v>628</v>
      </c>
      <c r="C85" s="6" t="s">
        <v>696</v>
      </c>
      <c r="D85" s="28" t="s">
        <v>670</v>
      </c>
      <c r="E85" s="8">
        <v>2527</v>
      </c>
      <c r="F85" s="19" t="s">
        <v>607</v>
      </c>
      <c r="G85" s="8">
        <v>2527</v>
      </c>
      <c r="H85" s="19">
        <v>10</v>
      </c>
      <c r="I85" s="19">
        <v>10</v>
      </c>
      <c r="J85" s="19" t="s">
        <v>581</v>
      </c>
    </row>
    <row r="86" s="1" customFormat="1" spans="1:10">
      <c r="A86" s="29" t="s">
        <v>671</v>
      </c>
      <c r="B86" s="30" t="s">
        <v>635</v>
      </c>
      <c r="C86" s="31" t="s">
        <v>672</v>
      </c>
      <c r="D86" s="28" t="s">
        <v>673</v>
      </c>
      <c r="E86" s="32">
        <v>90</v>
      </c>
      <c r="F86" s="32" t="s">
        <v>618</v>
      </c>
      <c r="G86" s="32">
        <v>90</v>
      </c>
      <c r="H86" s="32">
        <v>10</v>
      </c>
      <c r="I86" s="32">
        <v>10</v>
      </c>
      <c r="J86" s="32" t="s">
        <v>581</v>
      </c>
    </row>
    <row r="87" s="1" customFormat="1" ht="26.25" spans="1:10">
      <c r="A87" s="29"/>
      <c r="B87" s="32" t="s">
        <v>637</v>
      </c>
      <c r="C87" s="33"/>
      <c r="D87" s="28" t="s">
        <v>626</v>
      </c>
      <c r="E87" s="30"/>
      <c r="F87" s="30"/>
      <c r="G87" s="30"/>
      <c r="H87" s="30"/>
      <c r="I87" s="30"/>
      <c r="J87" s="30"/>
    </row>
    <row r="88" s="1" customFormat="1" spans="1:10">
      <c r="A88" s="5" t="s">
        <v>674</v>
      </c>
      <c r="B88" s="21"/>
      <c r="C88" s="34" t="s">
        <v>581</v>
      </c>
      <c r="D88" s="34"/>
      <c r="E88" s="34"/>
      <c r="F88" s="34"/>
      <c r="G88" s="34"/>
      <c r="H88" s="34"/>
      <c r="I88" s="34"/>
      <c r="J88" s="34"/>
    </row>
    <row r="89" s="1" customFormat="1" ht="23.25" spans="1:10">
      <c r="A89" s="5" t="s">
        <v>675</v>
      </c>
      <c r="B89" s="8">
        <v>100</v>
      </c>
      <c r="C89" s="8"/>
      <c r="D89" s="8"/>
      <c r="E89" s="8"/>
      <c r="F89" s="8"/>
      <c r="G89" s="8"/>
      <c r="H89" s="8"/>
      <c r="I89" s="8" t="s">
        <v>676</v>
      </c>
      <c r="J89" s="35" t="s">
        <v>677</v>
      </c>
    </row>
    <row r="90" s="1" customFormat="1" ht="13.5" spans="1:10">
      <c r="A90" s="36" t="s">
        <v>678</v>
      </c>
      <c r="B90" s="36"/>
      <c r="C90" s="36"/>
      <c r="D90" s="36"/>
      <c r="E90" s="36"/>
      <c r="F90" s="36"/>
      <c r="G90" s="36"/>
      <c r="H90" s="36"/>
      <c r="I90" s="36"/>
      <c r="J90" s="36"/>
    </row>
    <row r="91" s="1" customFormat="1" ht="13.5" spans="1:10">
      <c r="A91" s="36" t="s">
        <v>679</v>
      </c>
      <c r="B91" s="36"/>
      <c r="C91" s="36"/>
      <c r="D91" s="36"/>
      <c r="E91" s="36"/>
      <c r="F91" s="36"/>
      <c r="G91" s="36"/>
      <c r="H91" s="36"/>
      <c r="I91" s="36"/>
      <c r="J91" s="36"/>
    </row>
    <row r="92" s="1" customFormat="1" ht="13.5" spans="1:10">
      <c r="A92" s="36" t="s">
        <v>680</v>
      </c>
      <c r="B92" s="36"/>
      <c r="C92" s="36"/>
      <c r="D92" s="36"/>
      <c r="E92" s="36"/>
      <c r="F92" s="36"/>
      <c r="G92" s="36"/>
      <c r="H92" s="36"/>
      <c r="I92" s="36"/>
      <c r="J92" s="36"/>
    </row>
    <row r="93" s="1" customFormat="1" ht="13.5" spans="1:10">
      <c r="A93" s="36" t="s">
        <v>681</v>
      </c>
      <c r="B93" s="36"/>
      <c r="C93" s="36"/>
      <c r="D93" s="36"/>
      <c r="E93" s="36"/>
      <c r="F93" s="36"/>
      <c r="G93" s="36"/>
      <c r="H93" s="36"/>
      <c r="I93" s="36"/>
      <c r="J93" s="36"/>
    </row>
    <row r="94" s="1" customFormat="1" ht="13.5" spans="1:10">
      <c r="A94" s="36" t="s">
        <v>682</v>
      </c>
      <c r="B94" s="36"/>
      <c r="C94" s="36"/>
      <c r="D94" s="36"/>
      <c r="E94" s="36"/>
      <c r="F94" s="36"/>
      <c r="G94" s="36"/>
      <c r="H94" s="36"/>
      <c r="I94" s="36"/>
      <c r="J94" s="36"/>
    </row>
    <row r="95" s="1" customFormat="1" ht="13.5"/>
    <row r="96" s="1" customFormat="1" ht="13.5"/>
    <row r="97" s="1" customFormat="1" ht="24" spans="1:10">
      <c r="A97" s="2" t="s">
        <v>643</v>
      </c>
      <c r="B97" s="2"/>
      <c r="C97" s="2"/>
      <c r="D97" s="2"/>
      <c r="E97" s="2"/>
      <c r="F97" s="2"/>
      <c r="G97" s="2"/>
      <c r="H97" s="2"/>
      <c r="I97" s="2"/>
      <c r="J97" s="2"/>
    </row>
    <row r="98" s="1" customFormat="1" ht="24.75" spans="1:10">
      <c r="A98" s="2"/>
      <c r="B98" s="2"/>
      <c r="C98" s="2"/>
      <c r="D98" s="2"/>
      <c r="E98" s="2"/>
      <c r="F98" s="2"/>
      <c r="G98" s="2"/>
      <c r="H98" s="2"/>
      <c r="I98" s="2"/>
      <c r="J98" s="2"/>
    </row>
    <row r="99" s="1" customFormat="1" spans="1:10">
      <c r="A99" s="3" t="s">
        <v>644</v>
      </c>
      <c r="B99" s="4" t="s">
        <v>697</v>
      </c>
      <c r="C99" s="4"/>
      <c r="D99" s="4"/>
      <c r="E99" s="4"/>
      <c r="F99" s="4"/>
      <c r="G99" s="4"/>
      <c r="H99" s="4"/>
      <c r="I99" s="4"/>
      <c r="J99" s="4"/>
    </row>
    <row r="100" s="1" customFormat="1" spans="1:10">
      <c r="A100" s="5" t="s">
        <v>646</v>
      </c>
      <c r="B100" s="6" t="s">
        <v>567</v>
      </c>
      <c r="C100" s="6"/>
      <c r="D100" s="6"/>
      <c r="E100" s="7" t="s">
        <v>647</v>
      </c>
      <c r="F100" s="4" t="s">
        <v>567</v>
      </c>
      <c r="G100" s="4"/>
      <c r="H100" s="4"/>
      <c r="I100" s="4"/>
      <c r="J100" s="4"/>
    </row>
    <row r="101" s="1" customFormat="1" spans="1:10">
      <c r="A101" s="5"/>
      <c r="B101" s="6"/>
      <c r="C101" s="6"/>
      <c r="D101" s="6"/>
      <c r="E101" s="8" t="s">
        <v>601</v>
      </c>
      <c r="F101" s="4"/>
      <c r="G101" s="4"/>
      <c r="H101" s="4"/>
      <c r="I101" s="4"/>
      <c r="J101" s="4"/>
    </row>
    <row r="102" s="1" customFormat="1" spans="1:10">
      <c r="A102" s="5" t="s">
        <v>648</v>
      </c>
      <c r="B102" s="8"/>
      <c r="C102" s="9" t="s">
        <v>570</v>
      </c>
      <c r="D102" s="9" t="s">
        <v>649</v>
      </c>
      <c r="E102" s="7" t="s">
        <v>649</v>
      </c>
      <c r="F102" s="4" t="s">
        <v>650</v>
      </c>
      <c r="G102" s="4"/>
      <c r="H102" s="4" t="s">
        <v>651</v>
      </c>
      <c r="I102" s="4" t="s">
        <v>652</v>
      </c>
      <c r="J102" s="4"/>
    </row>
    <row r="103" s="1" customFormat="1" spans="1:10">
      <c r="A103" s="5"/>
      <c r="B103" s="8"/>
      <c r="C103" s="8" t="s">
        <v>485</v>
      </c>
      <c r="D103" s="8" t="s">
        <v>485</v>
      </c>
      <c r="E103" s="8" t="s">
        <v>653</v>
      </c>
      <c r="F103" s="4"/>
      <c r="G103" s="4"/>
      <c r="H103" s="4"/>
      <c r="I103" s="4"/>
      <c r="J103" s="4"/>
    </row>
    <row r="104" s="1" customFormat="1" ht="26.25" spans="1:10">
      <c r="A104" s="5"/>
      <c r="B104" s="8" t="s">
        <v>580</v>
      </c>
      <c r="C104" s="8"/>
      <c r="D104" s="10">
        <v>3057700</v>
      </c>
      <c r="E104" s="10">
        <v>3057700</v>
      </c>
      <c r="F104" s="8">
        <v>10</v>
      </c>
      <c r="G104" s="8"/>
      <c r="H104" s="8">
        <v>1</v>
      </c>
      <c r="I104" s="8">
        <v>10</v>
      </c>
      <c r="J104" s="8"/>
    </row>
    <row r="105" s="1" customFormat="1" spans="1:10">
      <c r="A105" s="5"/>
      <c r="B105" s="11" t="s">
        <v>583</v>
      </c>
      <c r="C105" s="12"/>
      <c r="D105" s="10">
        <v>3057700</v>
      </c>
      <c r="E105" s="10">
        <v>3057700</v>
      </c>
      <c r="F105" s="8" t="s">
        <v>490</v>
      </c>
      <c r="G105" s="8"/>
      <c r="H105" s="8" t="s">
        <v>490</v>
      </c>
      <c r="I105" s="8" t="s">
        <v>490</v>
      </c>
      <c r="J105" s="8"/>
    </row>
    <row r="106" s="1" customFormat="1" ht="26.25" spans="1:10">
      <c r="A106" s="5"/>
      <c r="B106" s="12" t="s">
        <v>584</v>
      </c>
      <c r="C106" s="12"/>
      <c r="D106" s="10"/>
      <c r="E106" s="10"/>
      <c r="F106" s="8"/>
      <c r="G106" s="8"/>
      <c r="H106" s="8"/>
      <c r="I106" s="8"/>
      <c r="J106" s="8"/>
    </row>
    <row r="107" s="1" customFormat="1" ht="26.25" spans="1:10">
      <c r="A107" s="5"/>
      <c r="B107" s="12" t="s">
        <v>585</v>
      </c>
      <c r="C107" s="12"/>
      <c r="D107" s="10"/>
      <c r="E107" s="10"/>
      <c r="F107" s="8" t="s">
        <v>490</v>
      </c>
      <c r="G107" s="8"/>
      <c r="H107" s="8" t="s">
        <v>490</v>
      </c>
      <c r="I107" s="8" t="s">
        <v>490</v>
      </c>
      <c r="J107" s="8"/>
    </row>
    <row r="108" s="1" customFormat="1" ht="26.25" spans="1:10">
      <c r="A108" s="5"/>
      <c r="B108" s="12" t="s">
        <v>654</v>
      </c>
      <c r="C108" s="8"/>
      <c r="D108" s="13"/>
      <c r="E108" s="14"/>
      <c r="F108" s="8" t="s">
        <v>490</v>
      </c>
      <c r="G108" s="8"/>
      <c r="H108" s="8" t="s">
        <v>490</v>
      </c>
      <c r="I108" s="8" t="s">
        <v>490</v>
      </c>
      <c r="J108" s="8"/>
    </row>
    <row r="109" s="1" customFormat="1" spans="1:10">
      <c r="A109" s="15" t="s">
        <v>655</v>
      </c>
      <c r="B109" s="15"/>
      <c r="C109" s="15"/>
      <c r="D109" s="15"/>
      <c r="E109" s="15"/>
      <c r="F109" s="15"/>
      <c r="G109" s="16" t="s">
        <v>656</v>
      </c>
      <c r="H109" s="16"/>
      <c r="I109" s="16"/>
      <c r="J109" s="16"/>
    </row>
    <row r="110" s="1" customFormat="1" ht="228" customHeight="1" spans="1:10">
      <c r="A110" s="15" t="s">
        <v>657</v>
      </c>
      <c r="B110" s="17" t="s">
        <v>698</v>
      </c>
      <c r="C110" s="17"/>
      <c r="D110" s="17"/>
      <c r="E110" s="17"/>
      <c r="F110" s="17"/>
      <c r="G110" s="18" t="s">
        <v>698</v>
      </c>
      <c r="H110" s="18"/>
      <c r="I110" s="18"/>
      <c r="J110" s="18"/>
    </row>
    <row r="111" s="1" customFormat="1" spans="1:10">
      <c r="A111" s="15" t="s">
        <v>591</v>
      </c>
      <c r="B111" s="15"/>
      <c r="C111" s="15"/>
      <c r="D111" s="19" t="s">
        <v>659</v>
      </c>
      <c r="E111" s="19"/>
      <c r="F111" s="19"/>
      <c r="G111" s="20" t="s">
        <v>660</v>
      </c>
      <c r="H111" s="20"/>
      <c r="I111" s="20"/>
      <c r="J111" s="20"/>
    </row>
    <row r="112" s="1" customFormat="1" spans="1:10">
      <c r="A112" s="21" t="s">
        <v>661</v>
      </c>
      <c r="B112" s="5" t="s">
        <v>598</v>
      </c>
      <c r="C112" s="9" t="s">
        <v>662</v>
      </c>
      <c r="D112" s="7" t="s">
        <v>592</v>
      </c>
      <c r="E112" s="4" t="s">
        <v>593</v>
      </c>
      <c r="F112" s="22" t="s">
        <v>594</v>
      </c>
      <c r="G112" s="23" t="s">
        <v>595</v>
      </c>
      <c r="H112" s="24" t="s">
        <v>650</v>
      </c>
      <c r="I112" s="24" t="s">
        <v>652</v>
      </c>
      <c r="J112" s="24" t="s">
        <v>663</v>
      </c>
    </row>
    <row r="113" s="1" customFormat="1" spans="1:10">
      <c r="A113" s="37"/>
      <c r="B113" s="42"/>
      <c r="C113" s="8" t="s">
        <v>592</v>
      </c>
      <c r="D113" s="8" t="s">
        <v>600</v>
      </c>
      <c r="E113" s="4"/>
      <c r="F113" s="25" t="s">
        <v>601</v>
      </c>
      <c r="G113" s="26" t="s">
        <v>602</v>
      </c>
      <c r="H113" s="24"/>
      <c r="I113" s="24"/>
      <c r="J113" s="24"/>
    </row>
    <row r="114" s="1" customFormat="1" ht="51.75" spans="1:10">
      <c r="A114" s="27" t="s">
        <v>604</v>
      </c>
      <c r="B114" s="44" t="s">
        <v>605</v>
      </c>
      <c r="C114" s="27" t="s">
        <v>699</v>
      </c>
      <c r="D114" s="9" t="s">
        <v>665</v>
      </c>
      <c r="E114" s="8">
        <v>1</v>
      </c>
      <c r="F114" s="19" t="s">
        <v>666</v>
      </c>
      <c r="G114" s="19">
        <v>1</v>
      </c>
      <c r="H114" s="19">
        <v>10</v>
      </c>
      <c r="I114" s="19">
        <v>10</v>
      </c>
      <c r="J114" s="19" t="s">
        <v>581</v>
      </c>
    </row>
    <row r="115" s="1" customFormat="1" ht="51.75" spans="1:10">
      <c r="A115" s="27"/>
      <c r="B115" s="45"/>
      <c r="C115" s="27" t="s">
        <v>700</v>
      </c>
      <c r="D115" s="9"/>
      <c r="E115" s="8">
        <v>1</v>
      </c>
      <c r="F115" s="19" t="s">
        <v>666</v>
      </c>
      <c r="G115" s="19">
        <v>1</v>
      </c>
      <c r="H115" s="19">
        <v>10</v>
      </c>
      <c r="I115" s="19">
        <v>10</v>
      </c>
      <c r="J115" s="19" t="s">
        <v>581</v>
      </c>
    </row>
    <row r="116" s="1" customFormat="1" ht="51.75" spans="1:10">
      <c r="A116" s="27"/>
      <c r="B116" s="41"/>
      <c r="C116" s="27" t="s">
        <v>701</v>
      </c>
      <c r="D116" s="9"/>
      <c r="E116" s="8">
        <v>1</v>
      </c>
      <c r="F116" s="19" t="s">
        <v>666</v>
      </c>
      <c r="G116" s="19">
        <v>1</v>
      </c>
      <c r="H116" s="19">
        <v>10</v>
      </c>
      <c r="I116" s="19">
        <v>10</v>
      </c>
      <c r="J116" s="19" t="s">
        <v>581</v>
      </c>
    </row>
    <row r="117" s="1" customFormat="1" ht="26.25" spans="1:10">
      <c r="A117" s="27"/>
      <c r="B117" s="27" t="s">
        <v>615</v>
      </c>
      <c r="C117" s="6" t="s">
        <v>667</v>
      </c>
      <c r="D117" s="9" t="s">
        <v>668</v>
      </c>
      <c r="E117" s="8">
        <v>100</v>
      </c>
      <c r="F117" s="19" t="s">
        <v>618</v>
      </c>
      <c r="G117" s="19">
        <v>100</v>
      </c>
      <c r="H117" s="19">
        <v>20</v>
      </c>
      <c r="I117" s="19">
        <v>20</v>
      </c>
      <c r="J117" s="19" t="s">
        <v>581</v>
      </c>
    </row>
    <row r="118" s="1" customFormat="1" ht="26.25" spans="1:10">
      <c r="A118" s="27"/>
      <c r="B118" s="27" t="s">
        <v>619</v>
      </c>
      <c r="C118" s="43" t="s">
        <v>687</v>
      </c>
      <c r="D118" s="28"/>
      <c r="E118" s="8">
        <v>100</v>
      </c>
      <c r="F118" s="19" t="s">
        <v>618</v>
      </c>
      <c r="G118" s="19">
        <v>100</v>
      </c>
      <c r="H118" s="19">
        <v>10</v>
      </c>
      <c r="I118" s="19">
        <v>10</v>
      </c>
      <c r="J118" s="19" t="s">
        <v>581</v>
      </c>
    </row>
    <row r="119" s="1" customFormat="1" ht="51.75" spans="1:10">
      <c r="A119" s="27" t="s">
        <v>623</v>
      </c>
      <c r="B119" s="27" t="s">
        <v>628</v>
      </c>
      <c r="C119" s="6" t="s">
        <v>702</v>
      </c>
      <c r="D119" s="28" t="s">
        <v>670</v>
      </c>
      <c r="E119" s="8">
        <v>200</v>
      </c>
      <c r="F119" s="19" t="s">
        <v>689</v>
      </c>
      <c r="G119" s="8">
        <v>200</v>
      </c>
      <c r="H119" s="19">
        <v>10</v>
      </c>
      <c r="I119" s="19">
        <v>10</v>
      </c>
      <c r="J119" s="19" t="s">
        <v>581</v>
      </c>
    </row>
    <row r="120" s="1" customFormat="1" spans="1:10">
      <c r="A120" s="29" t="s">
        <v>671</v>
      </c>
      <c r="B120" s="30" t="s">
        <v>635</v>
      </c>
      <c r="C120" s="31" t="s">
        <v>672</v>
      </c>
      <c r="D120" s="28" t="s">
        <v>673</v>
      </c>
      <c r="E120" s="32">
        <v>90</v>
      </c>
      <c r="F120" s="32" t="s">
        <v>618</v>
      </c>
      <c r="G120" s="32">
        <v>90</v>
      </c>
      <c r="H120" s="32">
        <v>20</v>
      </c>
      <c r="I120" s="32">
        <v>20</v>
      </c>
      <c r="J120" s="32" t="s">
        <v>581</v>
      </c>
    </row>
    <row r="121" s="1" customFormat="1" ht="26.25" spans="1:10">
      <c r="A121" s="29"/>
      <c r="B121" s="32" t="s">
        <v>637</v>
      </c>
      <c r="C121" s="33"/>
      <c r="D121" s="28" t="s">
        <v>626</v>
      </c>
      <c r="E121" s="30"/>
      <c r="F121" s="30"/>
      <c r="G121" s="30"/>
      <c r="H121" s="30"/>
      <c r="I121" s="30"/>
      <c r="J121" s="30"/>
    </row>
    <row r="122" s="1" customFormat="1" spans="1:10">
      <c r="A122" s="5" t="s">
        <v>674</v>
      </c>
      <c r="B122" s="21"/>
      <c r="C122" s="34" t="s">
        <v>581</v>
      </c>
      <c r="D122" s="34"/>
      <c r="E122" s="34"/>
      <c r="F122" s="34"/>
      <c r="G122" s="34"/>
      <c r="H122" s="34"/>
      <c r="I122" s="34"/>
      <c r="J122" s="34"/>
    </row>
    <row r="123" s="1" customFormat="1" ht="23.25" spans="1:10">
      <c r="A123" s="5" t="s">
        <v>675</v>
      </c>
      <c r="B123" s="8">
        <v>100</v>
      </c>
      <c r="C123" s="8"/>
      <c r="D123" s="8"/>
      <c r="E123" s="8"/>
      <c r="F123" s="8"/>
      <c r="G123" s="8"/>
      <c r="H123" s="8"/>
      <c r="I123" s="8" t="s">
        <v>676</v>
      </c>
      <c r="J123" s="35" t="s">
        <v>677</v>
      </c>
    </row>
    <row r="124" s="1" customFormat="1" ht="13.5" spans="1:10">
      <c r="A124" s="36" t="s">
        <v>678</v>
      </c>
      <c r="B124" s="36"/>
      <c r="C124" s="36"/>
      <c r="D124" s="36"/>
      <c r="E124" s="36"/>
      <c r="F124" s="36"/>
      <c r="G124" s="36"/>
      <c r="H124" s="36"/>
      <c r="I124" s="36"/>
      <c r="J124" s="36"/>
    </row>
    <row r="125" s="1" customFormat="1" ht="13.5" spans="1:10">
      <c r="A125" s="36" t="s">
        <v>679</v>
      </c>
      <c r="B125" s="36"/>
      <c r="C125" s="36"/>
      <c r="D125" s="36"/>
      <c r="E125" s="36"/>
      <c r="F125" s="36"/>
      <c r="G125" s="36"/>
      <c r="H125" s="36"/>
      <c r="I125" s="36"/>
      <c r="J125" s="36"/>
    </row>
    <row r="126" s="1" customFormat="1" ht="13.5" spans="1:10">
      <c r="A126" s="36" t="s">
        <v>680</v>
      </c>
      <c r="B126" s="36"/>
      <c r="C126" s="36"/>
      <c r="D126" s="36"/>
      <c r="E126" s="36"/>
      <c r="F126" s="36"/>
      <c r="G126" s="36"/>
      <c r="H126" s="36"/>
      <c r="I126" s="36"/>
      <c r="J126" s="36"/>
    </row>
    <row r="127" s="1" customFormat="1" ht="13.5" spans="1:10">
      <c r="A127" s="36" t="s">
        <v>681</v>
      </c>
      <c r="B127" s="36"/>
      <c r="C127" s="36"/>
      <c r="D127" s="36"/>
      <c r="E127" s="36"/>
      <c r="F127" s="36"/>
      <c r="G127" s="36"/>
      <c r="H127" s="36"/>
      <c r="I127" s="36"/>
      <c r="J127" s="36"/>
    </row>
    <row r="128" s="1" customFormat="1" ht="13.5" spans="1:10">
      <c r="A128" s="36" t="s">
        <v>682</v>
      </c>
      <c r="B128" s="36"/>
      <c r="C128" s="36"/>
      <c r="D128" s="36"/>
      <c r="E128" s="36"/>
      <c r="F128" s="36"/>
      <c r="G128" s="36"/>
      <c r="H128" s="36"/>
      <c r="I128" s="36"/>
      <c r="J128" s="36"/>
    </row>
    <row r="129" s="1" customFormat="1" ht="13.5"/>
    <row r="130" s="1" customFormat="1" ht="13.5"/>
    <row r="131" s="1" customFormat="1" ht="24" spans="1:10">
      <c r="A131" s="2" t="s">
        <v>643</v>
      </c>
      <c r="B131" s="2"/>
      <c r="C131" s="2"/>
      <c r="D131" s="2"/>
      <c r="E131" s="2"/>
      <c r="F131" s="2"/>
      <c r="G131" s="2"/>
      <c r="H131" s="2"/>
      <c r="I131" s="2"/>
      <c r="J131" s="2"/>
    </row>
    <row r="132" s="1" customFormat="1" ht="24.75" spans="1:10">
      <c r="A132" s="2"/>
      <c r="B132" s="2"/>
      <c r="C132" s="2"/>
      <c r="D132" s="2"/>
      <c r="E132" s="2"/>
      <c r="F132" s="2"/>
      <c r="G132" s="2"/>
      <c r="H132" s="2"/>
      <c r="I132" s="2"/>
      <c r="J132" s="2"/>
    </row>
    <row r="133" s="1" customFormat="1" spans="1:10">
      <c r="A133" s="3" t="s">
        <v>644</v>
      </c>
      <c r="B133" s="4" t="s">
        <v>703</v>
      </c>
      <c r="C133" s="4"/>
      <c r="D133" s="4"/>
      <c r="E133" s="4"/>
      <c r="F133" s="4"/>
      <c r="G133" s="4"/>
      <c r="H133" s="4"/>
      <c r="I133" s="4"/>
      <c r="J133" s="4"/>
    </row>
    <row r="134" s="1" customFormat="1" spans="1:10">
      <c r="A134" s="5" t="s">
        <v>646</v>
      </c>
      <c r="B134" s="6" t="s">
        <v>567</v>
      </c>
      <c r="C134" s="6"/>
      <c r="D134" s="6"/>
      <c r="E134" s="7" t="s">
        <v>647</v>
      </c>
      <c r="F134" s="4" t="s">
        <v>567</v>
      </c>
      <c r="G134" s="4"/>
      <c r="H134" s="4"/>
      <c r="I134" s="4"/>
      <c r="J134" s="4"/>
    </row>
    <row r="135" s="1" customFormat="1" spans="1:10">
      <c r="A135" s="5"/>
      <c r="B135" s="6"/>
      <c r="C135" s="6"/>
      <c r="D135" s="6"/>
      <c r="E135" s="8" t="s">
        <v>601</v>
      </c>
      <c r="F135" s="4"/>
      <c r="G135" s="4"/>
      <c r="H135" s="4"/>
      <c r="I135" s="4"/>
      <c r="J135" s="4"/>
    </row>
    <row r="136" s="1" customFormat="1" spans="1:10">
      <c r="A136" s="5" t="s">
        <v>648</v>
      </c>
      <c r="B136" s="8"/>
      <c r="C136" s="9" t="s">
        <v>570</v>
      </c>
      <c r="D136" s="9" t="s">
        <v>649</v>
      </c>
      <c r="E136" s="7" t="s">
        <v>649</v>
      </c>
      <c r="F136" s="4" t="s">
        <v>650</v>
      </c>
      <c r="G136" s="4"/>
      <c r="H136" s="4" t="s">
        <v>651</v>
      </c>
      <c r="I136" s="4" t="s">
        <v>652</v>
      </c>
      <c r="J136" s="4"/>
    </row>
    <row r="137" s="1" customFormat="1" spans="1:10">
      <c r="A137" s="5"/>
      <c r="B137" s="8"/>
      <c r="C137" s="8" t="s">
        <v>485</v>
      </c>
      <c r="D137" s="8" t="s">
        <v>485</v>
      </c>
      <c r="E137" s="8" t="s">
        <v>653</v>
      </c>
      <c r="F137" s="4"/>
      <c r="G137" s="4"/>
      <c r="H137" s="4"/>
      <c r="I137" s="4"/>
      <c r="J137" s="4"/>
    </row>
    <row r="138" s="1" customFormat="1" ht="26.25" spans="1:10">
      <c r="A138" s="5"/>
      <c r="B138" s="8" t="s">
        <v>580</v>
      </c>
      <c r="C138" s="8"/>
      <c r="D138" s="10">
        <v>4827800</v>
      </c>
      <c r="E138" s="10">
        <v>4420400</v>
      </c>
      <c r="F138" s="8">
        <v>10</v>
      </c>
      <c r="G138" s="8"/>
      <c r="H138" s="8">
        <v>0.92</v>
      </c>
      <c r="I138" s="8">
        <v>9.16</v>
      </c>
      <c r="J138" s="8"/>
    </row>
    <row r="139" s="1" customFormat="1" spans="1:10">
      <c r="A139" s="5"/>
      <c r="B139" s="11" t="s">
        <v>583</v>
      </c>
      <c r="C139" s="12"/>
      <c r="D139" s="10">
        <v>4827800</v>
      </c>
      <c r="E139" s="10">
        <v>4420400</v>
      </c>
      <c r="F139" s="8" t="s">
        <v>490</v>
      </c>
      <c r="G139" s="8"/>
      <c r="H139" s="8" t="s">
        <v>490</v>
      </c>
      <c r="I139" s="8" t="s">
        <v>490</v>
      </c>
      <c r="J139" s="8"/>
    </row>
    <row r="140" s="1" customFormat="1" ht="26.25" spans="1:10">
      <c r="A140" s="5"/>
      <c r="B140" s="12" t="s">
        <v>584</v>
      </c>
      <c r="C140" s="12"/>
      <c r="D140" s="10"/>
      <c r="E140" s="10"/>
      <c r="F140" s="8"/>
      <c r="G140" s="8"/>
      <c r="H140" s="8"/>
      <c r="I140" s="8"/>
      <c r="J140" s="8"/>
    </row>
    <row r="141" s="1" customFormat="1" ht="26.25" spans="1:10">
      <c r="A141" s="5"/>
      <c r="B141" s="12" t="s">
        <v>585</v>
      </c>
      <c r="C141" s="12"/>
      <c r="D141" s="10"/>
      <c r="E141" s="10"/>
      <c r="F141" s="8" t="s">
        <v>490</v>
      </c>
      <c r="G141" s="8"/>
      <c r="H141" s="8" t="s">
        <v>490</v>
      </c>
      <c r="I141" s="8" t="s">
        <v>490</v>
      </c>
      <c r="J141" s="8"/>
    </row>
    <row r="142" s="1" customFormat="1" ht="26.25" spans="1:10">
      <c r="A142" s="5"/>
      <c r="B142" s="12" t="s">
        <v>654</v>
      </c>
      <c r="C142" s="8"/>
      <c r="D142" s="13"/>
      <c r="E142" s="14"/>
      <c r="F142" s="8" t="s">
        <v>490</v>
      </c>
      <c r="G142" s="8"/>
      <c r="H142" s="8" t="s">
        <v>490</v>
      </c>
      <c r="I142" s="8" t="s">
        <v>490</v>
      </c>
      <c r="J142" s="8"/>
    </row>
    <row r="143" s="1" customFormat="1" spans="1:10">
      <c r="A143" s="15" t="s">
        <v>655</v>
      </c>
      <c r="B143" s="15"/>
      <c r="C143" s="15"/>
      <c r="D143" s="15"/>
      <c r="E143" s="15"/>
      <c r="F143" s="15"/>
      <c r="G143" s="16" t="s">
        <v>656</v>
      </c>
      <c r="H143" s="16"/>
      <c r="I143" s="16"/>
      <c r="J143" s="16"/>
    </row>
    <row r="144" s="1" customFormat="1" ht="26.25" spans="1:10">
      <c r="A144" s="15" t="s">
        <v>657</v>
      </c>
      <c r="B144" s="17" t="s">
        <v>704</v>
      </c>
      <c r="C144" s="17"/>
      <c r="D144" s="17"/>
      <c r="E144" s="17"/>
      <c r="F144" s="17"/>
      <c r="G144" s="18" t="s">
        <v>705</v>
      </c>
      <c r="H144" s="18"/>
      <c r="I144" s="18"/>
      <c r="J144" s="18"/>
    </row>
    <row r="145" s="1" customFormat="1" spans="1:10">
      <c r="A145" s="15" t="s">
        <v>591</v>
      </c>
      <c r="B145" s="15"/>
      <c r="C145" s="15"/>
      <c r="D145" s="19" t="s">
        <v>659</v>
      </c>
      <c r="E145" s="19"/>
      <c r="F145" s="19"/>
      <c r="G145" s="20" t="s">
        <v>660</v>
      </c>
      <c r="H145" s="20"/>
      <c r="I145" s="20"/>
      <c r="J145" s="20"/>
    </row>
    <row r="146" s="1" customFormat="1" spans="1:10">
      <c r="A146" s="21" t="s">
        <v>661</v>
      </c>
      <c r="B146" s="5" t="s">
        <v>598</v>
      </c>
      <c r="C146" s="9" t="s">
        <v>662</v>
      </c>
      <c r="D146" s="7" t="s">
        <v>592</v>
      </c>
      <c r="E146" s="4" t="s">
        <v>593</v>
      </c>
      <c r="F146" s="22" t="s">
        <v>594</v>
      </c>
      <c r="G146" s="23" t="s">
        <v>595</v>
      </c>
      <c r="H146" s="24" t="s">
        <v>650</v>
      </c>
      <c r="I146" s="24" t="s">
        <v>652</v>
      </c>
      <c r="J146" s="24" t="s">
        <v>663</v>
      </c>
    </row>
    <row r="147" s="1" customFormat="1" spans="1:10">
      <c r="A147" s="37"/>
      <c r="B147" s="42"/>
      <c r="C147" s="8" t="s">
        <v>592</v>
      </c>
      <c r="D147" s="8" t="s">
        <v>600</v>
      </c>
      <c r="E147" s="4"/>
      <c r="F147" s="25" t="s">
        <v>601</v>
      </c>
      <c r="G147" s="26" t="s">
        <v>602</v>
      </c>
      <c r="H147" s="24"/>
      <c r="I147" s="24"/>
      <c r="J147" s="24"/>
    </row>
    <row r="148" s="1" customFormat="1" spans="1:10">
      <c r="A148" s="27" t="s">
        <v>604</v>
      </c>
      <c r="B148" s="27" t="s">
        <v>605</v>
      </c>
      <c r="C148" s="6" t="s">
        <v>706</v>
      </c>
      <c r="D148" s="9" t="s">
        <v>665</v>
      </c>
      <c r="E148" s="8">
        <v>2700</v>
      </c>
      <c r="F148" s="19" t="s">
        <v>707</v>
      </c>
      <c r="G148" s="19">
        <v>2700</v>
      </c>
      <c r="H148" s="19">
        <v>25</v>
      </c>
      <c r="I148" s="19">
        <v>25</v>
      </c>
      <c r="J148" s="19" t="s">
        <v>581</v>
      </c>
    </row>
    <row r="149" s="1" customFormat="1" ht="26.25" spans="1:10">
      <c r="A149" s="27"/>
      <c r="B149" s="27" t="s">
        <v>615</v>
      </c>
      <c r="C149" s="6" t="s">
        <v>667</v>
      </c>
      <c r="D149" s="9" t="s">
        <v>668</v>
      </c>
      <c r="E149" s="8">
        <v>100</v>
      </c>
      <c r="F149" s="19" t="s">
        <v>618</v>
      </c>
      <c r="G149" s="19">
        <v>100</v>
      </c>
      <c r="H149" s="19">
        <v>25</v>
      </c>
      <c r="I149" s="19">
        <v>25</v>
      </c>
      <c r="J149" s="19" t="s">
        <v>581</v>
      </c>
    </row>
    <row r="150" s="1" customFormat="1" ht="26.25" spans="1:10">
      <c r="A150" s="27"/>
      <c r="B150" s="27" t="s">
        <v>619</v>
      </c>
      <c r="C150" s="43" t="s">
        <v>687</v>
      </c>
      <c r="D150" s="28"/>
      <c r="E150" s="8">
        <v>100</v>
      </c>
      <c r="F150" s="19" t="s">
        <v>618</v>
      </c>
      <c r="G150" s="19">
        <v>100</v>
      </c>
      <c r="H150" s="19">
        <v>10</v>
      </c>
      <c r="I150" s="19">
        <v>10</v>
      </c>
      <c r="J150" s="19" t="s">
        <v>581</v>
      </c>
    </row>
    <row r="151" s="1" customFormat="1" ht="26.25" spans="1:10">
      <c r="A151" s="27" t="s">
        <v>623</v>
      </c>
      <c r="B151" s="27" t="s">
        <v>628</v>
      </c>
      <c r="C151" s="6" t="s">
        <v>669</v>
      </c>
      <c r="D151" s="28" t="s">
        <v>670</v>
      </c>
      <c r="E151" s="8">
        <v>1470</v>
      </c>
      <c r="F151" s="19" t="s">
        <v>607</v>
      </c>
      <c r="G151" s="8">
        <v>1470</v>
      </c>
      <c r="H151" s="19">
        <v>10</v>
      </c>
      <c r="I151" s="19">
        <v>10</v>
      </c>
      <c r="J151" s="19" t="s">
        <v>581</v>
      </c>
    </row>
    <row r="152" s="1" customFormat="1" spans="1:10">
      <c r="A152" s="29" t="s">
        <v>671</v>
      </c>
      <c r="B152" s="30" t="s">
        <v>635</v>
      </c>
      <c r="C152" s="31" t="s">
        <v>672</v>
      </c>
      <c r="D152" s="28" t="s">
        <v>673</v>
      </c>
      <c r="E152" s="32">
        <v>90</v>
      </c>
      <c r="F152" s="32" t="s">
        <v>618</v>
      </c>
      <c r="G152" s="32">
        <v>90</v>
      </c>
      <c r="H152" s="32">
        <v>20</v>
      </c>
      <c r="I152" s="32">
        <v>20</v>
      </c>
      <c r="J152" s="32" t="s">
        <v>581</v>
      </c>
    </row>
    <row r="153" s="1" customFormat="1" ht="26.25" spans="1:10">
      <c r="A153" s="29"/>
      <c r="B153" s="32" t="s">
        <v>637</v>
      </c>
      <c r="C153" s="33"/>
      <c r="D153" s="28" t="s">
        <v>626</v>
      </c>
      <c r="E153" s="30"/>
      <c r="F153" s="30"/>
      <c r="G153" s="30"/>
      <c r="H153" s="30"/>
      <c r="I153" s="30"/>
      <c r="J153" s="30"/>
    </row>
    <row r="154" s="1" customFormat="1" spans="1:10">
      <c r="A154" s="5" t="s">
        <v>674</v>
      </c>
      <c r="B154" s="21"/>
      <c r="C154" s="34" t="s">
        <v>581</v>
      </c>
      <c r="D154" s="34"/>
      <c r="E154" s="34"/>
      <c r="F154" s="34"/>
      <c r="G154" s="34"/>
      <c r="H154" s="34"/>
      <c r="I154" s="34"/>
      <c r="J154" s="34"/>
    </row>
    <row r="155" s="1" customFormat="1" ht="23.25" spans="1:10">
      <c r="A155" s="5" t="s">
        <v>675</v>
      </c>
      <c r="B155" s="8">
        <v>100</v>
      </c>
      <c r="C155" s="8"/>
      <c r="D155" s="8"/>
      <c r="E155" s="8"/>
      <c r="F155" s="8"/>
      <c r="G155" s="8"/>
      <c r="H155" s="8"/>
      <c r="I155" s="8" t="s">
        <v>676</v>
      </c>
      <c r="J155" s="35" t="s">
        <v>677</v>
      </c>
    </row>
    <row r="156" s="1" customFormat="1" ht="13.5" spans="1:10">
      <c r="A156" s="36" t="s">
        <v>678</v>
      </c>
      <c r="B156" s="36"/>
      <c r="C156" s="36"/>
      <c r="D156" s="36"/>
      <c r="E156" s="36"/>
      <c r="F156" s="36"/>
      <c r="G156" s="36"/>
      <c r="H156" s="36"/>
      <c r="I156" s="36"/>
      <c r="J156" s="36"/>
    </row>
    <row r="157" s="1" customFormat="1" ht="13.5" spans="1:10">
      <c r="A157" s="36" t="s">
        <v>679</v>
      </c>
      <c r="B157" s="36"/>
      <c r="C157" s="36"/>
      <c r="D157" s="36"/>
      <c r="E157" s="36"/>
      <c r="F157" s="36"/>
      <c r="G157" s="36"/>
      <c r="H157" s="36"/>
      <c r="I157" s="36"/>
      <c r="J157" s="36"/>
    </row>
    <row r="158" s="1" customFormat="1" ht="13.5" spans="1:10">
      <c r="A158" s="36" t="s">
        <v>680</v>
      </c>
      <c r="B158" s="36"/>
      <c r="C158" s="36"/>
      <c r="D158" s="36"/>
      <c r="E158" s="36"/>
      <c r="F158" s="36"/>
      <c r="G158" s="36"/>
      <c r="H158" s="36"/>
      <c r="I158" s="36"/>
      <c r="J158" s="36"/>
    </row>
    <row r="159" s="1" customFormat="1" ht="13.5" spans="1:10">
      <c r="A159" s="36" t="s">
        <v>681</v>
      </c>
      <c r="B159" s="36"/>
      <c r="C159" s="36"/>
      <c r="D159" s="36"/>
      <c r="E159" s="36"/>
      <c r="F159" s="36"/>
      <c r="G159" s="36"/>
      <c r="H159" s="36"/>
      <c r="I159" s="36"/>
      <c r="J159" s="36"/>
    </row>
    <row r="160" s="1" customFormat="1" ht="13.5" spans="1:10">
      <c r="A160" s="36" t="s">
        <v>682</v>
      </c>
      <c r="B160" s="36"/>
      <c r="C160" s="36"/>
      <c r="D160" s="36"/>
      <c r="E160" s="36"/>
      <c r="F160" s="36"/>
      <c r="G160" s="36"/>
      <c r="H160" s="36"/>
      <c r="I160" s="36"/>
      <c r="J160" s="36"/>
    </row>
    <row r="161" s="1" customFormat="1" ht="13.5"/>
    <row r="162" s="1" customFormat="1" ht="13.5"/>
    <row r="163" s="1" customFormat="1" ht="24" spans="1:10">
      <c r="A163" s="2" t="s">
        <v>643</v>
      </c>
      <c r="B163" s="2"/>
      <c r="C163" s="2"/>
      <c r="D163" s="2"/>
      <c r="E163" s="2"/>
      <c r="F163" s="2"/>
      <c r="G163" s="2"/>
      <c r="H163" s="2"/>
      <c r="I163" s="2"/>
      <c r="J163" s="2"/>
    </row>
    <row r="164" s="1" customFormat="1" ht="24.75" spans="1:10">
      <c r="A164" s="2"/>
      <c r="B164" s="2"/>
      <c r="C164" s="2"/>
      <c r="D164" s="2"/>
      <c r="E164" s="2"/>
      <c r="F164" s="2"/>
      <c r="G164" s="2"/>
      <c r="H164" s="2"/>
      <c r="I164" s="2"/>
      <c r="J164" s="2"/>
    </row>
    <row r="165" s="1" customFormat="1" spans="1:10">
      <c r="A165" s="3" t="s">
        <v>644</v>
      </c>
      <c r="B165" s="4" t="s">
        <v>708</v>
      </c>
      <c r="C165" s="4"/>
      <c r="D165" s="4"/>
      <c r="E165" s="4"/>
      <c r="F165" s="4"/>
      <c r="G165" s="4"/>
      <c r="H165" s="4"/>
      <c r="I165" s="4"/>
      <c r="J165" s="4"/>
    </row>
    <row r="166" s="1" customFormat="1" spans="1:10">
      <c r="A166" s="5" t="s">
        <v>646</v>
      </c>
      <c r="B166" s="6" t="s">
        <v>567</v>
      </c>
      <c r="C166" s="6"/>
      <c r="D166" s="6"/>
      <c r="E166" s="7" t="s">
        <v>647</v>
      </c>
      <c r="F166" s="4" t="s">
        <v>567</v>
      </c>
      <c r="G166" s="4"/>
      <c r="H166" s="4"/>
      <c r="I166" s="4"/>
      <c r="J166" s="4"/>
    </row>
    <row r="167" s="1" customFormat="1" spans="1:10">
      <c r="A167" s="5"/>
      <c r="B167" s="6"/>
      <c r="C167" s="6"/>
      <c r="D167" s="6"/>
      <c r="E167" s="8" t="s">
        <v>601</v>
      </c>
      <c r="F167" s="4"/>
      <c r="G167" s="4"/>
      <c r="H167" s="4"/>
      <c r="I167" s="4"/>
      <c r="J167" s="4"/>
    </row>
    <row r="168" s="1" customFormat="1" spans="1:10">
      <c r="A168" s="5" t="s">
        <v>648</v>
      </c>
      <c r="B168" s="8"/>
      <c r="C168" s="9" t="s">
        <v>570</v>
      </c>
      <c r="D168" s="9" t="s">
        <v>649</v>
      </c>
      <c r="E168" s="7" t="s">
        <v>649</v>
      </c>
      <c r="F168" s="4" t="s">
        <v>650</v>
      </c>
      <c r="G168" s="4"/>
      <c r="H168" s="4" t="s">
        <v>651</v>
      </c>
      <c r="I168" s="4" t="s">
        <v>652</v>
      </c>
      <c r="J168" s="4"/>
    </row>
    <row r="169" s="1" customFormat="1" spans="1:10">
      <c r="A169" s="5"/>
      <c r="B169" s="8"/>
      <c r="C169" s="8" t="s">
        <v>485</v>
      </c>
      <c r="D169" s="8" t="s">
        <v>485</v>
      </c>
      <c r="E169" s="8" t="s">
        <v>653</v>
      </c>
      <c r="F169" s="4"/>
      <c r="G169" s="4"/>
      <c r="H169" s="4"/>
      <c r="I169" s="4"/>
      <c r="J169" s="4"/>
    </row>
    <row r="170" s="1" customFormat="1" ht="26.25" spans="1:10">
      <c r="A170" s="5"/>
      <c r="B170" s="8" t="s">
        <v>580</v>
      </c>
      <c r="C170" s="8"/>
      <c r="D170" s="10">
        <v>1010500</v>
      </c>
      <c r="E170" s="10">
        <v>1010500</v>
      </c>
      <c r="F170" s="8">
        <v>10</v>
      </c>
      <c r="G170" s="8"/>
      <c r="H170" s="8">
        <v>1</v>
      </c>
      <c r="I170" s="8">
        <v>10</v>
      </c>
      <c r="J170" s="8"/>
    </row>
    <row r="171" s="1" customFormat="1" spans="1:10">
      <c r="A171" s="5"/>
      <c r="B171" s="11" t="s">
        <v>583</v>
      </c>
      <c r="C171" s="12"/>
      <c r="D171" s="10">
        <v>1010500</v>
      </c>
      <c r="E171" s="10">
        <v>1010500</v>
      </c>
      <c r="F171" s="8" t="s">
        <v>490</v>
      </c>
      <c r="G171" s="8"/>
      <c r="H171" s="8" t="s">
        <v>490</v>
      </c>
      <c r="I171" s="8" t="s">
        <v>490</v>
      </c>
      <c r="J171" s="8"/>
    </row>
    <row r="172" s="1" customFormat="1" ht="26.25" spans="1:10">
      <c r="A172" s="5"/>
      <c r="B172" s="12" t="s">
        <v>584</v>
      </c>
      <c r="C172" s="12"/>
      <c r="D172" s="10"/>
      <c r="E172" s="10"/>
      <c r="F172" s="8"/>
      <c r="G172" s="8"/>
      <c r="H172" s="8"/>
      <c r="I172" s="8"/>
      <c r="J172" s="8"/>
    </row>
    <row r="173" s="1" customFormat="1" ht="26.25" spans="1:10">
      <c r="A173" s="5"/>
      <c r="B173" s="12" t="s">
        <v>585</v>
      </c>
      <c r="C173" s="12"/>
      <c r="D173" s="10"/>
      <c r="E173" s="10"/>
      <c r="F173" s="8" t="s">
        <v>490</v>
      </c>
      <c r="G173" s="8"/>
      <c r="H173" s="8" t="s">
        <v>490</v>
      </c>
      <c r="I173" s="8" t="s">
        <v>490</v>
      </c>
      <c r="J173" s="8"/>
    </row>
    <row r="174" s="1" customFormat="1" ht="26.25" spans="1:10">
      <c r="A174" s="5"/>
      <c r="B174" s="12" t="s">
        <v>654</v>
      </c>
      <c r="C174" s="8"/>
      <c r="D174" s="13"/>
      <c r="E174" s="14"/>
      <c r="F174" s="8" t="s">
        <v>490</v>
      </c>
      <c r="G174" s="8"/>
      <c r="H174" s="8" t="s">
        <v>490</v>
      </c>
      <c r="I174" s="8" t="s">
        <v>490</v>
      </c>
      <c r="J174" s="8"/>
    </row>
    <row r="175" s="1" customFormat="1" spans="1:10">
      <c r="A175" s="15" t="s">
        <v>655</v>
      </c>
      <c r="B175" s="15"/>
      <c r="C175" s="15"/>
      <c r="D175" s="15"/>
      <c r="E175" s="15"/>
      <c r="F175" s="15"/>
      <c r="G175" s="16" t="s">
        <v>656</v>
      </c>
      <c r="H175" s="16"/>
      <c r="I175" s="16"/>
      <c r="J175" s="16"/>
    </row>
    <row r="176" s="1" customFormat="1" ht="99" customHeight="1" spans="1:10">
      <c r="A176" s="15" t="s">
        <v>657</v>
      </c>
      <c r="B176" s="17" t="s">
        <v>709</v>
      </c>
      <c r="C176" s="17"/>
      <c r="D176" s="17"/>
      <c r="E176" s="17"/>
      <c r="F176" s="17"/>
      <c r="G176" s="18" t="s">
        <v>709</v>
      </c>
      <c r="H176" s="18"/>
      <c r="I176" s="18"/>
      <c r="J176" s="18"/>
    </row>
    <row r="177" s="1" customFormat="1" spans="1:10">
      <c r="A177" s="15" t="s">
        <v>591</v>
      </c>
      <c r="B177" s="15"/>
      <c r="C177" s="15"/>
      <c r="D177" s="19" t="s">
        <v>659</v>
      </c>
      <c r="E177" s="19"/>
      <c r="F177" s="19"/>
      <c r="G177" s="20" t="s">
        <v>660</v>
      </c>
      <c r="H177" s="20"/>
      <c r="I177" s="20"/>
      <c r="J177" s="20"/>
    </row>
    <row r="178" s="1" customFormat="1" spans="1:10">
      <c r="A178" s="21" t="s">
        <v>661</v>
      </c>
      <c r="B178" s="5" t="s">
        <v>598</v>
      </c>
      <c r="C178" s="9" t="s">
        <v>662</v>
      </c>
      <c r="D178" s="7" t="s">
        <v>592</v>
      </c>
      <c r="E178" s="4" t="s">
        <v>593</v>
      </c>
      <c r="F178" s="22" t="s">
        <v>594</v>
      </c>
      <c r="G178" s="23" t="s">
        <v>595</v>
      </c>
      <c r="H178" s="24" t="s">
        <v>650</v>
      </c>
      <c r="I178" s="24" t="s">
        <v>652</v>
      </c>
      <c r="J178" s="24" t="s">
        <v>663</v>
      </c>
    </row>
    <row r="179" s="1" customFormat="1" spans="1:10">
      <c r="A179" s="37"/>
      <c r="B179" s="42"/>
      <c r="C179" s="8" t="s">
        <v>592</v>
      </c>
      <c r="D179" s="8" t="s">
        <v>600</v>
      </c>
      <c r="E179" s="4"/>
      <c r="F179" s="25" t="s">
        <v>601</v>
      </c>
      <c r="G179" s="26" t="s">
        <v>602</v>
      </c>
      <c r="H179" s="24"/>
      <c r="I179" s="24"/>
      <c r="J179" s="24"/>
    </row>
    <row r="180" s="1" customFormat="1" ht="26.25" spans="1:10">
      <c r="A180" s="27" t="s">
        <v>604</v>
      </c>
      <c r="B180" s="27" t="s">
        <v>605</v>
      </c>
      <c r="C180" s="6" t="s">
        <v>710</v>
      </c>
      <c r="D180" s="9" t="s">
        <v>665</v>
      </c>
      <c r="E180" s="8">
        <v>3445</v>
      </c>
      <c r="F180" s="19" t="s">
        <v>695</v>
      </c>
      <c r="G180" s="19">
        <v>3445</v>
      </c>
      <c r="H180" s="19">
        <v>25</v>
      </c>
      <c r="I180" s="19">
        <v>25</v>
      </c>
      <c r="J180" s="19" t="s">
        <v>581</v>
      </c>
    </row>
    <row r="181" s="1" customFormat="1" ht="26.25" spans="1:10">
      <c r="A181" s="27"/>
      <c r="B181" s="27" t="s">
        <v>615</v>
      </c>
      <c r="C181" s="6" t="s">
        <v>667</v>
      </c>
      <c r="D181" s="9" t="s">
        <v>668</v>
      </c>
      <c r="E181" s="8">
        <v>100</v>
      </c>
      <c r="F181" s="19" t="s">
        <v>618</v>
      </c>
      <c r="G181" s="19">
        <v>100</v>
      </c>
      <c r="H181" s="19">
        <v>25</v>
      </c>
      <c r="I181" s="19">
        <v>25</v>
      </c>
      <c r="J181" s="19" t="s">
        <v>581</v>
      </c>
    </row>
    <row r="182" s="1" customFormat="1" ht="26.25" spans="1:10">
      <c r="A182" s="27"/>
      <c r="B182" s="27" t="s">
        <v>619</v>
      </c>
      <c r="C182" s="43" t="s">
        <v>687</v>
      </c>
      <c r="D182" s="28"/>
      <c r="E182" s="8">
        <v>100</v>
      </c>
      <c r="F182" s="19" t="s">
        <v>618</v>
      </c>
      <c r="G182" s="19">
        <v>100</v>
      </c>
      <c r="H182" s="19">
        <v>10</v>
      </c>
      <c r="I182" s="19">
        <v>10</v>
      </c>
      <c r="J182" s="19" t="s">
        <v>581</v>
      </c>
    </row>
    <row r="183" s="1" customFormat="1" ht="39" spans="1:10">
      <c r="A183" s="44" t="s">
        <v>623</v>
      </c>
      <c r="B183" s="27" t="s">
        <v>624</v>
      </c>
      <c r="C183" s="6" t="s">
        <v>688</v>
      </c>
      <c r="D183" s="28" t="s">
        <v>670</v>
      </c>
      <c r="E183" s="8">
        <v>110.64</v>
      </c>
      <c r="F183" s="19" t="s">
        <v>689</v>
      </c>
      <c r="G183" s="8">
        <v>110.64</v>
      </c>
      <c r="H183" s="19">
        <v>10</v>
      </c>
      <c r="I183" s="19">
        <v>10</v>
      </c>
      <c r="J183" s="19" t="s">
        <v>581</v>
      </c>
    </row>
    <row r="184" s="1" customFormat="1" ht="26.25" spans="1:10">
      <c r="A184" s="41"/>
      <c r="B184" s="27" t="s">
        <v>628</v>
      </c>
      <c r="C184" s="31" t="s">
        <v>711</v>
      </c>
      <c r="D184" s="28"/>
      <c r="E184" s="32">
        <v>84</v>
      </c>
      <c r="F184" s="32" t="s">
        <v>607</v>
      </c>
      <c r="G184" s="32">
        <v>84</v>
      </c>
      <c r="H184" s="32">
        <v>10</v>
      </c>
      <c r="I184" s="32">
        <v>10</v>
      </c>
      <c r="J184" s="19" t="s">
        <v>581</v>
      </c>
    </row>
    <row r="185" s="1" customFormat="1" spans="1:10">
      <c r="A185" s="29" t="s">
        <v>671</v>
      </c>
      <c r="B185" s="30" t="s">
        <v>635</v>
      </c>
      <c r="C185" s="31" t="s">
        <v>672</v>
      </c>
      <c r="D185" s="28" t="s">
        <v>673</v>
      </c>
      <c r="E185" s="32">
        <v>90</v>
      </c>
      <c r="F185" s="32" t="s">
        <v>618</v>
      </c>
      <c r="G185" s="32">
        <v>90</v>
      </c>
      <c r="H185" s="32">
        <v>10</v>
      </c>
      <c r="I185" s="32">
        <v>10</v>
      </c>
      <c r="J185" s="32" t="s">
        <v>581</v>
      </c>
    </row>
    <row r="186" s="1" customFormat="1" ht="26.25" spans="1:10">
      <c r="A186" s="29"/>
      <c r="B186" s="32" t="s">
        <v>637</v>
      </c>
      <c r="C186" s="33"/>
      <c r="D186" s="28" t="s">
        <v>626</v>
      </c>
      <c r="E186" s="30"/>
      <c r="F186" s="30"/>
      <c r="G186" s="30"/>
      <c r="H186" s="30"/>
      <c r="I186" s="30"/>
      <c r="J186" s="30"/>
    </row>
    <row r="187" s="1" customFormat="1" spans="1:10">
      <c r="A187" s="5" t="s">
        <v>674</v>
      </c>
      <c r="B187" s="21"/>
      <c r="C187" s="34" t="s">
        <v>581</v>
      </c>
      <c r="D187" s="34"/>
      <c r="E187" s="34"/>
      <c r="F187" s="34"/>
      <c r="G187" s="34"/>
      <c r="H187" s="34"/>
      <c r="I187" s="34"/>
      <c r="J187" s="34"/>
    </row>
    <row r="188" s="1" customFormat="1" ht="23.25" spans="1:10">
      <c r="A188" s="5" t="s">
        <v>675</v>
      </c>
      <c r="B188" s="8">
        <v>100</v>
      </c>
      <c r="C188" s="8"/>
      <c r="D188" s="8"/>
      <c r="E188" s="8"/>
      <c r="F188" s="8"/>
      <c r="G188" s="8"/>
      <c r="H188" s="8"/>
      <c r="I188" s="8" t="s">
        <v>676</v>
      </c>
      <c r="J188" s="35" t="s">
        <v>677</v>
      </c>
    </row>
    <row r="189" s="1" customFormat="1" ht="13.5" spans="1:10">
      <c r="A189" s="36" t="s">
        <v>678</v>
      </c>
      <c r="B189" s="36"/>
      <c r="C189" s="36"/>
      <c r="D189" s="36"/>
      <c r="E189" s="36"/>
      <c r="F189" s="36"/>
      <c r="G189" s="36"/>
      <c r="H189" s="36"/>
      <c r="I189" s="36"/>
      <c r="J189" s="36"/>
    </row>
    <row r="190" s="1" customFormat="1" ht="13.5" spans="1:10">
      <c r="A190" s="36" t="s">
        <v>679</v>
      </c>
      <c r="B190" s="36"/>
      <c r="C190" s="36"/>
      <c r="D190" s="36"/>
      <c r="E190" s="36"/>
      <c r="F190" s="36"/>
      <c r="G190" s="36"/>
      <c r="H190" s="36"/>
      <c r="I190" s="36"/>
      <c r="J190" s="36"/>
    </row>
    <row r="191" s="1" customFormat="1" ht="13.5" spans="1:10">
      <c r="A191" s="36" t="s">
        <v>680</v>
      </c>
      <c r="B191" s="36"/>
      <c r="C191" s="36"/>
      <c r="D191" s="36"/>
      <c r="E191" s="36"/>
      <c r="F191" s="36"/>
      <c r="G191" s="36"/>
      <c r="H191" s="36"/>
      <c r="I191" s="36"/>
      <c r="J191" s="36"/>
    </row>
    <row r="192" s="1" customFormat="1" ht="13.5" spans="1:10">
      <c r="A192" s="36" t="s">
        <v>681</v>
      </c>
      <c r="B192" s="36"/>
      <c r="C192" s="36"/>
      <c r="D192" s="36"/>
      <c r="E192" s="36"/>
      <c r="F192" s="36"/>
      <c r="G192" s="36"/>
      <c r="H192" s="36"/>
      <c r="I192" s="36"/>
      <c r="J192" s="36"/>
    </row>
    <row r="193" s="1" customFormat="1" ht="13.5" spans="1:10">
      <c r="A193" s="36" t="s">
        <v>682</v>
      </c>
      <c r="B193" s="36"/>
      <c r="C193" s="36"/>
      <c r="D193" s="36"/>
      <c r="E193" s="36"/>
      <c r="F193" s="36"/>
      <c r="G193" s="36"/>
      <c r="H193" s="36"/>
      <c r="I193" s="36"/>
      <c r="J193" s="36"/>
    </row>
    <row r="194" s="1" customFormat="1" ht="13.5"/>
  </sheetData>
  <mergeCells count="314">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3:B23"/>
    <mergeCell ref="C23:J23"/>
    <mergeCell ref="B24:H24"/>
    <mergeCell ref="A25:J25"/>
    <mergeCell ref="A26:J26"/>
    <mergeCell ref="A27:J27"/>
    <mergeCell ref="A28:J28"/>
    <mergeCell ref="A29:J29"/>
    <mergeCell ref="A32:J32"/>
    <mergeCell ref="B34:J34"/>
    <mergeCell ref="F39:G39"/>
    <mergeCell ref="I39:J39"/>
    <mergeCell ref="F42:G42"/>
    <mergeCell ref="I42:J42"/>
    <mergeCell ref="F43:G43"/>
    <mergeCell ref="I43:J43"/>
    <mergeCell ref="A44:F44"/>
    <mergeCell ref="G44:J44"/>
    <mergeCell ref="B45:F45"/>
    <mergeCell ref="G45:J45"/>
    <mergeCell ref="A46:C46"/>
    <mergeCell ref="D46:F46"/>
    <mergeCell ref="G46:J46"/>
    <mergeCell ref="A55:B55"/>
    <mergeCell ref="C55:J55"/>
    <mergeCell ref="B56:H56"/>
    <mergeCell ref="A57:J57"/>
    <mergeCell ref="A58:J58"/>
    <mergeCell ref="A59:J59"/>
    <mergeCell ref="A60:J60"/>
    <mergeCell ref="A61:J61"/>
    <mergeCell ref="A64:J64"/>
    <mergeCell ref="B66:J66"/>
    <mergeCell ref="F71:G71"/>
    <mergeCell ref="I71:J71"/>
    <mergeCell ref="F74:G74"/>
    <mergeCell ref="I74:J74"/>
    <mergeCell ref="F75:G75"/>
    <mergeCell ref="I75:J75"/>
    <mergeCell ref="A76:F76"/>
    <mergeCell ref="G76:J76"/>
    <mergeCell ref="B77:F77"/>
    <mergeCell ref="G77:J77"/>
    <mergeCell ref="A78:C78"/>
    <mergeCell ref="D78:F78"/>
    <mergeCell ref="G78:J78"/>
    <mergeCell ref="A88:B88"/>
    <mergeCell ref="C88:J88"/>
    <mergeCell ref="B89:H89"/>
    <mergeCell ref="A90:J90"/>
    <mergeCell ref="A91:J91"/>
    <mergeCell ref="A92:J92"/>
    <mergeCell ref="A93:J93"/>
    <mergeCell ref="A94:J94"/>
    <mergeCell ref="A97:J97"/>
    <mergeCell ref="B99:J99"/>
    <mergeCell ref="F104:G104"/>
    <mergeCell ref="I104:J104"/>
    <mergeCell ref="F107:G107"/>
    <mergeCell ref="I107:J107"/>
    <mergeCell ref="F108:G108"/>
    <mergeCell ref="I108:J108"/>
    <mergeCell ref="A109:F109"/>
    <mergeCell ref="G109:J109"/>
    <mergeCell ref="B110:F110"/>
    <mergeCell ref="G110:J110"/>
    <mergeCell ref="A111:C111"/>
    <mergeCell ref="D111:F111"/>
    <mergeCell ref="G111:J111"/>
    <mergeCell ref="A122:B122"/>
    <mergeCell ref="C122:J122"/>
    <mergeCell ref="B123:H123"/>
    <mergeCell ref="A124:J124"/>
    <mergeCell ref="A125:J125"/>
    <mergeCell ref="A126:J126"/>
    <mergeCell ref="A127:J127"/>
    <mergeCell ref="A128:J128"/>
    <mergeCell ref="A131:J131"/>
    <mergeCell ref="B133:J133"/>
    <mergeCell ref="F138:G138"/>
    <mergeCell ref="I138:J138"/>
    <mergeCell ref="F141:G141"/>
    <mergeCell ref="I141:J141"/>
    <mergeCell ref="F142:G142"/>
    <mergeCell ref="I142:J142"/>
    <mergeCell ref="A143:F143"/>
    <mergeCell ref="G143:J143"/>
    <mergeCell ref="B144:F144"/>
    <mergeCell ref="G144:J144"/>
    <mergeCell ref="A145:C145"/>
    <mergeCell ref="D145:F145"/>
    <mergeCell ref="G145:J145"/>
    <mergeCell ref="A154:B154"/>
    <mergeCell ref="C154:J154"/>
    <mergeCell ref="B155:H155"/>
    <mergeCell ref="A156:J156"/>
    <mergeCell ref="A157:J157"/>
    <mergeCell ref="A158:J158"/>
    <mergeCell ref="A159:J159"/>
    <mergeCell ref="A160:J160"/>
    <mergeCell ref="A163:J163"/>
    <mergeCell ref="B165:J165"/>
    <mergeCell ref="F170:G170"/>
    <mergeCell ref="I170:J170"/>
    <mergeCell ref="F173:G173"/>
    <mergeCell ref="I173:J173"/>
    <mergeCell ref="F174:G174"/>
    <mergeCell ref="I174:J174"/>
    <mergeCell ref="A175:F175"/>
    <mergeCell ref="G175:J175"/>
    <mergeCell ref="B176:F176"/>
    <mergeCell ref="G176:J176"/>
    <mergeCell ref="A177:C177"/>
    <mergeCell ref="D177:F177"/>
    <mergeCell ref="G177:J177"/>
    <mergeCell ref="A187:B187"/>
    <mergeCell ref="C187:J187"/>
    <mergeCell ref="B188:H188"/>
    <mergeCell ref="A189:J189"/>
    <mergeCell ref="A190:J190"/>
    <mergeCell ref="A191:J191"/>
    <mergeCell ref="A192:J192"/>
    <mergeCell ref="A193:J193"/>
    <mergeCell ref="A4:A5"/>
    <mergeCell ref="A6:A12"/>
    <mergeCell ref="A16:A17"/>
    <mergeCell ref="A18:A19"/>
    <mergeCell ref="A21:A22"/>
    <mergeCell ref="A35:A36"/>
    <mergeCell ref="A37:A43"/>
    <mergeCell ref="A47:A48"/>
    <mergeCell ref="A49:A51"/>
    <mergeCell ref="A53:A54"/>
    <mergeCell ref="A67:A68"/>
    <mergeCell ref="A69:A75"/>
    <mergeCell ref="A79:A80"/>
    <mergeCell ref="A81:A84"/>
    <mergeCell ref="A86:A87"/>
    <mergeCell ref="A100:A101"/>
    <mergeCell ref="A102:A108"/>
    <mergeCell ref="A112:A113"/>
    <mergeCell ref="A114:A118"/>
    <mergeCell ref="A120:A121"/>
    <mergeCell ref="A134:A135"/>
    <mergeCell ref="A136:A142"/>
    <mergeCell ref="A146:A147"/>
    <mergeCell ref="A148:A150"/>
    <mergeCell ref="A152:A153"/>
    <mergeCell ref="A166:A167"/>
    <mergeCell ref="A168:A174"/>
    <mergeCell ref="A178:A179"/>
    <mergeCell ref="A180:A182"/>
    <mergeCell ref="A183:A184"/>
    <mergeCell ref="A185:A186"/>
    <mergeCell ref="B6:B7"/>
    <mergeCell ref="B16:B17"/>
    <mergeCell ref="B37:B38"/>
    <mergeCell ref="B47:B48"/>
    <mergeCell ref="B69:B70"/>
    <mergeCell ref="B79:B80"/>
    <mergeCell ref="B102:B103"/>
    <mergeCell ref="B112:B113"/>
    <mergeCell ref="B114:B116"/>
    <mergeCell ref="B136:B137"/>
    <mergeCell ref="B146:B147"/>
    <mergeCell ref="B168:B169"/>
    <mergeCell ref="B178:B179"/>
    <mergeCell ref="C9:C10"/>
    <mergeCell ref="C21:C22"/>
    <mergeCell ref="C40:C41"/>
    <mergeCell ref="C53:C54"/>
    <mergeCell ref="C72:C73"/>
    <mergeCell ref="C86:C87"/>
    <mergeCell ref="C105:C106"/>
    <mergeCell ref="C120:C121"/>
    <mergeCell ref="C139:C140"/>
    <mergeCell ref="C152:C153"/>
    <mergeCell ref="C171:C172"/>
    <mergeCell ref="C185:C186"/>
    <mergeCell ref="D9:D10"/>
    <mergeCell ref="D40:D41"/>
    <mergeCell ref="D72:D73"/>
    <mergeCell ref="D105:D106"/>
    <mergeCell ref="D139:D140"/>
    <mergeCell ref="D171:D172"/>
    <mergeCell ref="E9:E10"/>
    <mergeCell ref="E16:E17"/>
    <mergeCell ref="E21:E22"/>
    <mergeCell ref="E40:E41"/>
    <mergeCell ref="E47:E48"/>
    <mergeCell ref="E53:E54"/>
    <mergeCell ref="E72:E73"/>
    <mergeCell ref="E79:E80"/>
    <mergeCell ref="E86:E87"/>
    <mergeCell ref="E105:E106"/>
    <mergeCell ref="E112:E113"/>
    <mergeCell ref="E120:E121"/>
    <mergeCell ref="E139:E140"/>
    <mergeCell ref="E146:E147"/>
    <mergeCell ref="E152:E153"/>
    <mergeCell ref="E171:E172"/>
    <mergeCell ref="E178:E179"/>
    <mergeCell ref="E185:E186"/>
    <mergeCell ref="F21:F22"/>
    <mergeCell ref="F53:F54"/>
    <mergeCell ref="F86:F87"/>
    <mergeCell ref="F120:F121"/>
    <mergeCell ref="F152:F153"/>
    <mergeCell ref="F185:F186"/>
    <mergeCell ref="G21:G22"/>
    <mergeCell ref="G53:G54"/>
    <mergeCell ref="G86:G87"/>
    <mergeCell ref="G120:G121"/>
    <mergeCell ref="G152:G153"/>
    <mergeCell ref="G185:G186"/>
    <mergeCell ref="H6:H7"/>
    <mergeCell ref="H9:H10"/>
    <mergeCell ref="H16:H17"/>
    <mergeCell ref="H21:H22"/>
    <mergeCell ref="H37:H38"/>
    <mergeCell ref="H40:H41"/>
    <mergeCell ref="H47:H48"/>
    <mergeCell ref="H53:H54"/>
    <mergeCell ref="H69:H70"/>
    <mergeCell ref="H72:H73"/>
    <mergeCell ref="H79:H80"/>
    <mergeCell ref="H86:H87"/>
    <mergeCell ref="H102:H103"/>
    <mergeCell ref="H105:H106"/>
    <mergeCell ref="H112:H113"/>
    <mergeCell ref="H120:H121"/>
    <mergeCell ref="H136:H137"/>
    <mergeCell ref="H139:H140"/>
    <mergeCell ref="H146:H147"/>
    <mergeCell ref="H152:H153"/>
    <mergeCell ref="H168:H169"/>
    <mergeCell ref="H171:H172"/>
    <mergeCell ref="H178:H179"/>
    <mergeCell ref="H185:H186"/>
    <mergeCell ref="I16:I17"/>
    <mergeCell ref="I21:I22"/>
    <mergeCell ref="I47:I48"/>
    <mergeCell ref="I53:I54"/>
    <mergeCell ref="I79:I80"/>
    <mergeCell ref="I86:I87"/>
    <mergeCell ref="I112:I113"/>
    <mergeCell ref="I120:I121"/>
    <mergeCell ref="I146:I147"/>
    <mergeCell ref="I152:I153"/>
    <mergeCell ref="I178:I179"/>
    <mergeCell ref="I185:I186"/>
    <mergeCell ref="J16:J17"/>
    <mergeCell ref="J21:J22"/>
    <mergeCell ref="J47:J48"/>
    <mergeCell ref="J53:J54"/>
    <mergeCell ref="J79:J80"/>
    <mergeCell ref="J86:J87"/>
    <mergeCell ref="J112:J113"/>
    <mergeCell ref="J120:J121"/>
    <mergeCell ref="J146:J147"/>
    <mergeCell ref="J152:J153"/>
    <mergeCell ref="J178:J179"/>
    <mergeCell ref="J185:J186"/>
    <mergeCell ref="B4:D5"/>
    <mergeCell ref="F4:J5"/>
    <mergeCell ref="F6:G7"/>
    <mergeCell ref="I6:J7"/>
    <mergeCell ref="F9:G10"/>
    <mergeCell ref="I9:J10"/>
    <mergeCell ref="B35:D36"/>
    <mergeCell ref="F35:J36"/>
    <mergeCell ref="F37:G38"/>
    <mergeCell ref="I37:J38"/>
    <mergeCell ref="F40:G41"/>
    <mergeCell ref="I40:J41"/>
    <mergeCell ref="B67:D68"/>
    <mergeCell ref="F67:J68"/>
    <mergeCell ref="F69:G70"/>
    <mergeCell ref="I69:J70"/>
    <mergeCell ref="F72:G73"/>
    <mergeCell ref="I72:J73"/>
    <mergeCell ref="B100:D101"/>
    <mergeCell ref="F100:J101"/>
    <mergeCell ref="F102:G103"/>
    <mergeCell ref="I102:J103"/>
    <mergeCell ref="F105:G106"/>
    <mergeCell ref="I105:J106"/>
    <mergeCell ref="B134:D135"/>
    <mergeCell ref="F134:J135"/>
    <mergeCell ref="F136:G137"/>
    <mergeCell ref="I136:J137"/>
    <mergeCell ref="F139:G140"/>
    <mergeCell ref="I139:J140"/>
    <mergeCell ref="B166:D167"/>
    <mergeCell ref="F166:J167"/>
    <mergeCell ref="F168:G169"/>
    <mergeCell ref="I168:J169"/>
    <mergeCell ref="F171:G172"/>
    <mergeCell ref="I171:J17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2"/>
  <sheetViews>
    <sheetView zoomScaleSheetLayoutView="60" topLeftCell="B62" workbookViewId="0">
      <selection activeCell="D62" sqref="D62"/>
    </sheetView>
  </sheetViews>
  <sheetFormatPr defaultColWidth="9" defaultRowHeight="14.25"/>
  <cols>
    <col min="1" max="3" width="4.875" style="266" customWidth="1"/>
    <col min="4" max="4" width="39.3333333333333" style="266" customWidth="1"/>
    <col min="5" max="6" width="13.75" style="266" customWidth="1"/>
    <col min="7" max="7" width="21.5" style="266" customWidth="1"/>
    <col min="8" max="8" width="5.08333333333333" style="266" customWidth="1"/>
    <col min="9" max="9" width="13.4166666666667" style="266" customWidth="1"/>
    <col min="10" max="10" width="7.91666666666667" style="266" customWidth="1"/>
    <col min="11" max="11" width="15.25" style="266" customWidth="1"/>
    <col min="12" max="12" width="12.75" style="266" customWidth="1"/>
    <col min="13" max="16384" width="9" style="266"/>
  </cols>
  <sheetData>
    <row r="1" s="137" customFormat="1" ht="29.25" customHeight="1" spans="1:12">
      <c r="A1" s="178"/>
      <c r="B1" s="178"/>
      <c r="C1" s="178"/>
      <c r="D1" s="178"/>
      <c r="E1" s="178"/>
      <c r="F1" s="178"/>
      <c r="G1" s="179" t="s">
        <v>84</v>
      </c>
      <c r="H1" s="178"/>
      <c r="I1" s="178"/>
      <c r="J1" s="178"/>
      <c r="K1" s="178"/>
      <c r="L1" s="178"/>
    </row>
    <row r="2" s="137" customFormat="1" ht="18" customHeight="1" spans="1:12">
      <c r="A2" s="178"/>
      <c r="B2" s="178"/>
      <c r="C2" s="178"/>
      <c r="D2" s="178"/>
      <c r="E2" s="178"/>
      <c r="F2" s="178"/>
      <c r="G2" s="178"/>
      <c r="H2" s="178"/>
      <c r="I2" s="178"/>
      <c r="J2" s="178"/>
      <c r="K2" s="178"/>
      <c r="L2" s="180" t="s">
        <v>85</v>
      </c>
    </row>
    <row r="3" s="137" customFormat="1" ht="18" customHeight="1" spans="1:12">
      <c r="A3" s="181" t="s">
        <v>2</v>
      </c>
      <c r="B3" s="178"/>
      <c r="C3" s="178"/>
      <c r="D3" s="178"/>
      <c r="E3" s="178"/>
      <c r="F3" s="178"/>
      <c r="G3" s="182"/>
      <c r="H3" s="178"/>
      <c r="I3" s="178"/>
      <c r="J3" s="178"/>
      <c r="K3" s="178"/>
      <c r="L3" s="180" t="s">
        <v>3</v>
      </c>
    </row>
    <row r="4" s="137" customFormat="1" ht="21" customHeight="1" spans="1:12">
      <c r="A4" s="107" t="s">
        <v>6</v>
      </c>
      <c r="B4" s="107"/>
      <c r="C4" s="107" t="s">
        <v>11</v>
      </c>
      <c r="D4" s="107" t="s">
        <v>11</v>
      </c>
      <c r="E4" s="114" t="s">
        <v>72</v>
      </c>
      <c r="F4" s="114" t="s">
        <v>86</v>
      </c>
      <c r="G4" s="114" t="s">
        <v>87</v>
      </c>
      <c r="H4" s="114" t="s">
        <v>88</v>
      </c>
      <c r="I4" s="114"/>
      <c r="J4" s="114" t="s">
        <v>89</v>
      </c>
      <c r="K4" s="114" t="s">
        <v>90</v>
      </c>
      <c r="L4" s="114" t="s">
        <v>91</v>
      </c>
    </row>
    <row r="5" s="137" customFormat="1" ht="21" customHeight="1" spans="1:12">
      <c r="A5" s="114" t="s">
        <v>92</v>
      </c>
      <c r="B5" s="114"/>
      <c r="C5" s="114"/>
      <c r="D5" s="107" t="s">
        <v>93</v>
      </c>
      <c r="E5" s="114"/>
      <c r="F5" s="114" t="s">
        <v>11</v>
      </c>
      <c r="G5" s="114" t="s">
        <v>11</v>
      </c>
      <c r="H5" s="114"/>
      <c r="I5" s="114"/>
      <c r="J5" s="114" t="s">
        <v>11</v>
      </c>
      <c r="K5" s="114" t="s">
        <v>11</v>
      </c>
      <c r="L5" s="114" t="s">
        <v>94</v>
      </c>
    </row>
    <row r="6" s="137" customFormat="1" ht="21" customHeight="1" spans="1:12">
      <c r="A6" s="114"/>
      <c r="B6" s="114" t="s">
        <v>11</v>
      </c>
      <c r="C6" s="114" t="s">
        <v>11</v>
      </c>
      <c r="D6" s="107" t="s">
        <v>11</v>
      </c>
      <c r="E6" s="114" t="s">
        <v>11</v>
      </c>
      <c r="F6" s="114" t="s">
        <v>11</v>
      </c>
      <c r="G6" s="114" t="s">
        <v>11</v>
      </c>
      <c r="H6" s="114" t="s">
        <v>94</v>
      </c>
      <c r="I6" s="271" t="s">
        <v>95</v>
      </c>
      <c r="J6" s="114"/>
      <c r="K6" s="114" t="s">
        <v>11</v>
      </c>
      <c r="L6" s="114" t="s">
        <v>11</v>
      </c>
    </row>
    <row r="7" s="137" customFormat="1" ht="21" customHeight="1" spans="1:12">
      <c r="A7" s="114"/>
      <c r="B7" s="114" t="s">
        <v>11</v>
      </c>
      <c r="C7" s="114" t="s">
        <v>11</v>
      </c>
      <c r="D7" s="107" t="s">
        <v>11</v>
      </c>
      <c r="E7" s="114" t="s">
        <v>11</v>
      </c>
      <c r="F7" s="114" t="s">
        <v>11</v>
      </c>
      <c r="G7" s="114" t="s">
        <v>11</v>
      </c>
      <c r="H7" s="114"/>
      <c r="I7" s="271"/>
      <c r="J7" s="114" t="s">
        <v>11</v>
      </c>
      <c r="K7" s="114" t="s">
        <v>11</v>
      </c>
      <c r="L7" s="114" t="s">
        <v>11</v>
      </c>
    </row>
    <row r="8" s="137" customFormat="1" ht="21" customHeight="1" spans="1:12">
      <c r="A8" s="107" t="s">
        <v>96</v>
      </c>
      <c r="B8" s="107" t="s">
        <v>97</v>
      </c>
      <c r="C8" s="107" t="s">
        <v>98</v>
      </c>
      <c r="D8" s="107" t="s">
        <v>10</v>
      </c>
      <c r="E8" s="114" t="s">
        <v>12</v>
      </c>
      <c r="F8" s="114" t="s">
        <v>13</v>
      </c>
      <c r="G8" s="114" t="s">
        <v>19</v>
      </c>
      <c r="H8" s="114" t="s">
        <v>22</v>
      </c>
      <c r="I8" s="114" t="s">
        <v>25</v>
      </c>
      <c r="J8" s="114" t="s">
        <v>28</v>
      </c>
      <c r="K8" s="114" t="s">
        <v>31</v>
      </c>
      <c r="L8" s="114" t="s">
        <v>34</v>
      </c>
    </row>
    <row r="9" s="137" customFormat="1" ht="21" customHeight="1" spans="1:12">
      <c r="A9" s="107"/>
      <c r="B9" s="107" t="s">
        <v>11</v>
      </c>
      <c r="C9" s="107" t="s">
        <v>11</v>
      </c>
      <c r="D9" s="107" t="s">
        <v>99</v>
      </c>
      <c r="E9" s="144">
        <v>69837362.94</v>
      </c>
      <c r="F9" s="144">
        <v>61263758.17</v>
      </c>
      <c r="G9" s="144">
        <v>0</v>
      </c>
      <c r="H9" s="144">
        <v>0</v>
      </c>
      <c r="I9" s="144">
        <v>0</v>
      </c>
      <c r="J9" s="144">
        <v>0</v>
      </c>
      <c r="K9" s="144">
        <v>0</v>
      </c>
      <c r="L9" s="144">
        <v>8573604.77</v>
      </c>
    </row>
    <row r="10" s="1" customFormat="1" ht="19.5" customHeight="1" spans="1:12">
      <c r="A10" s="170" t="s">
        <v>100</v>
      </c>
      <c r="B10" s="170"/>
      <c r="C10" s="170"/>
      <c r="D10" s="170" t="s">
        <v>101</v>
      </c>
      <c r="E10" s="144">
        <v>1004679</v>
      </c>
      <c r="F10" s="144">
        <v>1004679</v>
      </c>
      <c r="G10" s="144">
        <v>0</v>
      </c>
      <c r="H10" s="144">
        <v>0</v>
      </c>
      <c r="I10" s="144">
        <v>0</v>
      </c>
      <c r="J10" s="144">
        <v>0</v>
      </c>
      <c r="K10" s="144">
        <v>0</v>
      </c>
      <c r="L10" s="144">
        <v>0</v>
      </c>
    </row>
    <row r="11" s="1" customFormat="1" ht="19.5" customHeight="1" spans="1:12">
      <c r="A11" s="170" t="s">
        <v>102</v>
      </c>
      <c r="B11" s="170"/>
      <c r="C11" s="170"/>
      <c r="D11" s="170" t="s">
        <v>101</v>
      </c>
      <c r="E11" s="144">
        <v>2917305</v>
      </c>
      <c r="F11" s="144">
        <v>2917305</v>
      </c>
      <c r="G11" s="144">
        <v>0</v>
      </c>
      <c r="H11" s="144">
        <v>0</v>
      </c>
      <c r="I11" s="144">
        <v>0</v>
      </c>
      <c r="J11" s="144">
        <v>0</v>
      </c>
      <c r="K11" s="144">
        <v>0</v>
      </c>
      <c r="L11" s="144">
        <v>0</v>
      </c>
    </row>
    <row r="12" s="1" customFormat="1" ht="19.5" customHeight="1" spans="1:12">
      <c r="A12" s="170" t="s">
        <v>103</v>
      </c>
      <c r="B12" s="170"/>
      <c r="C12" s="170"/>
      <c r="D12" s="170" t="s">
        <v>104</v>
      </c>
      <c r="E12" s="144">
        <v>4993414.51</v>
      </c>
      <c r="F12" s="144">
        <v>4993414.51</v>
      </c>
      <c r="G12" s="144">
        <v>0</v>
      </c>
      <c r="H12" s="144">
        <v>0</v>
      </c>
      <c r="I12" s="144">
        <v>0</v>
      </c>
      <c r="J12" s="144">
        <v>0</v>
      </c>
      <c r="K12" s="144">
        <v>0</v>
      </c>
      <c r="L12" s="144">
        <v>0</v>
      </c>
    </row>
    <row r="13" s="1" customFormat="1" ht="19.5" customHeight="1" spans="1:12">
      <c r="A13" s="170" t="s">
        <v>105</v>
      </c>
      <c r="B13" s="170"/>
      <c r="C13" s="170"/>
      <c r="D13" s="170" t="s">
        <v>106</v>
      </c>
      <c r="E13" s="144">
        <v>708999.06</v>
      </c>
      <c r="F13" s="144">
        <v>708999.06</v>
      </c>
      <c r="G13" s="144">
        <v>0</v>
      </c>
      <c r="H13" s="144">
        <v>0</v>
      </c>
      <c r="I13" s="144">
        <v>0</v>
      </c>
      <c r="J13" s="144">
        <v>0</v>
      </c>
      <c r="K13" s="144">
        <v>0</v>
      </c>
      <c r="L13" s="144">
        <v>0</v>
      </c>
    </row>
    <row r="14" s="1" customFormat="1" ht="19.5" customHeight="1" spans="1:12">
      <c r="A14" s="170" t="s">
        <v>107</v>
      </c>
      <c r="B14" s="170"/>
      <c r="C14" s="170"/>
      <c r="D14" s="170" t="s">
        <v>108</v>
      </c>
      <c r="E14" s="144">
        <v>41015</v>
      </c>
      <c r="F14" s="144">
        <v>41015</v>
      </c>
      <c r="G14" s="144">
        <v>0</v>
      </c>
      <c r="H14" s="144">
        <v>0</v>
      </c>
      <c r="I14" s="144">
        <v>0</v>
      </c>
      <c r="J14" s="144">
        <v>0</v>
      </c>
      <c r="K14" s="144">
        <v>0</v>
      </c>
      <c r="L14" s="144">
        <v>0</v>
      </c>
    </row>
    <row r="15" s="1" customFormat="1" ht="19.5" customHeight="1" spans="1:12">
      <c r="A15" s="170" t="s">
        <v>109</v>
      </c>
      <c r="B15" s="170"/>
      <c r="C15" s="170"/>
      <c r="D15" s="170" t="s">
        <v>104</v>
      </c>
      <c r="E15" s="144">
        <v>103178</v>
      </c>
      <c r="F15" s="144">
        <v>103178</v>
      </c>
      <c r="G15" s="144">
        <v>0</v>
      </c>
      <c r="H15" s="144">
        <v>0</v>
      </c>
      <c r="I15" s="144">
        <v>0</v>
      </c>
      <c r="J15" s="144">
        <v>0</v>
      </c>
      <c r="K15" s="144">
        <v>0</v>
      </c>
      <c r="L15" s="144">
        <v>0</v>
      </c>
    </row>
    <row r="16" s="1" customFormat="1" ht="19.5" customHeight="1" spans="1:12">
      <c r="A16" s="170" t="s">
        <v>110</v>
      </c>
      <c r="B16" s="170"/>
      <c r="C16" s="170"/>
      <c r="D16" s="170" t="s">
        <v>101</v>
      </c>
      <c r="E16" s="144">
        <v>350230</v>
      </c>
      <c r="F16" s="144">
        <v>350230</v>
      </c>
      <c r="G16" s="144">
        <v>0</v>
      </c>
      <c r="H16" s="144">
        <v>0</v>
      </c>
      <c r="I16" s="144">
        <v>0</v>
      </c>
      <c r="J16" s="144">
        <v>0</v>
      </c>
      <c r="K16" s="144">
        <v>0</v>
      </c>
      <c r="L16" s="144">
        <v>0</v>
      </c>
    </row>
    <row r="17" s="1" customFormat="1" ht="19.5" customHeight="1" spans="1:12">
      <c r="A17" s="170" t="s">
        <v>111</v>
      </c>
      <c r="B17" s="170"/>
      <c r="C17" s="170"/>
      <c r="D17" s="170" t="s">
        <v>101</v>
      </c>
      <c r="E17" s="144">
        <v>314449</v>
      </c>
      <c r="F17" s="144">
        <v>314449</v>
      </c>
      <c r="G17" s="144">
        <v>0</v>
      </c>
      <c r="H17" s="144">
        <v>0</v>
      </c>
      <c r="I17" s="144">
        <v>0</v>
      </c>
      <c r="J17" s="144">
        <v>0</v>
      </c>
      <c r="K17" s="144">
        <v>0</v>
      </c>
      <c r="L17" s="144">
        <v>0</v>
      </c>
    </row>
    <row r="18" s="1" customFormat="1" ht="19.5" customHeight="1" spans="1:12">
      <c r="A18" s="170" t="s">
        <v>112</v>
      </c>
      <c r="B18" s="170"/>
      <c r="C18" s="170"/>
      <c r="D18" s="170" t="s">
        <v>113</v>
      </c>
      <c r="E18" s="144">
        <v>242000</v>
      </c>
      <c r="F18" s="144">
        <v>242000</v>
      </c>
      <c r="G18" s="144">
        <v>0</v>
      </c>
      <c r="H18" s="144">
        <v>0</v>
      </c>
      <c r="I18" s="144">
        <v>0</v>
      </c>
      <c r="J18" s="144">
        <v>0</v>
      </c>
      <c r="K18" s="144">
        <v>0</v>
      </c>
      <c r="L18" s="144">
        <v>0</v>
      </c>
    </row>
    <row r="19" s="1" customFormat="1" ht="19.5" customHeight="1" spans="1:12">
      <c r="A19" s="170" t="s">
        <v>114</v>
      </c>
      <c r="B19" s="170"/>
      <c r="C19" s="170"/>
      <c r="D19" s="170" t="s">
        <v>115</v>
      </c>
      <c r="E19" s="144">
        <v>56000</v>
      </c>
      <c r="F19" s="144">
        <v>56000</v>
      </c>
      <c r="G19" s="144">
        <v>0</v>
      </c>
      <c r="H19" s="144">
        <v>0</v>
      </c>
      <c r="I19" s="144">
        <v>0</v>
      </c>
      <c r="J19" s="144">
        <v>0</v>
      </c>
      <c r="K19" s="144">
        <v>0</v>
      </c>
      <c r="L19" s="144">
        <v>0</v>
      </c>
    </row>
    <row r="20" s="1" customFormat="1" ht="19.5" customHeight="1" spans="1:12">
      <c r="A20" s="170" t="s">
        <v>116</v>
      </c>
      <c r="B20" s="170"/>
      <c r="C20" s="170"/>
      <c r="D20" s="170" t="s">
        <v>117</v>
      </c>
      <c r="E20" s="144">
        <v>20149</v>
      </c>
      <c r="F20" s="144">
        <v>20149</v>
      </c>
      <c r="G20" s="144">
        <v>0</v>
      </c>
      <c r="H20" s="144">
        <v>0</v>
      </c>
      <c r="I20" s="144">
        <v>0</v>
      </c>
      <c r="J20" s="144">
        <v>0</v>
      </c>
      <c r="K20" s="144">
        <v>0</v>
      </c>
      <c r="L20" s="144">
        <v>0</v>
      </c>
    </row>
    <row r="21" s="1" customFormat="1" ht="19.5" customHeight="1" spans="1:12">
      <c r="A21" s="170" t="s">
        <v>118</v>
      </c>
      <c r="B21" s="170"/>
      <c r="C21" s="170"/>
      <c r="D21" s="170" t="s">
        <v>119</v>
      </c>
      <c r="E21" s="144">
        <v>5000</v>
      </c>
      <c r="F21" s="144">
        <v>5000</v>
      </c>
      <c r="G21" s="144">
        <v>0</v>
      </c>
      <c r="H21" s="144">
        <v>0</v>
      </c>
      <c r="I21" s="144">
        <v>0</v>
      </c>
      <c r="J21" s="144">
        <v>0</v>
      </c>
      <c r="K21" s="144">
        <v>0</v>
      </c>
      <c r="L21" s="144">
        <v>0</v>
      </c>
    </row>
    <row r="22" s="1" customFormat="1" ht="19.5" customHeight="1" spans="1:12">
      <c r="A22" s="170" t="s">
        <v>120</v>
      </c>
      <c r="B22" s="170"/>
      <c r="C22" s="170"/>
      <c r="D22" s="170" t="s">
        <v>121</v>
      </c>
      <c r="E22" s="144">
        <v>335400</v>
      </c>
      <c r="F22" s="144">
        <v>335400</v>
      </c>
      <c r="G22" s="144">
        <v>0</v>
      </c>
      <c r="H22" s="144">
        <v>0</v>
      </c>
      <c r="I22" s="144">
        <v>0</v>
      </c>
      <c r="J22" s="144">
        <v>0</v>
      </c>
      <c r="K22" s="144">
        <v>0</v>
      </c>
      <c r="L22" s="144">
        <v>0</v>
      </c>
    </row>
    <row r="23" s="1" customFormat="1" ht="19.5" customHeight="1" spans="1:12">
      <c r="A23" s="170" t="s">
        <v>122</v>
      </c>
      <c r="B23" s="170"/>
      <c r="C23" s="170"/>
      <c r="D23" s="170" t="s">
        <v>123</v>
      </c>
      <c r="E23" s="144">
        <v>18000</v>
      </c>
      <c r="F23" s="144">
        <v>18000</v>
      </c>
      <c r="G23" s="144">
        <v>0</v>
      </c>
      <c r="H23" s="144">
        <v>0</v>
      </c>
      <c r="I23" s="144">
        <v>0</v>
      </c>
      <c r="J23" s="144">
        <v>0</v>
      </c>
      <c r="K23" s="144">
        <v>0</v>
      </c>
      <c r="L23" s="144">
        <v>0</v>
      </c>
    </row>
    <row r="24" s="1" customFormat="1" ht="19.5" customHeight="1" spans="1:12">
      <c r="A24" s="170" t="s">
        <v>124</v>
      </c>
      <c r="B24" s="170"/>
      <c r="C24" s="170"/>
      <c r="D24" s="170" t="s">
        <v>125</v>
      </c>
      <c r="E24" s="144">
        <v>3091536</v>
      </c>
      <c r="F24" s="144">
        <v>3091536</v>
      </c>
      <c r="G24" s="144">
        <v>0</v>
      </c>
      <c r="H24" s="144">
        <v>0</v>
      </c>
      <c r="I24" s="144">
        <v>0</v>
      </c>
      <c r="J24" s="144">
        <v>0</v>
      </c>
      <c r="K24" s="144">
        <v>0</v>
      </c>
      <c r="L24" s="144">
        <v>0</v>
      </c>
    </row>
    <row r="25" s="1" customFormat="1" ht="19.5" customHeight="1" spans="1:12">
      <c r="A25" s="170" t="s">
        <v>126</v>
      </c>
      <c r="B25" s="170"/>
      <c r="C25" s="170"/>
      <c r="D25" s="170" t="s">
        <v>127</v>
      </c>
      <c r="E25" s="144">
        <v>165890.28</v>
      </c>
      <c r="F25" s="144">
        <v>165890.28</v>
      </c>
      <c r="G25" s="144">
        <v>0</v>
      </c>
      <c r="H25" s="144">
        <v>0</v>
      </c>
      <c r="I25" s="144">
        <v>0</v>
      </c>
      <c r="J25" s="144">
        <v>0</v>
      </c>
      <c r="K25" s="144">
        <v>0</v>
      </c>
      <c r="L25" s="144">
        <v>0</v>
      </c>
    </row>
    <row r="26" s="1" customFormat="1" ht="19.5" customHeight="1" spans="1:12">
      <c r="A26" s="170" t="s">
        <v>128</v>
      </c>
      <c r="B26" s="170"/>
      <c r="C26" s="170"/>
      <c r="D26" s="170" t="s">
        <v>129</v>
      </c>
      <c r="E26" s="144">
        <v>135000</v>
      </c>
      <c r="F26" s="144">
        <v>135000</v>
      </c>
      <c r="G26" s="144">
        <v>0</v>
      </c>
      <c r="H26" s="144">
        <v>0</v>
      </c>
      <c r="I26" s="144">
        <v>0</v>
      </c>
      <c r="J26" s="144">
        <v>0</v>
      </c>
      <c r="K26" s="144">
        <v>0</v>
      </c>
      <c r="L26" s="144">
        <v>0</v>
      </c>
    </row>
    <row r="27" s="1" customFormat="1" ht="19.5" customHeight="1" spans="1:12">
      <c r="A27" s="170" t="s">
        <v>130</v>
      </c>
      <c r="B27" s="170"/>
      <c r="C27" s="170"/>
      <c r="D27" s="170" t="s">
        <v>131</v>
      </c>
      <c r="E27" s="144">
        <v>184200</v>
      </c>
      <c r="F27" s="144">
        <v>184200</v>
      </c>
      <c r="G27" s="144">
        <v>0</v>
      </c>
      <c r="H27" s="144">
        <v>0</v>
      </c>
      <c r="I27" s="144">
        <v>0</v>
      </c>
      <c r="J27" s="144">
        <v>0</v>
      </c>
      <c r="K27" s="144">
        <v>0</v>
      </c>
      <c r="L27" s="144">
        <v>0</v>
      </c>
    </row>
    <row r="28" s="1" customFormat="1" ht="19.5" customHeight="1" spans="1:12">
      <c r="A28" s="170" t="s">
        <v>132</v>
      </c>
      <c r="B28" s="170"/>
      <c r="C28" s="170"/>
      <c r="D28" s="170" t="s">
        <v>133</v>
      </c>
      <c r="E28" s="144">
        <v>1218650.4</v>
      </c>
      <c r="F28" s="144">
        <v>1218650.4</v>
      </c>
      <c r="G28" s="144">
        <v>0</v>
      </c>
      <c r="H28" s="144">
        <v>0</v>
      </c>
      <c r="I28" s="144">
        <v>0</v>
      </c>
      <c r="J28" s="144">
        <v>0</v>
      </c>
      <c r="K28" s="144">
        <v>0</v>
      </c>
      <c r="L28" s="144">
        <v>0</v>
      </c>
    </row>
    <row r="29" s="1" customFormat="1" ht="19.5" customHeight="1" spans="1:12">
      <c r="A29" s="170" t="s">
        <v>134</v>
      </c>
      <c r="B29" s="170"/>
      <c r="C29" s="170"/>
      <c r="D29" s="170" t="s">
        <v>135</v>
      </c>
      <c r="E29" s="144">
        <v>240459.7</v>
      </c>
      <c r="F29" s="144">
        <v>240459.7</v>
      </c>
      <c r="G29" s="144">
        <v>0</v>
      </c>
      <c r="H29" s="144">
        <v>0</v>
      </c>
      <c r="I29" s="144">
        <v>0</v>
      </c>
      <c r="J29" s="144">
        <v>0</v>
      </c>
      <c r="K29" s="144">
        <v>0</v>
      </c>
      <c r="L29" s="144">
        <v>0</v>
      </c>
    </row>
    <row r="30" s="1" customFormat="1" ht="19.5" customHeight="1" spans="1:12">
      <c r="A30" s="170" t="s">
        <v>136</v>
      </c>
      <c r="B30" s="170"/>
      <c r="C30" s="170"/>
      <c r="D30" s="170" t="s">
        <v>137</v>
      </c>
      <c r="E30" s="144">
        <v>91360</v>
      </c>
      <c r="F30" s="144">
        <v>91360</v>
      </c>
      <c r="G30" s="144">
        <v>0</v>
      </c>
      <c r="H30" s="144">
        <v>0</v>
      </c>
      <c r="I30" s="144">
        <v>0</v>
      </c>
      <c r="J30" s="144">
        <v>0</v>
      </c>
      <c r="K30" s="144">
        <v>0</v>
      </c>
      <c r="L30" s="144">
        <v>0</v>
      </c>
    </row>
    <row r="31" s="1" customFormat="1" ht="19.5" customHeight="1" spans="1:12">
      <c r="A31" s="170" t="s">
        <v>138</v>
      </c>
      <c r="B31" s="170"/>
      <c r="C31" s="170"/>
      <c r="D31" s="170" t="s">
        <v>139</v>
      </c>
      <c r="E31" s="144">
        <v>5520</v>
      </c>
      <c r="F31" s="144">
        <v>5520</v>
      </c>
      <c r="G31" s="144">
        <v>0</v>
      </c>
      <c r="H31" s="144">
        <v>0</v>
      </c>
      <c r="I31" s="144">
        <v>0</v>
      </c>
      <c r="J31" s="144">
        <v>0</v>
      </c>
      <c r="K31" s="144">
        <v>0</v>
      </c>
      <c r="L31" s="144">
        <v>0</v>
      </c>
    </row>
    <row r="32" s="1" customFormat="1" ht="19.5" customHeight="1" spans="1:12">
      <c r="A32" s="170" t="s">
        <v>140</v>
      </c>
      <c r="B32" s="170"/>
      <c r="C32" s="170"/>
      <c r="D32" s="170" t="s">
        <v>141</v>
      </c>
      <c r="E32" s="144">
        <v>10000</v>
      </c>
      <c r="F32" s="144">
        <v>10000</v>
      </c>
      <c r="G32" s="144">
        <v>0</v>
      </c>
      <c r="H32" s="144">
        <v>0</v>
      </c>
      <c r="I32" s="144">
        <v>0</v>
      </c>
      <c r="J32" s="144">
        <v>0</v>
      </c>
      <c r="K32" s="144">
        <v>0</v>
      </c>
      <c r="L32" s="144">
        <v>0</v>
      </c>
    </row>
    <row r="33" s="1" customFormat="1" ht="19.5" customHeight="1" spans="1:12">
      <c r="A33" s="170" t="s">
        <v>142</v>
      </c>
      <c r="B33" s="170"/>
      <c r="C33" s="170"/>
      <c r="D33" s="170" t="s">
        <v>143</v>
      </c>
      <c r="E33" s="144">
        <v>476520.96</v>
      </c>
      <c r="F33" s="144">
        <v>476520.96</v>
      </c>
      <c r="G33" s="144">
        <v>0</v>
      </c>
      <c r="H33" s="144">
        <v>0</v>
      </c>
      <c r="I33" s="144">
        <v>0</v>
      </c>
      <c r="J33" s="144">
        <v>0</v>
      </c>
      <c r="K33" s="144">
        <v>0</v>
      </c>
      <c r="L33" s="144">
        <v>0</v>
      </c>
    </row>
    <row r="34" s="1" customFormat="1" ht="19.5" customHeight="1" spans="1:12">
      <c r="A34" s="170" t="s">
        <v>144</v>
      </c>
      <c r="B34" s="170"/>
      <c r="C34" s="170"/>
      <c r="D34" s="170" t="s">
        <v>145</v>
      </c>
      <c r="E34" s="144">
        <v>27112.8</v>
      </c>
      <c r="F34" s="144">
        <v>27112.8</v>
      </c>
      <c r="G34" s="144">
        <v>0</v>
      </c>
      <c r="H34" s="144">
        <v>0</v>
      </c>
      <c r="I34" s="144">
        <v>0</v>
      </c>
      <c r="J34" s="144">
        <v>0</v>
      </c>
      <c r="K34" s="144">
        <v>0</v>
      </c>
      <c r="L34" s="144">
        <v>0</v>
      </c>
    </row>
    <row r="35" s="1" customFormat="1" ht="19.5" customHeight="1" spans="1:12">
      <c r="A35" s="170" t="s">
        <v>146</v>
      </c>
      <c r="B35" s="170"/>
      <c r="C35" s="170"/>
      <c r="D35" s="170" t="s">
        <v>147</v>
      </c>
      <c r="E35" s="144">
        <v>47620</v>
      </c>
      <c r="F35" s="144">
        <v>47620</v>
      </c>
      <c r="G35" s="144">
        <v>0</v>
      </c>
      <c r="H35" s="144">
        <v>0</v>
      </c>
      <c r="I35" s="144">
        <v>0</v>
      </c>
      <c r="J35" s="144">
        <v>0</v>
      </c>
      <c r="K35" s="144">
        <v>0</v>
      </c>
      <c r="L35" s="144">
        <v>0</v>
      </c>
    </row>
    <row r="36" s="1" customFormat="1" ht="19.5" customHeight="1" spans="1:12">
      <c r="A36" s="170" t="s">
        <v>148</v>
      </c>
      <c r="B36" s="170"/>
      <c r="C36" s="170"/>
      <c r="D36" s="170" t="s">
        <v>149</v>
      </c>
      <c r="E36" s="144">
        <v>672000</v>
      </c>
      <c r="F36" s="144">
        <v>672000</v>
      </c>
      <c r="G36" s="144">
        <v>0</v>
      </c>
      <c r="H36" s="144">
        <v>0</v>
      </c>
      <c r="I36" s="144">
        <v>0</v>
      </c>
      <c r="J36" s="144">
        <v>0</v>
      </c>
      <c r="K36" s="144">
        <v>0</v>
      </c>
      <c r="L36" s="144">
        <v>0</v>
      </c>
    </row>
    <row r="37" s="1" customFormat="1" ht="19.5" customHeight="1" spans="1:12">
      <c r="A37" s="170" t="s">
        <v>150</v>
      </c>
      <c r="B37" s="170"/>
      <c r="C37" s="170"/>
      <c r="D37" s="170" t="s">
        <v>151</v>
      </c>
      <c r="E37" s="144">
        <v>29172.74</v>
      </c>
      <c r="F37" s="144">
        <v>29172.74</v>
      </c>
      <c r="G37" s="144">
        <v>0</v>
      </c>
      <c r="H37" s="144">
        <v>0</v>
      </c>
      <c r="I37" s="144">
        <v>0</v>
      </c>
      <c r="J37" s="144">
        <v>0</v>
      </c>
      <c r="K37" s="144">
        <v>0</v>
      </c>
      <c r="L37" s="144">
        <v>0</v>
      </c>
    </row>
    <row r="38" s="1" customFormat="1" ht="19.5" customHeight="1" spans="1:12">
      <c r="A38" s="170" t="s">
        <v>152</v>
      </c>
      <c r="B38" s="170"/>
      <c r="C38" s="170"/>
      <c r="D38" s="170" t="s">
        <v>153</v>
      </c>
      <c r="E38" s="144">
        <v>535400</v>
      </c>
      <c r="F38" s="144">
        <v>535400</v>
      </c>
      <c r="G38" s="144">
        <v>0</v>
      </c>
      <c r="H38" s="144">
        <v>0</v>
      </c>
      <c r="I38" s="144">
        <v>0</v>
      </c>
      <c r="J38" s="144">
        <v>0</v>
      </c>
      <c r="K38" s="144">
        <v>0</v>
      </c>
      <c r="L38" s="144">
        <v>0</v>
      </c>
    </row>
    <row r="39" s="1" customFormat="1" ht="19.5" customHeight="1" spans="1:12">
      <c r="A39" s="170" t="s">
        <v>154</v>
      </c>
      <c r="B39" s="170"/>
      <c r="C39" s="170"/>
      <c r="D39" s="170" t="s">
        <v>155</v>
      </c>
      <c r="E39" s="144">
        <v>928549.9</v>
      </c>
      <c r="F39" s="144">
        <v>928549.9</v>
      </c>
      <c r="G39" s="144">
        <v>0</v>
      </c>
      <c r="H39" s="144">
        <v>0</v>
      </c>
      <c r="I39" s="144">
        <v>0</v>
      </c>
      <c r="J39" s="144">
        <v>0</v>
      </c>
      <c r="K39" s="144">
        <v>0</v>
      </c>
      <c r="L39" s="144">
        <v>0</v>
      </c>
    </row>
    <row r="40" s="1" customFormat="1" ht="19.5" customHeight="1" spans="1:12">
      <c r="A40" s="170" t="s">
        <v>156</v>
      </c>
      <c r="B40" s="170"/>
      <c r="C40" s="170"/>
      <c r="D40" s="170" t="s">
        <v>157</v>
      </c>
      <c r="E40" s="144">
        <v>230210.1</v>
      </c>
      <c r="F40" s="144">
        <v>0</v>
      </c>
      <c r="G40" s="144">
        <v>0</v>
      </c>
      <c r="H40" s="144">
        <v>0</v>
      </c>
      <c r="I40" s="144">
        <v>0</v>
      </c>
      <c r="J40" s="144">
        <v>0</v>
      </c>
      <c r="K40" s="144">
        <v>0</v>
      </c>
      <c r="L40" s="144">
        <v>230210.1</v>
      </c>
    </row>
    <row r="41" s="1" customFormat="1" ht="19.5" customHeight="1" spans="1:12">
      <c r="A41" s="170" t="s">
        <v>158</v>
      </c>
      <c r="B41" s="170"/>
      <c r="C41" s="170"/>
      <c r="D41" s="170" t="s">
        <v>159</v>
      </c>
      <c r="E41" s="144">
        <v>933316.64</v>
      </c>
      <c r="F41" s="144">
        <v>933316.64</v>
      </c>
      <c r="G41" s="144">
        <v>0</v>
      </c>
      <c r="H41" s="144">
        <v>0</v>
      </c>
      <c r="I41" s="144">
        <v>0</v>
      </c>
      <c r="J41" s="144">
        <v>0</v>
      </c>
      <c r="K41" s="144">
        <v>0</v>
      </c>
      <c r="L41" s="144">
        <v>0</v>
      </c>
    </row>
    <row r="42" s="1" customFormat="1" ht="19.5" customHeight="1" spans="1:12">
      <c r="A42" s="170" t="s">
        <v>160</v>
      </c>
      <c r="B42" s="170"/>
      <c r="C42" s="170"/>
      <c r="D42" s="170" t="s">
        <v>161</v>
      </c>
      <c r="E42" s="144">
        <v>49912.4</v>
      </c>
      <c r="F42" s="144">
        <v>0</v>
      </c>
      <c r="G42" s="144">
        <v>0</v>
      </c>
      <c r="H42" s="144">
        <v>0</v>
      </c>
      <c r="I42" s="144">
        <v>0</v>
      </c>
      <c r="J42" s="144">
        <v>0</v>
      </c>
      <c r="K42" s="144">
        <v>0</v>
      </c>
      <c r="L42" s="144">
        <v>49912.4</v>
      </c>
    </row>
    <row r="43" s="1" customFormat="1" ht="19.5" customHeight="1" spans="1:12">
      <c r="A43" s="170" t="s">
        <v>162</v>
      </c>
      <c r="B43" s="170"/>
      <c r="C43" s="170"/>
      <c r="D43" s="170" t="s">
        <v>163</v>
      </c>
      <c r="E43" s="144">
        <v>255213</v>
      </c>
      <c r="F43" s="144">
        <v>255213</v>
      </c>
      <c r="G43" s="144">
        <v>0</v>
      </c>
      <c r="H43" s="144">
        <v>0</v>
      </c>
      <c r="I43" s="144">
        <v>0</v>
      </c>
      <c r="J43" s="144">
        <v>0</v>
      </c>
      <c r="K43" s="144">
        <v>0</v>
      </c>
      <c r="L43" s="144">
        <v>0</v>
      </c>
    </row>
    <row r="44" s="1" customFormat="1" ht="19.5" customHeight="1" spans="1:12">
      <c r="A44" s="170" t="s">
        <v>164</v>
      </c>
      <c r="B44" s="170"/>
      <c r="C44" s="170"/>
      <c r="D44" s="170" t="s">
        <v>165</v>
      </c>
      <c r="E44" s="144">
        <v>20000</v>
      </c>
      <c r="F44" s="144">
        <v>0</v>
      </c>
      <c r="G44" s="144">
        <v>0</v>
      </c>
      <c r="H44" s="144">
        <v>0</v>
      </c>
      <c r="I44" s="144">
        <v>0</v>
      </c>
      <c r="J44" s="144">
        <v>0</v>
      </c>
      <c r="K44" s="144">
        <v>0</v>
      </c>
      <c r="L44" s="144">
        <v>20000</v>
      </c>
    </row>
    <row r="45" s="1" customFormat="1" ht="19.5" customHeight="1" spans="1:12">
      <c r="A45" s="170" t="s">
        <v>166</v>
      </c>
      <c r="B45" s="170"/>
      <c r="C45" s="170"/>
      <c r="D45" s="170" t="s">
        <v>167</v>
      </c>
      <c r="E45" s="144">
        <v>37150</v>
      </c>
      <c r="F45" s="144">
        <v>37150</v>
      </c>
      <c r="G45" s="144">
        <v>0</v>
      </c>
      <c r="H45" s="144">
        <v>0</v>
      </c>
      <c r="I45" s="144">
        <v>0</v>
      </c>
      <c r="J45" s="144">
        <v>0</v>
      </c>
      <c r="K45" s="144">
        <v>0</v>
      </c>
      <c r="L45" s="144">
        <v>0</v>
      </c>
    </row>
    <row r="46" s="1" customFormat="1" ht="19.5" customHeight="1" spans="1:12">
      <c r="A46" s="170" t="s">
        <v>168</v>
      </c>
      <c r="B46" s="170"/>
      <c r="C46" s="170"/>
      <c r="D46" s="170" t="s">
        <v>169</v>
      </c>
      <c r="E46" s="144">
        <v>264600</v>
      </c>
      <c r="F46" s="144">
        <v>264600</v>
      </c>
      <c r="G46" s="144">
        <v>0</v>
      </c>
      <c r="H46" s="144">
        <v>0</v>
      </c>
      <c r="I46" s="144">
        <v>0</v>
      </c>
      <c r="J46" s="144">
        <v>0</v>
      </c>
      <c r="K46" s="144">
        <v>0</v>
      </c>
      <c r="L46" s="144">
        <v>0</v>
      </c>
    </row>
    <row r="47" s="1" customFormat="1" ht="19.5" customHeight="1" spans="1:12">
      <c r="A47" s="170" t="s">
        <v>170</v>
      </c>
      <c r="B47" s="170"/>
      <c r="C47" s="170"/>
      <c r="D47" s="170" t="s">
        <v>171</v>
      </c>
      <c r="E47" s="144">
        <v>218773.06</v>
      </c>
      <c r="F47" s="144">
        <v>218773.06</v>
      </c>
      <c r="G47" s="144">
        <v>0</v>
      </c>
      <c r="H47" s="144">
        <v>0</v>
      </c>
      <c r="I47" s="144">
        <v>0</v>
      </c>
      <c r="J47" s="144">
        <v>0</v>
      </c>
      <c r="K47" s="144">
        <v>0</v>
      </c>
      <c r="L47" s="144">
        <v>0</v>
      </c>
    </row>
    <row r="48" s="1" customFormat="1" ht="19.5" customHeight="1" spans="1:12">
      <c r="A48" s="170" t="s">
        <v>172</v>
      </c>
      <c r="B48" s="170"/>
      <c r="C48" s="170"/>
      <c r="D48" s="170" t="s">
        <v>173</v>
      </c>
      <c r="E48" s="144">
        <v>398875.9</v>
      </c>
      <c r="F48" s="144">
        <v>398875.9</v>
      </c>
      <c r="G48" s="144">
        <v>0</v>
      </c>
      <c r="H48" s="144">
        <v>0</v>
      </c>
      <c r="I48" s="144">
        <v>0</v>
      </c>
      <c r="J48" s="144">
        <v>0</v>
      </c>
      <c r="K48" s="144">
        <v>0</v>
      </c>
      <c r="L48" s="144">
        <v>0</v>
      </c>
    </row>
    <row r="49" s="1" customFormat="1" ht="19.5" customHeight="1" spans="1:12">
      <c r="A49" s="170" t="s">
        <v>174</v>
      </c>
      <c r="B49" s="170"/>
      <c r="C49" s="170"/>
      <c r="D49" s="170" t="s">
        <v>175</v>
      </c>
      <c r="E49" s="144">
        <v>439893.85</v>
      </c>
      <c r="F49" s="144">
        <v>439893.85</v>
      </c>
      <c r="G49" s="144">
        <v>0</v>
      </c>
      <c r="H49" s="144">
        <v>0</v>
      </c>
      <c r="I49" s="144">
        <v>0</v>
      </c>
      <c r="J49" s="144">
        <v>0</v>
      </c>
      <c r="K49" s="144">
        <v>0</v>
      </c>
      <c r="L49" s="144">
        <v>0</v>
      </c>
    </row>
    <row r="50" s="1" customFormat="1" ht="19.5" customHeight="1" spans="1:12">
      <c r="A50" s="170" t="s">
        <v>176</v>
      </c>
      <c r="B50" s="170"/>
      <c r="C50" s="170"/>
      <c r="D50" s="170" t="s">
        <v>177</v>
      </c>
      <c r="E50" s="144">
        <v>13833.21</v>
      </c>
      <c r="F50" s="144">
        <v>13833.21</v>
      </c>
      <c r="G50" s="144">
        <v>0</v>
      </c>
      <c r="H50" s="144">
        <v>0</v>
      </c>
      <c r="I50" s="144">
        <v>0</v>
      </c>
      <c r="J50" s="144">
        <v>0</v>
      </c>
      <c r="K50" s="144">
        <v>0</v>
      </c>
      <c r="L50" s="144">
        <v>0</v>
      </c>
    </row>
    <row r="51" s="1" customFormat="1" ht="19.5" customHeight="1" spans="1:12">
      <c r="A51" s="170" t="s">
        <v>178</v>
      </c>
      <c r="B51" s="170"/>
      <c r="C51" s="170"/>
      <c r="D51" s="170" t="s">
        <v>179</v>
      </c>
      <c r="E51" s="144">
        <v>409322</v>
      </c>
      <c r="F51" s="144">
        <v>409322</v>
      </c>
      <c r="G51" s="144">
        <v>0</v>
      </c>
      <c r="H51" s="144">
        <v>0</v>
      </c>
      <c r="I51" s="144">
        <v>0</v>
      </c>
      <c r="J51" s="144">
        <v>0</v>
      </c>
      <c r="K51" s="144">
        <v>0</v>
      </c>
      <c r="L51" s="144">
        <v>0</v>
      </c>
    </row>
    <row r="52" s="1" customFormat="1" ht="19.5" customHeight="1" spans="1:12">
      <c r="A52" s="170" t="s">
        <v>180</v>
      </c>
      <c r="B52" s="170"/>
      <c r="C52" s="170"/>
      <c r="D52" s="170" t="s">
        <v>181</v>
      </c>
      <c r="E52" s="144">
        <v>306600</v>
      </c>
      <c r="F52" s="144">
        <v>306600</v>
      </c>
      <c r="G52" s="144">
        <v>0</v>
      </c>
      <c r="H52" s="144">
        <v>0</v>
      </c>
      <c r="I52" s="144">
        <v>0</v>
      </c>
      <c r="J52" s="144">
        <v>0</v>
      </c>
      <c r="K52" s="144">
        <v>0</v>
      </c>
      <c r="L52" s="144">
        <v>0</v>
      </c>
    </row>
    <row r="53" s="1" customFormat="1" ht="19.5" customHeight="1" spans="1:12">
      <c r="A53" s="170" t="s">
        <v>182</v>
      </c>
      <c r="B53" s="170"/>
      <c r="C53" s="170"/>
      <c r="D53" s="170" t="s">
        <v>183</v>
      </c>
      <c r="E53" s="144">
        <v>30000</v>
      </c>
      <c r="F53" s="144">
        <v>30000</v>
      </c>
      <c r="G53" s="144">
        <v>0</v>
      </c>
      <c r="H53" s="144">
        <v>0</v>
      </c>
      <c r="I53" s="144">
        <v>0</v>
      </c>
      <c r="J53" s="144">
        <v>0</v>
      </c>
      <c r="K53" s="144">
        <v>0</v>
      </c>
      <c r="L53" s="144">
        <v>0</v>
      </c>
    </row>
    <row r="54" s="1" customFormat="1" ht="19.5" customHeight="1" spans="1:12">
      <c r="A54" s="170" t="s">
        <v>184</v>
      </c>
      <c r="B54" s="170"/>
      <c r="C54" s="170"/>
      <c r="D54" s="170" t="s">
        <v>185</v>
      </c>
      <c r="E54" s="144">
        <v>400</v>
      </c>
      <c r="F54" s="144">
        <v>400</v>
      </c>
      <c r="G54" s="144">
        <v>0</v>
      </c>
      <c r="H54" s="144">
        <v>0</v>
      </c>
      <c r="I54" s="144">
        <v>0</v>
      </c>
      <c r="J54" s="144">
        <v>0</v>
      </c>
      <c r="K54" s="144">
        <v>0</v>
      </c>
      <c r="L54" s="144">
        <v>0</v>
      </c>
    </row>
    <row r="55" s="1" customFormat="1" ht="19.5" customHeight="1" spans="1:12">
      <c r="A55" s="170" t="s">
        <v>186</v>
      </c>
      <c r="B55" s="170"/>
      <c r="C55" s="170"/>
      <c r="D55" s="170" t="s">
        <v>187</v>
      </c>
      <c r="E55" s="144">
        <v>702500</v>
      </c>
      <c r="F55" s="144">
        <v>702500</v>
      </c>
      <c r="G55" s="144">
        <v>0</v>
      </c>
      <c r="H55" s="144">
        <v>0</v>
      </c>
      <c r="I55" s="144">
        <v>0</v>
      </c>
      <c r="J55" s="144">
        <v>0</v>
      </c>
      <c r="K55" s="144">
        <v>0</v>
      </c>
      <c r="L55" s="144">
        <v>0</v>
      </c>
    </row>
    <row r="56" s="1" customFormat="1" ht="19.5" customHeight="1" spans="1:12">
      <c r="A56" s="170" t="s">
        <v>188</v>
      </c>
      <c r="B56" s="170"/>
      <c r="C56" s="170"/>
      <c r="D56" s="170" t="s">
        <v>189</v>
      </c>
      <c r="E56" s="144">
        <v>72000</v>
      </c>
      <c r="F56" s="144">
        <v>72000</v>
      </c>
      <c r="G56" s="144">
        <v>0</v>
      </c>
      <c r="H56" s="144">
        <v>0</v>
      </c>
      <c r="I56" s="144">
        <v>0</v>
      </c>
      <c r="J56" s="144">
        <v>0</v>
      </c>
      <c r="K56" s="144">
        <v>0</v>
      </c>
      <c r="L56" s="144">
        <v>0</v>
      </c>
    </row>
    <row r="57" s="1" customFormat="1" ht="19.5" customHeight="1" spans="1:12">
      <c r="A57" s="170" t="s">
        <v>190</v>
      </c>
      <c r="B57" s="170"/>
      <c r="C57" s="170"/>
      <c r="D57" s="170" t="s">
        <v>191</v>
      </c>
      <c r="E57" s="144">
        <v>1941269.99</v>
      </c>
      <c r="F57" s="144">
        <v>1941269.99</v>
      </c>
      <c r="G57" s="144">
        <v>0</v>
      </c>
      <c r="H57" s="144">
        <v>0</v>
      </c>
      <c r="I57" s="144">
        <v>0</v>
      </c>
      <c r="J57" s="144">
        <v>0</v>
      </c>
      <c r="K57" s="144">
        <v>0</v>
      </c>
      <c r="L57" s="144">
        <v>0</v>
      </c>
    </row>
    <row r="58" s="1" customFormat="1" ht="19.5" customHeight="1" spans="1:12">
      <c r="A58" s="170" t="s">
        <v>192</v>
      </c>
      <c r="B58" s="170"/>
      <c r="C58" s="170"/>
      <c r="D58" s="170" t="s">
        <v>193</v>
      </c>
      <c r="E58" s="144">
        <v>2637226.7</v>
      </c>
      <c r="F58" s="144">
        <v>0</v>
      </c>
      <c r="G58" s="144">
        <v>0</v>
      </c>
      <c r="H58" s="144">
        <v>0</v>
      </c>
      <c r="I58" s="144">
        <v>0</v>
      </c>
      <c r="J58" s="144">
        <v>0</v>
      </c>
      <c r="K58" s="144">
        <v>0</v>
      </c>
      <c r="L58" s="144">
        <v>2637226.7</v>
      </c>
    </row>
    <row r="59" s="1" customFormat="1" ht="19.5" customHeight="1" spans="1:12">
      <c r="A59" s="170" t="s">
        <v>194</v>
      </c>
      <c r="B59" s="170"/>
      <c r="C59" s="170"/>
      <c r="D59" s="170" t="s">
        <v>195</v>
      </c>
      <c r="E59" s="144">
        <v>19064442.64</v>
      </c>
      <c r="F59" s="144">
        <v>19064442.64</v>
      </c>
      <c r="G59" s="144">
        <v>0</v>
      </c>
      <c r="H59" s="144">
        <v>0</v>
      </c>
      <c r="I59" s="144">
        <v>0</v>
      </c>
      <c r="J59" s="144">
        <v>0</v>
      </c>
      <c r="K59" s="144">
        <v>0</v>
      </c>
      <c r="L59" s="144">
        <v>0</v>
      </c>
    </row>
    <row r="60" s="1" customFormat="1" ht="19.5" customHeight="1" spans="1:12">
      <c r="A60" s="170" t="s">
        <v>196</v>
      </c>
      <c r="B60" s="170"/>
      <c r="C60" s="170"/>
      <c r="D60" s="170" t="s">
        <v>197</v>
      </c>
      <c r="E60" s="144">
        <v>11289400</v>
      </c>
      <c r="F60" s="144">
        <v>11289400</v>
      </c>
      <c r="G60" s="144">
        <v>0</v>
      </c>
      <c r="H60" s="144">
        <v>0</v>
      </c>
      <c r="I60" s="144">
        <v>0</v>
      </c>
      <c r="J60" s="144">
        <v>0</v>
      </c>
      <c r="K60" s="144">
        <v>0</v>
      </c>
      <c r="L60" s="144">
        <v>0</v>
      </c>
    </row>
    <row r="61" s="1" customFormat="1" ht="19.5" customHeight="1" spans="1:12">
      <c r="A61" s="170" t="s">
        <v>198</v>
      </c>
      <c r="B61" s="170"/>
      <c r="C61" s="170"/>
      <c r="D61" s="170" t="s">
        <v>199</v>
      </c>
      <c r="E61" s="144">
        <v>90000</v>
      </c>
      <c r="F61" s="144">
        <v>90000</v>
      </c>
      <c r="G61" s="144">
        <v>0</v>
      </c>
      <c r="H61" s="144">
        <v>0</v>
      </c>
      <c r="I61" s="144">
        <v>0</v>
      </c>
      <c r="J61" s="144">
        <v>0</v>
      </c>
      <c r="K61" s="144">
        <v>0</v>
      </c>
      <c r="L61" s="144">
        <v>0</v>
      </c>
    </row>
    <row r="62" s="1" customFormat="1" ht="19.5" customHeight="1" spans="1:12">
      <c r="A62" s="170" t="s">
        <v>200</v>
      </c>
      <c r="B62" s="170"/>
      <c r="C62" s="170"/>
      <c r="D62" s="170" t="s">
        <v>201</v>
      </c>
      <c r="E62" s="144">
        <v>5843099.57</v>
      </c>
      <c r="F62" s="144">
        <v>323800</v>
      </c>
      <c r="G62" s="144">
        <v>0</v>
      </c>
      <c r="H62" s="144">
        <v>0</v>
      </c>
      <c r="I62" s="144">
        <v>0</v>
      </c>
      <c r="J62" s="144">
        <v>0</v>
      </c>
      <c r="K62" s="144">
        <v>0</v>
      </c>
      <c r="L62" s="144">
        <v>5519299.57</v>
      </c>
    </row>
    <row r="63" s="1" customFormat="1" ht="19.5" customHeight="1" spans="1:12">
      <c r="A63" s="170" t="s">
        <v>202</v>
      </c>
      <c r="B63" s="170"/>
      <c r="C63" s="170"/>
      <c r="D63" s="170" t="s">
        <v>203</v>
      </c>
      <c r="E63" s="144">
        <v>230000</v>
      </c>
      <c r="F63" s="144">
        <v>230000</v>
      </c>
      <c r="G63" s="144">
        <v>0</v>
      </c>
      <c r="H63" s="144">
        <v>0</v>
      </c>
      <c r="I63" s="144">
        <v>0</v>
      </c>
      <c r="J63" s="144">
        <v>0</v>
      </c>
      <c r="K63" s="144">
        <v>0</v>
      </c>
      <c r="L63" s="144">
        <v>0</v>
      </c>
    </row>
    <row r="64" s="1" customFormat="1" ht="19.5" customHeight="1" spans="1:12">
      <c r="A64" s="170" t="s">
        <v>204</v>
      </c>
      <c r="B64" s="170"/>
      <c r="C64" s="170"/>
      <c r="D64" s="170" t="s">
        <v>205</v>
      </c>
      <c r="E64" s="144">
        <v>3239787.41</v>
      </c>
      <c r="F64" s="144">
        <v>3239787.41</v>
      </c>
      <c r="G64" s="144">
        <v>0</v>
      </c>
      <c r="H64" s="144">
        <v>0</v>
      </c>
      <c r="I64" s="144">
        <v>0</v>
      </c>
      <c r="J64" s="144">
        <v>0</v>
      </c>
      <c r="K64" s="144">
        <v>0</v>
      </c>
      <c r="L64" s="144">
        <v>0</v>
      </c>
    </row>
    <row r="65" s="1" customFormat="1" ht="19.5" customHeight="1" spans="1:12">
      <c r="A65" s="170" t="s">
        <v>206</v>
      </c>
      <c r="B65" s="170"/>
      <c r="C65" s="170"/>
      <c r="D65" s="170" t="s">
        <v>207</v>
      </c>
      <c r="E65" s="144">
        <v>606900</v>
      </c>
      <c r="F65" s="144">
        <v>606900</v>
      </c>
      <c r="G65" s="144">
        <v>0</v>
      </c>
      <c r="H65" s="144">
        <v>0</v>
      </c>
      <c r="I65" s="144">
        <v>0</v>
      </c>
      <c r="J65" s="144">
        <v>0</v>
      </c>
      <c r="K65" s="144">
        <v>0</v>
      </c>
      <c r="L65" s="144">
        <v>0</v>
      </c>
    </row>
    <row r="66" s="1" customFormat="1" ht="19.5" customHeight="1" spans="1:12">
      <c r="A66" s="170" t="s">
        <v>208</v>
      </c>
      <c r="B66" s="170"/>
      <c r="C66" s="170"/>
      <c r="D66" s="170" t="s">
        <v>209</v>
      </c>
      <c r="E66" s="144">
        <v>2100</v>
      </c>
      <c r="F66" s="144">
        <v>2100</v>
      </c>
      <c r="G66" s="144">
        <v>0</v>
      </c>
      <c r="H66" s="144">
        <v>0</v>
      </c>
      <c r="I66" s="144">
        <v>0</v>
      </c>
      <c r="J66" s="144">
        <v>0</v>
      </c>
      <c r="K66" s="144">
        <v>0</v>
      </c>
      <c r="L66" s="144">
        <v>0</v>
      </c>
    </row>
    <row r="67" s="1" customFormat="1" ht="19.5" customHeight="1" spans="1:12">
      <c r="A67" s="170" t="s">
        <v>210</v>
      </c>
      <c r="B67" s="170"/>
      <c r="C67" s="170"/>
      <c r="D67" s="170" t="s">
        <v>211</v>
      </c>
      <c r="E67" s="144">
        <v>982469.12</v>
      </c>
      <c r="F67" s="144">
        <v>982469.12</v>
      </c>
      <c r="G67" s="144">
        <v>0</v>
      </c>
      <c r="H67" s="144">
        <v>0</v>
      </c>
      <c r="I67" s="144">
        <v>0</v>
      </c>
      <c r="J67" s="144">
        <v>0</v>
      </c>
      <c r="K67" s="144">
        <v>0</v>
      </c>
      <c r="L67" s="144">
        <v>0</v>
      </c>
    </row>
    <row r="68" s="1" customFormat="1" ht="19.5" customHeight="1" spans="1:12">
      <c r="A68" s="170" t="s">
        <v>212</v>
      </c>
      <c r="B68" s="170"/>
      <c r="C68" s="170"/>
      <c r="D68" s="170" t="s">
        <v>213</v>
      </c>
      <c r="E68" s="144">
        <v>1500</v>
      </c>
      <c r="F68" s="144">
        <v>1500</v>
      </c>
      <c r="G68" s="144">
        <v>0</v>
      </c>
      <c r="H68" s="144">
        <v>0</v>
      </c>
      <c r="I68" s="144">
        <v>0</v>
      </c>
      <c r="J68" s="144">
        <v>0</v>
      </c>
      <c r="K68" s="144">
        <v>0</v>
      </c>
      <c r="L68" s="144">
        <v>0</v>
      </c>
    </row>
    <row r="69" s="1" customFormat="1" ht="19.5" customHeight="1" spans="1:12">
      <c r="A69" s="170" t="s">
        <v>214</v>
      </c>
      <c r="B69" s="170"/>
      <c r="C69" s="170"/>
      <c r="D69" s="170" t="s">
        <v>215</v>
      </c>
      <c r="E69" s="144">
        <v>22800</v>
      </c>
      <c r="F69" s="144">
        <v>22800</v>
      </c>
      <c r="G69" s="144">
        <v>0</v>
      </c>
      <c r="H69" s="144">
        <v>0</v>
      </c>
      <c r="I69" s="144">
        <v>0</v>
      </c>
      <c r="J69" s="144">
        <v>0</v>
      </c>
      <c r="K69" s="144">
        <v>0</v>
      </c>
      <c r="L69" s="144">
        <v>0</v>
      </c>
    </row>
    <row r="70" s="1" customFormat="1" ht="19.5" customHeight="1" spans="1:12">
      <c r="A70" s="170" t="s">
        <v>216</v>
      </c>
      <c r="B70" s="170"/>
      <c r="C70" s="170"/>
      <c r="D70" s="170" t="s">
        <v>217</v>
      </c>
      <c r="E70" s="144">
        <v>116956</v>
      </c>
      <c r="F70" s="144">
        <v>0</v>
      </c>
      <c r="G70" s="144">
        <v>0</v>
      </c>
      <c r="H70" s="144">
        <v>0</v>
      </c>
      <c r="I70" s="144">
        <v>0</v>
      </c>
      <c r="J70" s="144">
        <v>0</v>
      </c>
      <c r="K70" s="144">
        <v>0</v>
      </c>
      <c r="L70" s="144">
        <v>116956</v>
      </c>
    </row>
    <row r="71" s="1" customFormat="1" ht="19.5" customHeight="1" spans="1:12">
      <c r="A71" s="170" t="s">
        <v>218</v>
      </c>
      <c r="B71" s="170"/>
      <c r="C71" s="170"/>
      <c r="D71" s="170" t="s">
        <v>219</v>
      </c>
      <c r="E71" s="144">
        <v>167000</v>
      </c>
      <c r="F71" s="144">
        <v>167000</v>
      </c>
      <c r="G71" s="144">
        <v>0</v>
      </c>
      <c r="H71" s="144">
        <v>0</v>
      </c>
      <c r="I71" s="144">
        <v>0</v>
      </c>
      <c r="J71" s="144">
        <v>0</v>
      </c>
      <c r="K71" s="144">
        <v>0</v>
      </c>
      <c r="L71" s="144">
        <v>0</v>
      </c>
    </row>
    <row r="72" s="1" customFormat="1" ht="19.5" customHeight="1" spans="1:12">
      <c r="A72" s="170" t="s">
        <v>220</v>
      </c>
      <c r="B72" s="170"/>
      <c r="C72" s="170"/>
      <c r="D72" s="170" t="s">
        <v>221</v>
      </c>
      <c r="E72" s="144">
        <v>5000</v>
      </c>
      <c r="F72" s="144">
        <v>5000</v>
      </c>
      <c r="G72" s="144">
        <v>0</v>
      </c>
      <c r="H72" s="144">
        <v>0</v>
      </c>
      <c r="I72" s="144">
        <v>0</v>
      </c>
      <c r="J72" s="144">
        <v>0</v>
      </c>
      <c r="K72" s="144">
        <v>0</v>
      </c>
      <c r="L72" s="144">
        <v>0</v>
      </c>
    </row>
    <row r="73" s="1" customFormat="1" ht="19.5" customHeight="1" spans="1:12">
      <c r="A73" s="170" t="s">
        <v>222</v>
      </c>
      <c r="B73" s="170"/>
      <c r="C73" s="170"/>
      <c r="D73" s="170" t="s">
        <v>223</v>
      </c>
      <c r="E73" s="144">
        <v>246000</v>
      </c>
      <c r="F73" s="144">
        <v>246000</v>
      </c>
      <c r="G73" s="144">
        <v>0</v>
      </c>
      <c r="H73" s="144">
        <v>0</v>
      </c>
      <c r="I73" s="144">
        <v>0</v>
      </c>
      <c r="J73" s="144">
        <v>0</v>
      </c>
      <c r="K73" s="144">
        <v>0</v>
      </c>
      <c r="L73" s="144">
        <v>0</v>
      </c>
    </row>
    <row r="74" s="1" customFormat="1" ht="19.5" customHeight="1" spans="1:12">
      <c r="A74" s="170" t="s">
        <v>224</v>
      </c>
      <c r="B74" s="170"/>
      <c r="C74" s="170"/>
      <c r="D74" s="170"/>
      <c r="E74" s="170"/>
      <c r="F74" s="170"/>
      <c r="G74" s="170"/>
      <c r="H74" s="170"/>
      <c r="I74" s="170"/>
      <c r="J74" s="170"/>
      <c r="K74" s="170"/>
      <c r="L74" s="170"/>
    </row>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19.9" customHeight="1"/>
    <row r="220" ht="19.9" customHeight="1"/>
    <row r="221" ht="19.9" customHeight="1"/>
    <row r="222" ht="19.9" customHeight="1"/>
  </sheetData>
  <mergeCells count="8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L74"/>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7"/>
  <sheetViews>
    <sheetView zoomScaleSheetLayoutView="60" topLeftCell="A38" workbookViewId="0">
      <selection activeCell="D66" sqref="D66"/>
    </sheetView>
  </sheetViews>
  <sheetFormatPr defaultColWidth="9" defaultRowHeight="14.25"/>
  <cols>
    <col min="1" max="1" width="5.65" style="266" customWidth="1"/>
    <col min="2" max="3" width="6" style="266" customWidth="1"/>
    <col min="4" max="4" width="39.3333333333333" style="266" customWidth="1"/>
    <col min="5" max="10" width="15.25" style="266" customWidth="1"/>
    <col min="11" max="16384" width="9" style="266"/>
  </cols>
  <sheetData>
    <row r="1" s="137" customFormat="1" ht="36" customHeight="1" spans="1:10">
      <c r="A1" s="179" t="s">
        <v>225</v>
      </c>
      <c r="B1" s="179"/>
      <c r="C1" s="179"/>
      <c r="D1" s="179"/>
      <c r="E1" s="179"/>
      <c r="F1" s="179"/>
      <c r="G1" s="179"/>
      <c r="H1" s="179"/>
      <c r="I1" s="179"/>
      <c r="J1" s="179"/>
    </row>
    <row r="2" s="137" customFormat="1" ht="18" customHeight="1" spans="1:10">
      <c r="A2" s="178"/>
      <c r="B2" s="178"/>
      <c r="C2" s="178"/>
      <c r="D2" s="178"/>
      <c r="E2" s="178"/>
      <c r="F2" s="178"/>
      <c r="G2" s="178"/>
      <c r="H2" s="178"/>
      <c r="I2" s="178"/>
      <c r="J2" s="180" t="s">
        <v>226</v>
      </c>
    </row>
    <row r="3" s="137" customFormat="1" ht="18" customHeight="1" spans="1:10">
      <c r="A3" s="181" t="s">
        <v>2</v>
      </c>
      <c r="B3" s="178"/>
      <c r="C3" s="178"/>
      <c r="D3" s="178"/>
      <c r="E3" s="178"/>
      <c r="F3" s="182"/>
      <c r="G3" s="178"/>
      <c r="H3" s="178"/>
      <c r="I3" s="178"/>
      <c r="J3" s="180" t="s">
        <v>3</v>
      </c>
    </row>
    <row r="4" s="137" customFormat="1" ht="18" customHeight="1" spans="1:10">
      <c r="A4" s="267" t="s">
        <v>6</v>
      </c>
      <c r="B4" s="268"/>
      <c r="C4" s="268" t="s">
        <v>11</v>
      </c>
      <c r="D4" s="268" t="s">
        <v>11</v>
      </c>
      <c r="E4" s="185" t="s">
        <v>74</v>
      </c>
      <c r="F4" s="185" t="s">
        <v>227</v>
      </c>
      <c r="G4" s="185" t="s">
        <v>228</v>
      </c>
      <c r="H4" s="185" t="s">
        <v>229</v>
      </c>
      <c r="I4" s="185" t="s">
        <v>230</v>
      </c>
      <c r="J4" s="185" t="s">
        <v>231</v>
      </c>
    </row>
    <row r="5" s="137" customFormat="1" ht="35.25" customHeight="1" spans="1:10">
      <c r="A5" s="186" t="s">
        <v>92</v>
      </c>
      <c r="B5" s="187"/>
      <c r="C5" s="187"/>
      <c r="D5" s="269" t="s">
        <v>93</v>
      </c>
      <c r="E5" s="187"/>
      <c r="F5" s="187" t="s">
        <v>11</v>
      </c>
      <c r="G5" s="187" t="s">
        <v>11</v>
      </c>
      <c r="H5" s="187" t="s">
        <v>11</v>
      </c>
      <c r="I5" s="187" t="s">
        <v>11</v>
      </c>
      <c r="J5" s="187" t="s">
        <v>11</v>
      </c>
    </row>
    <row r="6" s="137" customFormat="1" ht="18" customHeight="1" spans="1:10">
      <c r="A6" s="186"/>
      <c r="B6" s="187" t="s">
        <v>11</v>
      </c>
      <c r="C6" s="187" t="s">
        <v>11</v>
      </c>
      <c r="D6" s="269" t="s">
        <v>11</v>
      </c>
      <c r="E6" s="187" t="s">
        <v>11</v>
      </c>
      <c r="F6" s="187" t="s">
        <v>11</v>
      </c>
      <c r="G6" s="187" t="s">
        <v>11</v>
      </c>
      <c r="H6" s="187" t="s">
        <v>11</v>
      </c>
      <c r="I6" s="187" t="s">
        <v>11</v>
      </c>
      <c r="J6" s="187" t="s">
        <v>11</v>
      </c>
    </row>
    <row r="7" s="137" customFormat="1" ht="16.5" customHeight="1" spans="1:10">
      <c r="A7" s="186"/>
      <c r="B7" s="187" t="s">
        <v>11</v>
      </c>
      <c r="C7" s="187" t="s">
        <v>11</v>
      </c>
      <c r="D7" s="269" t="s">
        <v>11</v>
      </c>
      <c r="E7" s="187" t="s">
        <v>11</v>
      </c>
      <c r="F7" s="187" t="s">
        <v>11</v>
      </c>
      <c r="G7" s="187" t="s">
        <v>11</v>
      </c>
      <c r="H7" s="187" t="s">
        <v>11</v>
      </c>
      <c r="I7" s="187" t="s">
        <v>11</v>
      </c>
      <c r="J7" s="187" t="s">
        <v>11</v>
      </c>
    </row>
    <row r="8" s="137" customFormat="1" ht="21.75" customHeight="1" spans="1:10">
      <c r="A8" s="270" t="s">
        <v>96</v>
      </c>
      <c r="B8" s="269" t="s">
        <v>97</v>
      </c>
      <c r="C8" s="269" t="s">
        <v>98</v>
      </c>
      <c r="D8" s="269" t="s">
        <v>10</v>
      </c>
      <c r="E8" s="187" t="s">
        <v>12</v>
      </c>
      <c r="F8" s="187" t="s">
        <v>13</v>
      </c>
      <c r="G8" s="187" t="s">
        <v>19</v>
      </c>
      <c r="H8" s="187" t="s">
        <v>22</v>
      </c>
      <c r="I8" s="187" t="s">
        <v>25</v>
      </c>
      <c r="J8" s="187" t="s">
        <v>28</v>
      </c>
    </row>
    <row r="9" s="137" customFormat="1" ht="21.75" customHeight="1" spans="1:10">
      <c r="A9" s="270"/>
      <c r="B9" s="269" t="s">
        <v>11</v>
      </c>
      <c r="C9" s="269" t="s">
        <v>11</v>
      </c>
      <c r="D9" s="269" t="s">
        <v>99</v>
      </c>
      <c r="E9" s="144">
        <v>71759555.25</v>
      </c>
      <c r="F9" s="144">
        <v>21144488.96</v>
      </c>
      <c r="G9" s="144">
        <v>50615066.29</v>
      </c>
      <c r="H9" s="144">
        <v>0</v>
      </c>
      <c r="I9" s="144">
        <v>0</v>
      </c>
      <c r="J9" s="144">
        <v>0</v>
      </c>
    </row>
    <row r="10" s="1" customFormat="1" ht="19.5" customHeight="1" spans="1:10">
      <c r="A10" s="170" t="s">
        <v>100</v>
      </c>
      <c r="B10" s="170"/>
      <c r="C10" s="170"/>
      <c r="D10" s="170" t="s">
        <v>101</v>
      </c>
      <c r="E10" s="144">
        <v>1004679</v>
      </c>
      <c r="F10" s="144">
        <v>1004679</v>
      </c>
      <c r="G10" s="144">
        <v>0</v>
      </c>
      <c r="H10" s="144">
        <v>0</v>
      </c>
      <c r="I10" s="144">
        <v>0</v>
      </c>
      <c r="J10" s="144">
        <v>0</v>
      </c>
    </row>
    <row r="11" s="1" customFormat="1" ht="19.5" customHeight="1" spans="1:10">
      <c r="A11" s="170" t="s">
        <v>102</v>
      </c>
      <c r="B11" s="170"/>
      <c r="C11" s="170"/>
      <c r="D11" s="170" t="s">
        <v>101</v>
      </c>
      <c r="E11" s="144">
        <v>2917305</v>
      </c>
      <c r="F11" s="144">
        <v>2917305</v>
      </c>
      <c r="G11" s="144">
        <v>0</v>
      </c>
      <c r="H11" s="144">
        <v>0</v>
      </c>
      <c r="I11" s="144">
        <v>0</v>
      </c>
      <c r="J11" s="144">
        <v>0</v>
      </c>
    </row>
    <row r="12" s="1" customFormat="1" ht="19.5" customHeight="1" spans="1:10">
      <c r="A12" s="170" t="s">
        <v>103</v>
      </c>
      <c r="B12" s="170"/>
      <c r="C12" s="170"/>
      <c r="D12" s="170" t="s">
        <v>104</v>
      </c>
      <c r="E12" s="144">
        <v>4993414.51</v>
      </c>
      <c r="F12" s="144">
        <v>4993414.51</v>
      </c>
      <c r="G12" s="144">
        <v>0</v>
      </c>
      <c r="H12" s="144">
        <v>0</v>
      </c>
      <c r="I12" s="144">
        <v>0</v>
      </c>
      <c r="J12" s="144">
        <v>0</v>
      </c>
    </row>
    <row r="13" s="1" customFormat="1" ht="19.5" customHeight="1" spans="1:10">
      <c r="A13" s="170" t="s">
        <v>105</v>
      </c>
      <c r="B13" s="170"/>
      <c r="C13" s="170"/>
      <c r="D13" s="170" t="s">
        <v>106</v>
      </c>
      <c r="E13" s="144">
        <v>950670.19</v>
      </c>
      <c r="F13" s="144">
        <v>110000</v>
      </c>
      <c r="G13" s="144">
        <v>840670.19</v>
      </c>
      <c r="H13" s="144">
        <v>0</v>
      </c>
      <c r="I13" s="144">
        <v>0</v>
      </c>
      <c r="J13" s="144">
        <v>0</v>
      </c>
    </row>
    <row r="14" s="1" customFormat="1" ht="19.5" customHeight="1" spans="1:10">
      <c r="A14" s="170" t="s">
        <v>107</v>
      </c>
      <c r="B14" s="170"/>
      <c r="C14" s="170"/>
      <c r="D14" s="170" t="s">
        <v>108</v>
      </c>
      <c r="E14" s="144">
        <v>41015</v>
      </c>
      <c r="F14" s="144">
        <v>0</v>
      </c>
      <c r="G14" s="144">
        <v>41015</v>
      </c>
      <c r="H14" s="144">
        <v>0</v>
      </c>
      <c r="I14" s="144">
        <v>0</v>
      </c>
      <c r="J14" s="144">
        <v>0</v>
      </c>
    </row>
    <row r="15" s="1" customFormat="1" ht="19.5" customHeight="1" spans="1:10">
      <c r="A15" s="170" t="s">
        <v>109</v>
      </c>
      <c r="B15" s="170"/>
      <c r="C15" s="170"/>
      <c r="D15" s="170" t="s">
        <v>104</v>
      </c>
      <c r="E15" s="144">
        <v>103178</v>
      </c>
      <c r="F15" s="144">
        <v>103178</v>
      </c>
      <c r="G15" s="144">
        <v>0</v>
      </c>
      <c r="H15" s="144">
        <v>0</v>
      </c>
      <c r="I15" s="144">
        <v>0</v>
      </c>
      <c r="J15" s="144">
        <v>0</v>
      </c>
    </row>
    <row r="16" s="1" customFormat="1" ht="19.5" customHeight="1" spans="1:10">
      <c r="A16" s="170" t="s">
        <v>110</v>
      </c>
      <c r="B16" s="170"/>
      <c r="C16" s="170"/>
      <c r="D16" s="170" t="s">
        <v>101</v>
      </c>
      <c r="E16" s="144">
        <v>350230</v>
      </c>
      <c r="F16" s="144">
        <v>350230</v>
      </c>
      <c r="G16" s="144">
        <v>0</v>
      </c>
      <c r="H16" s="144">
        <v>0</v>
      </c>
      <c r="I16" s="144">
        <v>0</v>
      </c>
      <c r="J16" s="144">
        <v>0</v>
      </c>
    </row>
    <row r="17" s="1" customFormat="1" ht="19.5" customHeight="1" spans="1:10">
      <c r="A17" s="170" t="s">
        <v>111</v>
      </c>
      <c r="B17" s="170"/>
      <c r="C17" s="170"/>
      <c r="D17" s="170" t="s">
        <v>101</v>
      </c>
      <c r="E17" s="144">
        <v>314449</v>
      </c>
      <c r="F17" s="144">
        <v>314449</v>
      </c>
      <c r="G17" s="144">
        <v>0</v>
      </c>
      <c r="H17" s="144">
        <v>0</v>
      </c>
      <c r="I17" s="144">
        <v>0</v>
      </c>
      <c r="J17" s="144">
        <v>0</v>
      </c>
    </row>
    <row r="18" s="1" customFormat="1" ht="19.5" customHeight="1" spans="1:10">
      <c r="A18" s="170" t="s">
        <v>112</v>
      </c>
      <c r="B18" s="170"/>
      <c r="C18" s="170"/>
      <c r="D18" s="170" t="s">
        <v>113</v>
      </c>
      <c r="E18" s="144">
        <v>242000</v>
      </c>
      <c r="F18" s="144">
        <v>0</v>
      </c>
      <c r="G18" s="144">
        <v>242000</v>
      </c>
      <c r="H18" s="144">
        <v>0</v>
      </c>
      <c r="I18" s="144">
        <v>0</v>
      </c>
      <c r="J18" s="144">
        <v>0</v>
      </c>
    </row>
    <row r="19" s="1" customFormat="1" ht="19.5" customHeight="1" spans="1:10">
      <c r="A19" s="170" t="s">
        <v>232</v>
      </c>
      <c r="B19" s="170"/>
      <c r="C19" s="170"/>
      <c r="D19" s="170" t="s">
        <v>233</v>
      </c>
      <c r="E19" s="144">
        <v>6000</v>
      </c>
      <c r="F19" s="144">
        <v>0</v>
      </c>
      <c r="G19" s="144">
        <v>6000</v>
      </c>
      <c r="H19" s="144">
        <v>0</v>
      </c>
      <c r="I19" s="144">
        <v>0</v>
      </c>
      <c r="J19" s="144">
        <v>0</v>
      </c>
    </row>
    <row r="20" s="1" customFormat="1" ht="19.5" customHeight="1" spans="1:10">
      <c r="A20" s="170" t="s">
        <v>114</v>
      </c>
      <c r="B20" s="170"/>
      <c r="C20" s="170"/>
      <c r="D20" s="170" t="s">
        <v>115</v>
      </c>
      <c r="E20" s="144">
        <v>56000</v>
      </c>
      <c r="F20" s="144">
        <v>56000</v>
      </c>
      <c r="G20" s="144">
        <v>0</v>
      </c>
      <c r="H20" s="144">
        <v>0</v>
      </c>
      <c r="I20" s="144">
        <v>0</v>
      </c>
      <c r="J20" s="144">
        <v>0</v>
      </c>
    </row>
    <row r="21" s="1" customFormat="1" ht="19.5" customHeight="1" spans="1:10">
      <c r="A21" s="170" t="s">
        <v>234</v>
      </c>
      <c r="B21" s="170"/>
      <c r="C21" s="170"/>
      <c r="D21" s="170" t="s">
        <v>235</v>
      </c>
      <c r="E21" s="144">
        <v>100000</v>
      </c>
      <c r="F21" s="144">
        <v>0</v>
      </c>
      <c r="G21" s="144">
        <v>100000</v>
      </c>
      <c r="H21" s="144">
        <v>0</v>
      </c>
      <c r="I21" s="144">
        <v>0</v>
      </c>
      <c r="J21" s="144">
        <v>0</v>
      </c>
    </row>
    <row r="22" s="1" customFormat="1" ht="19.5" customHeight="1" spans="1:10">
      <c r="A22" s="170" t="s">
        <v>236</v>
      </c>
      <c r="B22" s="170"/>
      <c r="C22" s="170"/>
      <c r="D22" s="170" t="s">
        <v>237</v>
      </c>
      <c r="E22" s="144">
        <v>91000</v>
      </c>
      <c r="F22" s="144">
        <v>0</v>
      </c>
      <c r="G22" s="144">
        <v>91000</v>
      </c>
      <c r="H22" s="144">
        <v>0</v>
      </c>
      <c r="I22" s="144">
        <v>0</v>
      </c>
      <c r="J22" s="144">
        <v>0</v>
      </c>
    </row>
    <row r="23" s="1" customFormat="1" ht="19.5" customHeight="1" spans="1:10">
      <c r="A23" s="170" t="s">
        <v>116</v>
      </c>
      <c r="B23" s="170"/>
      <c r="C23" s="170"/>
      <c r="D23" s="170" t="s">
        <v>117</v>
      </c>
      <c r="E23" s="144">
        <v>20149</v>
      </c>
      <c r="F23" s="144">
        <v>0</v>
      </c>
      <c r="G23" s="144">
        <v>20149</v>
      </c>
      <c r="H23" s="144">
        <v>0</v>
      </c>
      <c r="I23" s="144">
        <v>0</v>
      </c>
      <c r="J23" s="144">
        <v>0</v>
      </c>
    </row>
    <row r="24" s="1" customFormat="1" ht="19.5" customHeight="1" spans="1:10">
      <c r="A24" s="170" t="s">
        <v>118</v>
      </c>
      <c r="B24" s="170"/>
      <c r="C24" s="170"/>
      <c r="D24" s="170" t="s">
        <v>119</v>
      </c>
      <c r="E24" s="144">
        <v>5000</v>
      </c>
      <c r="F24" s="144">
        <v>0</v>
      </c>
      <c r="G24" s="144">
        <v>5000</v>
      </c>
      <c r="H24" s="144">
        <v>0</v>
      </c>
      <c r="I24" s="144">
        <v>0</v>
      </c>
      <c r="J24" s="144">
        <v>0</v>
      </c>
    </row>
    <row r="25" s="1" customFormat="1" ht="19.5" customHeight="1" spans="1:10">
      <c r="A25" s="170" t="s">
        <v>120</v>
      </c>
      <c r="B25" s="170"/>
      <c r="C25" s="170"/>
      <c r="D25" s="170" t="s">
        <v>121</v>
      </c>
      <c r="E25" s="144">
        <v>335400</v>
      </c>
      <c r="F25" s="144">
        <v>0</v>
      </c>
      <c r="G25" s="144">
        <v>335400</v>
      </c>
      <c r="H25" s="144">
        <v>0</v>
      </c>
      <c r="I25" s="144">
        <v>0</v>
      </c>
      <c r="J25" s="144">
        <v>0</v>
      </c>
    </row>
    <row r="26" s="1" customFormat="1" ht="19.5" customHeight="1" spans="1:10">
      <c r="A26" s="170" t="s">
        <v>122</v>
      </c>
      <c r="B26" s="170"/>
      <c r="C26" s="170"/>
      <c r="D26" s="170" t="s">
        <v>123</v>
      </c>
      <c r="E26" s="144">
        <v>18000</v>
      </c>
      <c r="F26" s="144">
        <v>18000</v>
      </c>
      <c r="G26" s="144">
        <v>0</v>
      </c>
      <c r="H26" s="144">
        <v>0</v>
      </c>
      <c r="I26" s="144">
        <v>0</v>
      </c>
      <c r="J26" s="144">
        <v>0</v>
      </c>
    </row>
    <row r="27" s="1" customFormat="1" ht="19.5" customHeight="1" spans="1:10">
      <c r="A27" s="170" t="s">
        <v>124</v>
      </c>
      <c r="B27" s="170"/>
      <c r="C27" s="170"/>
      <c r="D27" s="170" t="s">
        <v>125</v>
      </c>
      <c r="E27" s="144">
        <v>3091536</v>
      </c>
      <c r="F27" s="144">
        <v>3091536</v>
      </c>
      <c r="G27" s="144">
        <v>0</v>
      </c>
      <c r="H27" s="144">
        <v>0</v>
      </c>
      <c r="I27" s="144">
        <v>0</v>
      </c>
      <c r="J27" s="144">
        <v>0</v>
      </c>
    </row>
    <row r="28" s="1" customFormat="1" ht="19.5" customHeight="1" spans="1:10">
      <c r="A28" s="170" t="s">
        <v>126</v>
      </c>
      <c r="B28" s="170"/>
      <c r="C28" s="170"/>
      <c r="D28" s="170" t="s">
        <v>127</v>
      </c>
      <c r="E28" s="144">
        <v>165890.28</v>
      </c>
      <c r="F28" s="144">
        <v>0</v>
      </c>
      <c r="G28" s="144">
        <v>165890.28</v>
      </c>
      <c r="H28" s="144">
        <v>0</v>
      </c>
      <c r="I28" s="144">
        <v>0</v>
      </c>
      <c r="J28" s="144">
        <v>0</v>
      </c>
    </row>
    <row r="29" s="1" customFormat="1" ht="19.5" customHeight="1" spans="1:10">
      <c r="A29" s="170" t="s">
        <v>128</v>
      </c>
      <c r="B29" s="170"/>
      <c r="C29" s="170"/>
      <c r="D29" s="170" t="s">
        <v>129</v>
      </c>
      <c r="E29" s="144">
        <v>135000</v>
      </c>
      <c r="F29" s="144">
        <v>135000</v>
      </c>
      <c r="G29" s="144">
        <v>0</v>
      </c>
      <c r="H29" s="144">
        <v>0</v>
      </c>
      <c r="I29" s="144">
        <v>0</v>
      </c>
      <c r="J29" s="144">
        <v>0</v>
      </c>
    </row>
    <row r="30" s="1" customFormat="1" ht="19.5" customHeight="1" spans="1:10">
      <c r="A30" s="170" t="s">
        <v>130</v>
      </c>
      <c r="B30" s="170"/>
      <c r="C30" s="170"/>
      <c r="D30" s="170" t="s">
        <v>131</v>
      </c>
      <c r="E30" s="144">
        <v>184200</v>
      </c>
      <c r="F30" s="144">
        <v>184200</v>
      </c>
      <c r="G30" s="144">
        <v>0</v>
      </c>
      <c r="H30" s="144">
        <v>0</v>
      </c>
      <c r="I30" s="144">
        <v>0</v>
      </c>
      <c r="J30" s="144">
        <v>0</v>
      </c>
    </row>
    <row r="31" s="1" customFormat="1" ht="19.5" customHeight="1" spans="1:10">
      <c r="A31" s="170" t="s">
        <v>132</v>
      </c>
      <c r="B31" s="170"/>
      <c r="C31" s="170"/>
      <c r="D31" s="170" t="s">
        <v>133</v>
      </c>
      <c r="E31" s="144">
        <v>1218650.4</v>
      </c>
      <c r="F31" s="144">
        <v>1218650.4</v>
      </c>
      <c r="G31" s="144">
        <v>0</v>
      </c>
      <c r="H31" s="144">
        <v>0</v>
      </c>
      <c r="I31" s="144">
        <v>0</v>
      </c>
      <c r="J31" s="144">
        <v>0</v>
      </c>
    </row>
    <row r="32" s="1" customFormat="1" ht="19.5" customHeight="1" spans="1:10">
      <c r="A32" s="170" t="s">
        <v>134</v>
      </c>
      <c r="B32" s="170"/>
      <c r="C32" s="170"/>
      <c r="D32" s="170" t="s">
        <v>135</v>
      </c>
      <c r="E32" s="144">
        <v>240459.7</v>
      </c>
      <c r="F32" s="144">
        <v>240459.7</v>
      </c>
      <c r="G32" s="144">
        <v>0</v>
      </c>
      <c r="H32" s="144">
        <v>0</v>
      </c>
      <c r="I32" s="144">
        <v>0</v>
      </c>
      <c r="J32" s="144">
        <v>0</v>
      </c>
    </row>
    <row r="33" s="1" customFormat="1" ht="19.5" customHeight="1" spans="1:10">
      <c r="A33" s="170" t="s">
        <v>136</v>
      </c>
      <c r="B33" s="170"/>
      <c r="C33" s="170"/>
      <c r="D33" s="170" t="s">
        <v>137</v>
      </c>
      <c r="E33" s="144">
        <v>91360</v>
      </c>
      <c r="F33" s="144">
        <v>0</v>
      </c>
      <c r="G33" s="144">
        <v>91360</v>
      </c>
      <c r="H33" s="144">
        <v>0</v>
      </c>
      <c r="I33" s="144">
        <v>0</v>
      </c>
      <c r="J33" s="144">
        <v>0</v>
      </c>
    </row>
    <row r="34" s="1" customFormat="1" ht="19.5" customHeight="1" spans="1:10">
      <c r="A34" s="170" t="s">
        <v>138</v>
      </c>
      <c r="B34" s="170"/>
      <c r="C34" s="170"/>
      <c r="D34" s="170" t="s">
        <v>139</v>
      </c>
      <c r="E34" s="144">
        <v>5520</v>
      </c>
      <c r="F34" s="144">
        <v>0</v>
      </c>
      <c r="G34" s="144">
        <v>5520</v>
      </c>
      <c r="H34" s="144">
        <v>0</v>
      </c>
      <c r="I34" s="144">
        <v>0</v>
      </c>
      <c r="J34" s="144">
        <v>0</v>
      </c>
    </row>
    <row r="35" s="1" customFormat="1" ht="19.5" customHeight="1" spans="1:10">
      <c r="A35" s="170" t="s">
        <v>140</v>
      </c>
      <c r="B35" s="170"/>
      <c r="C35" s="170"/>
      <c r="D35" s="170" t="s">
        <v>141</v>
      </c>
      <c r="E35" s="144">
        <v>10000</v>
      </c>
      <c r="F35" s="144">
        <v>0</v>
      </c>
      <c r="G35" s="144">
        <v>10000</v>
      </c>
      <c r="H35" s="144">
        <v>0</v>
      </c>
      <c r="I35" s="144">
        <v>0</v>
      </c>
      <c r="J35" s="144">
        <v>0</v>
      </c>
    </row>
    <row r="36" s="1" customFormat="1" ht="19.5" customHeight="1" spans="1:10">
      <c r="A36" s="170" t="s">
        <v>142</v>
      </c>
      <c r="B36" s="170"/>
      <c r="C36" s="170"/>
      <c r="D36" s="170" t="s">
        <v>143</v>
      </c>
      <c r="E36" s="144">
        <v>476520.96</v>
      </c>
      <c r="F36" s="144">
        <v>0</v>
      </c>
      <c r="G36" s="144">
        <v>476520.96</v>
      </c>
      <c r="H36" s="144">
        <v>0</v>
      </c>
      <c r="I36" s="144">
        <v>0</v>
      </c>
      <c r="J36" s="144">
        <v>0</v>
      </c>
    </row>
    <row r="37" s="1" customFormat="1" ht="19.5" customHeight="1" spans="1:10">
      <c r="A37" s="170" t="s">
        <v>144</v>
      </c>
      <c r="B37" s="170"/>
      <c r="C37" s="170"/>
      <c r="D37" s="170" t="s">
        <v>145</v>
      </c>
      <c r="E37" s="144">
        <v>27112.8</v>
      </c>
      <c r="F37" s="144">
        <v>27112.8</v>
      </c>
      <c r="G37" s="144">
        <v>0</v>
      </c>
      <c r="H37" s="144">
        <v>0</v>
      </c>
      <c r="I37" s="144">
        <v>0</v>
      </c>
      <c r="J37" s="144">
        <v>0</v>
      </c>
    </row>
    <row r="38" s="1" customFormat="1" ht="19.5" customHeight="1" spans="1:10">
      <c r="A38" s="170" t="s">
        <v>146</v>
      </c>
      <c r="B38" s="170"/>
      <c r="C38" s="170"/>
      <c r="D38" s="170" t="s">
        <v>147</v>
      </c>
      <c r="E38" s="144">
        <v>47620</v>
      </c>
      <c r="F38" s="144">
        <v>47620</v>
      </c>
      <c r="G38" s="144">
        <v>0</v>
      </c>
      <c r="H38" s="144">
        <v>0</v>
      </c>
      <c r="I38" s="144">
        <v>0</v>
      </c>
      <c r="J38" s="144">
        <v>0</v>
      </c>
    </row>
    <row r="39" s="1" customFormat="1" ht="19.5" customHeight="1" spans="1:10">
      <c r="A39" s="170" t="s">
        <v>148</v>
      </c>
      <c r="B39" s="170"/>
      <c r="C39" s="170"/>
      <c r="D39" s="170" t="s">
        <v>149</v>
      </c>
      <c r="E39" s="144">
        <v>672000</v>
      </c>
      <c r="F39" s="144">
        <v>0</v>
      </c>
      <c r="G39" s="144">
        <v>672000</v>
      </c>
      <c r="H39" s="144">
        <v>0</v>
      </c>
      <c r="I39" s="144">
        <v>0</v>
      </c>
      <c r="J39" s="144">
        <v>0</v>
      </c>
    </row>
    <row r="40" s="1" customFormat="1" ht="19.5" customHeight="1" spans="1:10">
      <c r="A40" s="170" t="s">
        <v>150</v>
      </c>
      <c r="B40" s="170"/>
      <c r="C40" s="170"/>
      <c r="D40" s="170" t="s">
        <v>151</v>
      </c>
      <c r="E40" s="144">
        <v>29172.74</v>
      </c>
      <c r="F40" s="144">
        <v>0</v>
      </c>
      <c r="G40" s="144">
        <v>29172.74</v>
      </c>
      <c r="H40" s="144">
        <v>0</v>
      </c>
      <c r="I40" s="144">
        <v>0</v>
      </c>
      <c r="J40" s="144">
        <v>0</v>
      </c>
    </row>
    <row r="41" s="1" customFormat="1" ht="19.5" customHeight="1" spans="1:10">
      <c r="A41" s="170" t="s">
        <v>152</v>
      </c>
      <c r="B41" s="170"/>
      <c r="C41" s="170"/>
      <c r="D41" s="170" t="s">
        <v>153</v>
      </c>
      <c r="E41" s="144">
        <v>535400</v>
      </c>
      <c r="F41" s="144">
        <v>0</v>
      </c>
      <c r="G41" s="144">
        <v>535400</v>
      </c>
      <c r="H41" s="144">
        <v>0</v>
      </c>
      <c r="I41" s="144">
        <v>0</v>
      </c>
      <c r="J41" s="144">
        <v>0</v>
      </c>
    </row>
    <row r="42" s="1" customFormat="1" ht="19.5" customHeight="1" spans="1:10">
      <c r="A42" s="170" t="s">
        <v>154</v>
      </c>
      <c r="B42" s="170"/>
      <c r="C42" s="170"/>
      <c r="D42" s="170" t="s">
        <v>155</v>
      </c>
      <c r="E42" s="144">
        <v>928549.9</v>
      </c>
      <c r="F42" s="144">
        <v>0</v>
      </c>
      <c r="G42" s="144">
        <v>928549.9</v>
      </c>
      <c r="H42" s="144">
        <v>0</v>
      </c>
      <c r="I42" s="144">
        <v>0</v>
      </c>
      <c r="J42" s="144">
        <v>0</v>
      </c>
    </row>
    <row r="43" s="1" customFormat="1" ht="19.5" customHeight="1" spans="1:10">
      <c r="A43" s="170" t="s">
        <v>156</v>
      </c>
      <c r="B43" s="170"/>
      <c r="C43" s="170"/>
      <c r="D43" s="170" t="s">
        <v>157</v>
      </c>
      <c r="E43" s="144">
        <v>449955</v>
      </c>
      <c r="F43" s="144">
        <v>0</v>
      </c>
      <c r="G43" s="144">
        <v>449955</v>
      </c>
      <c r="H43" s="144">
        <v>0</v>
      </c>
      <c r="I43" s="144">
        <v>0</v>
      </c>
      <c r="J43" s="144">
        <v>0</v>
      </c>
    </row>
    <row r="44" s="1" customFormat="1" ht="19.5" customHeight="1" spans="1:10">
      <c r="A44" s="170" t="s">
        <v>158</v>
      </c>
      <c r="B44" s="170"/>
      <c r="C44" s="170"/>
      <c r="D44" s="170" t="s">
        <v>159</v>
      </c>
      <c r="E44" s="144">
        <v>933316.64</v>
      </c>
      <c r="F44" s="144">
        <v>0</v>
      </c>
      <c r="G44" s="144">
        <v>933316.64</v>
      </c>
      <c r="H44" s="144">
        <v>0</v>
      </c>
      <c r="I44" s="144">
        <v>0</v>
      </c>
      <c r="J44" s="144">
        <v>0</v>
      </c>
    </row>
    <row r="45" s="1" customFormat="1" ht="19.5" customHeight="1" spans="1:10">
      <c r="A45" s="170" t="s">
        <v>160</v>
      </c>
      <c r="B45" s="170"/>
      <c r="C45" s="170"/>
      <c r="D45" s="170" t="s">
        <v>161</v>
      </c>
      <c r="E45" s="144">
        <v>55827.46</v>
      </c>
      <c r="F45" s="144">
        <v>0</v>
      </c>
      <c r="G45" s="144">
        <v>55827.46</v>
      </c>
      <c r="H45" s="144">
        <v>0</v>
      </c>
      <c r="I45" s="144">
        <v>0</v>
      </c>
      <c r="J45" s="144">
        <v>0</v>
      </c>
    </row>
    <row r="46" s="1" customFormat="1" ht="19.5" customHeight="1" spans="1:10">
      <c r="A46" s="170" t="s">
        <v>162</v>
      </c>
      <c r="B46" s="170"/>
      <c r="C46" s="170"/>
      <c r="D46" s="170" t="s">
        <v>163</v>
      </c>
      <c r="E46" s="144">
        <v>255213</v>
      </c>
      <c r="F46" s="144">
        <v>0</v>
      </c>
      <c r="G46" s="144">
        <v>255213</v>
      </c>
      <c r="H46" s="144">
        <v>0</v>
      </c>
      <c r="I46" s="144">
        <v>0</v>
      </c>
      <c r="J46" s="144">
        <v>0</v>
      </c>
    </row>
    <row r="47" s="1" customFormat="1" ht="19.5" customHeight="1" spans="1:10">
      <c r="A47" s="170" t="s">
        <v>164</v>
      </c>
      <c r="B47" s="170"/>
      <c r="C47" s="170"/>
      <c r="D47" s="170" t="s">
        <v>165</v>
      </c>
      <c r="E47" s="144">
        <v>28000</v>
      </c>
      <c r="F47" s="144">
        <v>0</v>
      </c>
      <c r="G47" s="144">
        <v>28000</v>
      </c>
      <c r="H47" s="144">
        <v>0</v>
      </c>
      <c r="I47" s="144">
        <v>0</v>
      </c>
      <c r="J47" s="144">
        <v>0</v>
      </c>
    </row>
    <row r="48" s="1" customFormat="1" ht="19.5" customHeight="1" spans="1:10">
      <c r="A48" s="170" t="s">
        <v>166</v>
      </c>
      <c r="B48" s="170"/>
      <c r="C48" s="170"/>
      <c r="D48" s="170" t="s">
        <v>167</v>
      </c>
      <c r="E48" s="144">
        <v>37150</v>
      </c>
      <c r="F48" s="144">
        <v>0</v>
      </c>
      <c r="G48" s="144">
        <v>37150</v>
      </c>
      <c r="H48" s="144">
        <v>0</v>
      </c>
      <c r="I48" s="144">
        <v>0</v>
      </c>
      <c r="J48" s="144">
        <v>0</v>
      </c>
    </row>
    <row r="49" s="1" customFormat="1" ht="19.5" customHeight="1" spans="1:10">
      <c r="A49" s="170" t="s">
        <v>168</v>
      </c>
      <c r="B49" s="170"/>
      <c r="C49" s="170"/>
      <c r="D49" s="170" t="s">
        <v>169</v>
      </c>
      <c r="E49" s="144">
        <v>264600</v>
      </c>
      <c r="F49" s="144">
        <v>0</v>
      </c>
      <c r="G49" s="144">
        <v>264600</v>
      </c>
      <c r="H49" s="144">
        <v>0</v>
      </c>
      <c r="I49" s="144">
        <v>0</v>
      </c>
      <c r="J49" s="144">
        <v>0</v>
      </c>
    </row>
    <row r="50" s="1" customFormat="1" ht="19.5" customHeight="1" spans="1:10">
      <c r="A50" s="170" t="s">
        <v>170</v>
      </c>
      <c r="B50" s="170"/>
      <c r="C50" s="170"/>
      <c r="D50" s="170" t="s">
        <v>171</v>
      </c>
      <c r="E50" s="144">
        <v>218773.06</v>
      </c>
      <c r="F50" s="144">
        <v>218773.06</v>
      </c>
      <c r="G50" s="144">
        <v>0</v>
      </c>
      <c r="H50" s="144">
        <v>0</v>
      </c>
      <c r="I50" s="144">
        <v>0</v>
      </c>
      <c r="J50" s="144">
        <v>0</v>
      </c>
    </row>
    <row r="51" s="1" customFormat="1" ht="19.5" customHeight="1" spans="1:10">
      <c r="A51" s="170" t="s">
        <v>172</v>
      </c>
      <c r="B51" s="170"/>
      <c r="C51" s="170"/>
      <c r="D51" s="170" t="s">
        <v>173</v>
      </c>
      <c r="E51" s="144">
        <v>398875.9</v>
      </c>
      <c r="F51" s="144">
        <v>398875.9</v>
      </c>
      <c r="G51" s="144">
        <v>0</v>
      </c>
      <c r="H51" s="144">
        <v>0</v>
      </c>
      <c r="I51" s="144">
        <v>0</v>
      </c>
      <c r="J51" s="144">
        <v>0</v>
      </c>
    </row>
    <row r="52" s="1" customFormat="1" ht="19.5" customHeight="1" spans="1:10">
      <c r="A52" s="170" t="s">
        <v>174</v>
      </c>
      <c r="B52" s="170"/>
      <c r="C52" s="170"/>
      <c r="D52" s="170" t="s">
        <v>175</v>
      </c>
      <c r="E52" s="144">
        <v>439893.85</v>
      </c>
      <c r="F52" s="144">
        <v>439893.85</v>
      </c>
      <c r="G52" s="144">
        <v>0</v>
      </c>
      <c r="H52" s="144">
        <v>0</v>
      </c>
      <c r="I52" s="144">
        <v>0</v>
      </c>
      <c r="J52" s="144">
        <v>0</v>
      </c>
    </row>
    <row r="53" s="1" customFormat="1" ht="19.5" customHeight="1" spans="1:10">
      <c r="A53" s="170" t="s">
        <v>176</v>
      </c>
      <c r="B53" s="170"/>
      <c r="C53" s="170"/>
      <c r="D53" s="170" t="s">
        <v>177</v>
      </c>
      <c r="E53" s="144">
        <v>13833.21</v>
      </c>
      <c r="F53" s="144">
        <v>13833.21</v>
      </c>
      <c r="G53" s="144">
        <v>0</v>
      </c>
      <c r="H53" s="144">
        <v>0</v>
      </c>
      <c r="I53" s="144">
        <v>0</v>
      </c>
      <c r="J53" s="144">
        <v>0</v>
      </c>
    </row>
    <row r="54" s="1" customFormat="1" ht="19.5" customHeight="1" spans="1:10">
      <c r="A54" s="170" t="s">
        <v>178</v>
      </c>
      <c r="B54" s="170"/>
      <c r="C54" s="170"/>
      <c r="D54" s="170" t="s">
        <v>179</v>
      </c>
      <c r="E54" s="144">
        <v>409322</v>
      </c>
      <c r="F54" s="144">
        <v>409322</v>
      </c>
      <c r="G54" s="144">
        <v>0</v>
      </c>
      <c r="H54" s="144">
        <v>0</v>
      </c>
      <c r="I54" s="144">
        <v>0</v>
      </c>
      <c r="J54" s="144">
        <v>0</v>
      </c>
    </row>
    <row r="55" s="1" customFormat="1" ht="19.5" customHeight="1" spans="1:10">
      <c r="A55" s="170" t="s">
        <v>180</v>
      </c>
      <c r="B55" s="170"/>
      <c r="C55" s="170"/>
      <c r="D55" s="170" t="s">
        <v>181</v>
      </c>
      <c r="E55" s="144">
        <v>306600</v>
      </c>
      <c r="F55" s="144">
        <v>0</v>
      </c>
      <c r="G55" s="144">
        <v>306600</v>
      </c>
      <c r="H55" s="144">
        <v>0</v>
      </c>
      <c r="I55" s="144">
        <v>0</v>
      </c>
      <c r="J55" s="144">
        <v>0</v>
      </c>
    </row>
    <row r="56" s="1" customFormat="1" ht="19.5" customHeight="1" spans="1:10">
      <c r="A56" s="170" t="s">
        <v>182</v>
      </c>
      <c r="B56" s="170"/>
      <c r="C56" s="170"/>
      <c r="D56" s="170" t="s">
        <v>183</v>
      </c>
      <c r="E56" s="144">
        <v>30000</v>
      </c>
      <c r="F56" s="144">
        <v>0</v>
      </c>
      <c r="G56" s="144">
        <v>30000</v>
      </c>
      <c r="H56" s="144">
        <v>0</v>
      </c>
      <c r="I56" s="144">
        <v>0</v>
      </c>
      <c r="J56" s="144">
        <v>0</v>
      </c>
    </row>
    <row r="57" s="1" customFormat="1" ht="19.5" customHeight="1" spans="1:10">
      <c r="A57" s="170" t="s">
        <v>184</v>
      </c>
      <c r="B57" s="170"/>
      <c r="C57" s="170"/>
      <c r="D57" s="170" t="s">
        <v>185</v>
      </c>
      <c r="E57" s="144">
        <v>400</v>
      </c>
      <c r="F57" s="144">
        <v>0</v>
      </c>
      <c r="G57" s="144">
        <v>400</v>
      </c>
      <c r="H57" s="144">
        <v>0</v>
      </c>
      <c r="I57" s="144">
        <v>0</v>
      </c>
      <c r="J57" s="144">
        <v>0</v>
      </c>
    </row>
    <row r="58" s="1" customFormat="1" ht="19.5" customHeight="1" spans="1:10">
      <c r="A58" s="170" t="s">
        <v>186</v>
      </c>
      <c r="B58" s="170"/>
      <c r="C58" s="170"/>
      <c r="D58" s="170" t="s">
        <v>187</v>
      </c>
      <c r="E58" s="144">
        <v>702500</v>
      </c>
      <c r="F58" s="144">
        <v>0</v>
      </c>
      <c r="G58" s="144">
        <v>702500</v>
      </c>
      <c r="H58" s="144">
        <v>0</v>
      </c>
      <c r="I58" s="144">
        <v>0</v>
      </c>
      <c r="J58" s="144">
        <v>0</v>
      </c>
    </row>
    <row r="59" s="1" customFormat="1" ht="19.5" customHeight="1" spans="1:10">
      <c r="A59" s="170" t="s">
        <v>188</v>
      </c>
      <c r="B59" s="170"/>
      <c r="C59" s="170"/>
      <c r="D59" s="170" t="s">
        <v>189</v>
      </c>
      <c r="E59" s="144">
        <v>72000</v>
      </c>
      <c r="F59" s="144">
        <v>0</v>
      </c>
      <c r="G59" s="144">
        <v>72000</v>
      </c>
      <c r="H59" s="144">
        <v>0</v>
      </c>
      <c r="I59" s="144">
        <v>0</v>
      </c>
      <c r="J59" s="144">
        <v>0</v>
      </c>
    </row>
    <row r="60" s="1" customFormat="1" ht="19.5" customHeight="1" spans="1:10">
      <c r="A60" s="170" t="s">
        <v>190</v>
      </c>
      <c r="B60" s="170"/>
      <c r="C60" s="170"/>
      <c r="D60" s="170" t="s">
        <v>191</v>
      </c>
      <c r="E60" s="144">
        <v>1941269.99</v>
      </c>
      <c r="F60" s="144">
        <v>0</v>
      </c>
      <c r="G60" s="144">
        <v>1941269.99</v>
      </c>
      <c r="H60" s="144">
        <v>0</v>
      </c>
      <c r="I60" s="144">
        <v>0</v>
      </c>
      <c r="J60" s="144">
        <v>0</v>
      </c>
    </row>
    <row r="61" s="1" customFormat="1" ht="19.5" customHeight="1" spans="1:10">
      <c r="A61" s="170" t="s">
        <v>238</v>
      </c>
      <c r="B61" s="170"/>
      <c r="C61" s="170"/>
      <c r="D61" s="170" t="s">
        <v>239</v>
      </c>
      <c r="E61" s="144">
        <v>8500</v>
      </c>
      <c r="F61" s="144">
        <v>0</v>
      </c>
      <c r="G61" s="144">
        <v>8500</v>
      </c>
      <c r="H61" s="144">
        <v>0</v>
      </c>
      <c r="I61" s="144">
        <v>0</v>
      </c>
      <c r="J61" s="144">
        <v>0</v>
      </c>
    </row>
    <row r="62" s="1" customFormat="1" ht="19.5" customHeight="1" spans="1:10">
      <c r="A62" s="170" t="s">
        <v>192</v>
      </c>
      <c r="B62" s="170"/>
      <c r="C62" s="170"/>
      <c r="D62" s="170" t="s">
        <v>193</v>
      </c>
      <c r="E62" s="144">
        <v>2816500</v>
      </c>
      <c r="F62" s="144">
        <v>0</v>
      </c>
      <c r="G62" s="144">
        <v>2816500</v>
      </c>
      <c r="H62" s="144">
        <v>0</v>
      </c>
      <c r="I62" s="144">
        <v>0</v>
      </c>
      <c r="J62" s="144">
        <v>0</v>
      </c>
    </row>
    <row r="63" s="1" customFormat="1" ht="19.5" customHeight="1" spans="1:10">
      <c r="A63" s="170" t="s">
        <v>194</v>
      </c>
      <c r="B63" s="170"/>
      <c r="C63" s="170"/>
      <c r="D63" s="170" t="s">
        <v>195</v>
      </c>
      <c r="E63" s="144">
        <v>19064442.64</v>
      </c>
      <c r="F63" s="144">
        <v>0</v>
      </c>
      <c r="G63" s="144">
        <v>19064442.64</v>
      </c>
      <c r="H63" s="144">
        <v>0</v>
      </c>
      <c r="I63" s="144">
        <v>0</v>
      </c>
      <c r="J63" s="144">
        <v>0</v>
      </c>
    </row>
    <row r="64" s="1" customFormat="1" ht="19.5" customHeight="1" spans="1:10">
      <c r="A64" s="170" t="s">
        <v>196</v>
      </c>
      <c r="B64" s="170"/>
      <c r="C64" s="170"/>
      <c r="D64" s="170" t="s">
        <v>197</v>
      </c>
      <c r="E64" s="144">
        <v>11339400</v>
      </c>
      <c r="F64" s="144">
        <v>0</v>
      </c>
      <c r="G64" s="144">
        <v>11339400</v>
      </c>
      <c r="H64" s="144">
        <v>0</v>
      </c>
      <c r="I64" s="144">
        <v>0</v>
      </c>
      <c r="J64" s="144">
        <v>0</v>
      </c>
    </row>
    <row r="65" s="1" customFormat="1" ht="19.5" customHeight="1" spans="1:10">
      <c r="A65" s="170" t="s">
        <v>198</v>
      </c>
      <c r="B65" s="170"/>
      <c r="C65" s="170"/>
      <c r="D65" s="170" t="s">
        <v>199</v>
      </c>
      <c r="E65" s="144">
        <v>90000</v>
      </c>
      <c r="F65" s="144">
        <v>0</v>
      </c>
      <c r="G65" s="144">
        <v>90000</v>
      </c>
      <c r="H65" s="144">
        <v>0</v>
      </c>
      <c r="I65" s="144">
        <v>0</v>
      </c>
      <c r="J65" s="144">
        <v>0</v>
      </c>
    </row>
    <row r="66" s="1" customFormat="1" ht="19.5" customHeight="1" spans="1:10">
      <c r="A66" s="170" t="s">
        <v>200</v>
      </c>
      <c r="B66" s="170"/>
      <c r="C66" s="170"/>
      <c r="D66" s="170" t="s">
        <v>201</v>
      </c>
      <c r="E66" s="144">
        <v>4290779.49</v>
      </c>
      <c r="F66" s="144">
        <v>0</v>
      </c>
      <c r="G66" s="144">
        <v>4290779.49</v>
      </c>
      <c r="H66" s="144">
        <v>0</v>
      </c>
      <c r="I66" s="144">
        <v>0</v>
      </c>
      <c r="J66" s="144">
        <v>0</v>
      </c>
    </row>
    <row r="67" s="1" customFormat="1" ht="19.5" customHeight="1" spans="1:10">
      <c r="A67" s="170" t="s">
        <v>202</v>
      </c>
      <c r="B67" s="170"/>
      <c r="C67" s="170"/>
      <c r="D67" s="170" t="s">
        <v>203</v>
      </c>
      <c r="E67" s="144">
        <v>230000</v>
      </c>
      <c r="F67" s="144">
        <v>0</v>
      </c>
      <c r="G67" s="144">
        <v>230000</v>
      </c>
      <c r="H67" s="144">
        <v>0</v>
      </c>
      <c r="I67" s="144">
        <v>0</v>
      </c>
      <c r="J67" s="144">
        <v>0</v>
      </c>
    </row>
    <row r="68" s="1" customFormat="1" ht="19.5" customHeight="1" spans="1:10">
      <c r="A68" s="170" t="s">
        <v>204</v>
      </c>
      <c r="B68" s="170"/>
      <c r="C68" s="170"/>
      <c r="D68" s="170" t="s">
        <v>205</v>
      </c>
      <c r="E68" s="144">
        <v>3239787.41</v>
      </c>
      <c r="F68" s="144">
        <v>3239787.41</v>
      </c>
      <c r="G68" s="144">
        <v>0</v>
      </c>
      <c r="H68" s="144">
        <v>0</v>
      </c>
      <c r="I68" s="144">
        <v>0</v>
      </c>
      <c r="J68" s="144">
        <v>0</v>
      </c>
    </row>
    <row r="69" s="1" customFormat="1" ht="19.5" customHeight="1" spans="1:10">
      <c r="A69" s="170" t="s">
        <v>206</v>
      </c>
      <c r="B69" s="170"/>
      <c r="C69" s="170"/>
      <c r="D69" s="170" t="s">
        <v>207</v>
      </c>
      <c r="E69" s="144">
        <v>606900</v>
      </c>
      <c r="F69" s="144">
        <v>606900</v>
      </c>
      <c r="G69" s="144">
        <v>0</v>
      </c>
      <c r="H69" s="144">
        <v>0</v>
      </c>
      <c r="I69" s="144">
        <v>0</v>
      </c>
      <c r="J69" s="144">
        <v>0</v>
      </c>
    </row>
    <row r="70" s="1" customFormat="1" ht="19.5" customHeight="1" spans="1:10">
      <c r="A70" s="170" t="s">
        <v>208</v>
      </c>
      <c r="B70" s="170"/>
      <c r="C70" s="170"/>
      <c r="D70" s="170" t="s">
        <v>209</v>
      </c>
      <c r="E70" s="144">
        <v>2100</v>
      </c>
      <c r="F70" s="144">
        <v>0</v>
      </c>
      <c r="G70" s="144">
        <v>2100</v>
      </c>
      <c r="H70" s="144">
        <v>0</v>
      </c>
      <c r="I70" s="144">
        <v>0</v>
      </c>
      <c r="J70" s="144">
        <v>0</v>
      </c>
    </row>
    <row r="71" s="1" customFormat="1" ht="19.5" customHeight="1" spans="1:10">
      <c r="A71" s="170" t="s">
        <v>240</v>
      </c>
      <c r="B71" s="170"/>
      <c r="C71" s="170"/>
      <c r="D71" s="170" t="s">
        <v>241</v>
      </c>
      <c r="E71" s="144">
        <v>2611008</v>
      </c>
      <c r="F71" s="144">
        <v>0</v>
      </c>
      <c r="G71" s="144">
        <v>2611008</v>
      </c>
      <c r="H71" s="144">
        <v>0</v>
      </c>
      <c r="I71" s="144">
        <v>0</v>
      </c>
      <c r="J71" s="144">
        <v>0</v>
      </c>
    </row>
    <row r="72" s="1" customFormat="1" ht="19.5" customHeight="1" spans="1:10">
      <c r="A72" s="170" t="s">
        <v>210</v>
      </c>
      <c r="B72" s="170"/>
      <c r="C72" s="170"/>
      <c r="D72" s="170" t="s">
        <v>211</v>
      </c>
      <c r="E72" s="144">
        <v>982469.12</v>
      </c>
      <c r="F72" s="144">
        <v>982469.12</v>
      </c>
      <c r="G72" s="144">
        <v>0</v>
      </c>
      <c r="H72" s="144">
        <v>0</v>
      </c>
      <c r="I72" s="144">
        <v>0</v>
      </c>
      <c r="J72" s="144">
        <v>0</v>
      </c>
    </row>
    <row r="73" s="1" customFormat="1" ht="19.5" customHeight="1" spans="1:10">
      <c r="A73" s="170" t="s">
        <v>212</v>
      </c>
      <c r="B73" s="170"/>
      <c r="C73" s="170"/>
      <c r="D73" s="170" t="s">
        <v>213</v>
      </c>
      <c r="E73" s="144">
        <v>1500</v>
      </c>
      <c r="F73" s="144">
        <v>0</v>
      </c>
      <c r="G73" s="144">
        <v>1500</v>
      </c>
      <c r="H73" s="144">
        <v>0</v>
      </c>
      <c r="I73" s="144">
        <v>0</v>
      </c>
      <c r="J73" s="144">
        <v>0</v>
      </c>
    </row>
    <row r="74" s="1" customFormat="1" ht="19.5" customHeight="1" spans="1:10">
      <c r="A74" s="170" t="s">
        <v>214</v>
      </c>
      <c r="B74" s="170"/>
      <c r="C74" s="170"/>
      <c r="D74" s="170" t="s">
        <v>215</v>
      </c>
      <c r="E74" s="144">
        <v>22800</v>
      </c>
      <c r="F74" s="144">
        <v>22800</v>
      </c>
      <c r="G74" s="144">
        <v>0</v>
      </c>
      <c r="H74" s="144">
        <v>0</v>
      </c>
      <c r="I74" s="144">
        <v>0</v>
      </c>
      <c r="J74" s="144">
        <v>0</v>
      </c>
    </row>
    <row r="75" s="1" customFormat="1" ht="19.5" customHeight="1" spans="1:10">
      <c r="A75" s="170" t="s">
        <v>216</v>
      </c>
      <c r="B75" s="170"/>
      <c r="C75" s="170"/>
      <c r="D75" s="170" t="s">
        <v>217</v>
      </c>
      <c r="E75" s="144">
        <v>70356</v>
      </c>
      <c r="F75" s="144">
        <v>0</v>
      </c>
      <c r="G75" s="144">
        <v>70356</v>
      </c>
      <c r="H75" s="144">
        <v>0</v>
      </c>
      <c r="I75" s="144">
        <v>0</v>
      </c>
      <c r="J75" s="144">
        <v>0</v>
      </c>
    </row>
    <row r="76" s="1" customFormat="1" ht="19.5" customHeight="1" spans="1:10">
      <c r="A76" s="170" t="s">
        <v>218</v>
      </c>
      <c r="B76" s="170"/>
      <c r="C76" s="170"/>
      <c r="D76" s="170" t="s">
        <v>219</v>
      </c>
      <c r="E76" s="144">
        <v>167000</v>
      </c>
      <c r="F76" s="144">
        <v>0</v>
      </c>
      <c r="G76" s="144">
        <v>167000</v>
      </c>
      <c r="H76" s="144">
        <v>0</v>
      </c>
      <c r="I76" s="144">
        <v>0</v>
      </c>
      <c r="J76" s="144">
        <v>0</v>
      </c>
    </row>
    <row r="77" s="1" customFormat="1" ht="19.5" customHeight="1" spans="1:10">
      <c r="A77" s="170" t="s">
        <v>220</v>
      </c>
      <c r="B77" s="170"/>
      <c r="C77" s="170"/>
      <c r="D77" s="170" t="s">
        <v>221</v>
      </c>
      <c r="E77" s="144">
        <v>5000</v>
      </c>
      <c r="F77" s="144">
        <v>0</v>
      </c>
      <c r="G77" s="144">
        <v>5000</v>
      </c>
      <c r="H77" s="144">
        <v>0</v>
      </c>
      <c r="I77" s="144">
        <v>0</v>
      </c>
      <c r="J77" s="144">
        <v>0</v>
      </c>
    </row>
    <row r="78" s="1" customFormat="1" ht="19.5" customHeight="1" spans="1:10">
      <c r="A78" s="170" t="s">
        <v>222</v>
      </c>
      <c r="B78" s="170"/>
      <c r="C78" s="170"/>
      <c r="D78" s="170" t="s">
        <v>223</v>
      </c>
      <c r="E78" s="144">
        <v>246000</v>
      </c>
      <c r="F78" s="144">
        <v>0</v>
      </c>
      <c r="G78" s="144">
        <v>246000</v>
      </c>
      <c r="H78" s="144">
        <v>0</v>
      </c>
      <c r="I78" s="144">
        <v>0</v>
      </c>
      <c r="J78" s="144">
        <v>0</v>
      </c>
    </row>
    <row r="79" s="1" customFormat="1" ht="19.5" customHeight="1" spans="1:10">
      <c r="A79" s="170" t="s">
        <v>242</v>
      </c>
      <c r="B79" s="170"/>
      <c r="C79" s="170"/>
      <c r="D79" s="170"/>
      <c r="E79" s="170"/>
      <c r="F79" s="170"/>
      <c r="G79" s="170"/>
      <c r="H79" s="170"/>
      <c r="I79" s="170"/>
      <c r="J79" s="170"/>
    </row>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19.9" customHeight="1"/>
    <row r="165" ht="19.9" customHeight="1"/>
    <row r="166" ht="19.9" customHeight="1"/>
    <row r="167" ht="19.9" customHeight="1"/>
  </sheetData>
  <mergeCells count="83">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J79"/>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workbookViewId="0">
      <selection activeCell="H14" sqref="H14"/>
    </sheetView>
  </sheetViews>
  <sheetFormatPr defaultColWidth="9" defaultRowHeight="14.25"/>
  <cols>
    <col min="1" max="1" width="27.4" style="137" customWidth="1"/>
    <col min="2" max="2" width="5.4" style="137" customWidth="1"/>
    <col min="3" max="3" width="15.8333333333333" style="137" customWidth="1"/>
    <col min="4" max="4" width="45.25" style="137" customWidth="1"/>
    <col min="5" max="5" width="6" style="137" customWidth="1"/>
    <col min="6" max="9" width="16.25" style="137" customWidth="1"/>
    <col min="10" max="16384" width="9" style="137"/>
  </cols>
  <sheetData>
    <row r="1" ht="25.5" customHeight="1" spans="1:9">
      <c r="A1" s="178"/>
      <c r="B1" s="178"/>
      <c r="C1" s="178"/>
      <c r="D1" s="179" t="s">
        <v>243</v>
      </c>
      <c r="E1" s="178"/>
      <c r="F1" s="178"/>
      <c r="G1" s="178"/>
      <c r="H1" s="178"/>
      <c r="I1" s="178"/>
    </row>
    <row r="2" s="172" customFormat="1" ht="18" customHeight="1" spans="1:9">
      <c r="A2" s="178"/>
      <c r="B2" s="178"/>
      <c r="C2" s="178"/>
      <c r="D2" s="178"/>
      <c r="E2" s="178"/>
      <c r="F2" s="178"/>
      <c r="G2" s="178"/>
      <c r="H2" s="178"/>
      <c r="I2" s="180" t="s">
        <v>244</v>
      </c>
    </row>
    <row r="3" s="172" customFormat="1" ht="18" customHeight="1" spans="1:9">
      <c r="A3" s="181" t="s">
        <v>2</v>
      </c>
      <c r="B3" s="178"/>
      <c r="C3" s="178"/>
      <c r="D3" s="182"/>
      <c r="E3" s="178"/>
      <c r="F3" s="178"/>
      <c r="G3" s="178"/>
      <c r="H3" s="178"/>
      <c r="I3" s="180" t="s">
        <v>3</v>
      </c>
    </row>
    <row r="4" ht="18" customHeight="1" spans="1:9">
      <c r="A4" s="255" t="s">
        <v>245</v>
      </c>
      <c r="B4" s="256"/>
      <c r="C4" s="256"/>
      <c r="D4" s="256" t="s">
        <v>246</v>
      </c>
      <c r="E4" s="256"/>
      <c r="F4" s="256" t="s">
        <v>11</v>
      </c>
      <c r="G4" s="256" t="s">
        <v>11</v>
      </c>
      <c r="H4" s="256"/>
      <c r="I4" s="256" t="s">
        <v>11</v>
      </c>
    </row>
    <row r="5" ht="39.75" customHeight="1" spans="1:9">
      <c r="A5" s="257" t="s">
        <v>247</v>
      </c>
      <c r="B5" s="258" t="s">
        <v>7</v>
      </c>
      <c r="C5" s="258" t="s">
        <v>248</v>
      </c>
      <c r="D5" s="258" t="s">
        <v>249</v>
      </c>
      <c r="E5" s="258" t="s">
        <v>7</v>
      </c>
      <c r="F5" s="259" t="s">
        <v>99</v>
      </c>
      <c r="G5" s="258" t="s">
        <v>250</v>
      </c>
      <c r="H5" s="109" t="s">
        <v>251</v>
      </c>
      <c r="I5" s="109" t="s">
        <v>252</v>
      </c>
    </row>
    <row r="6" ht="18" customHeight="1" spans="1:9">
      <c r="A6" s="257"/>
      <c r="B6" s="258" t="s">
        <v>11</v>
      </c>
      <c r="C6" s="258" t="s">
        <v>11</v>
      </c>
      <c r="D6" s="258" t="s">
        <v>11</v>
      </c>
      <c r="E6" s="258" t="s">
        <v>11</v>
      </c>
      <c r="F6" s="259" t="s">
        <v>94</v>
      </c>
      <c r="G6" s="258" t="s">
        <v>250</v>
      </c>
      <c r="H6" s="109"/>
      <c r="I6" s="109"/>
    </row>
    <row r="7" ht="18" customHeight="1" spans="1:9">
      <c r="A7" s="260" t="s">
        <v>253</v>
      </c>
      <c r="B7" s="259" t="s">
        <v>11</v>
      </c>
      <c r="C7" s="259" t="s">
        <v>12</v>
      </c>
      <c r="D7" s="259" t="s">
        <v>253</v>
      </c>
      <c r="E7" s="259" t="s">
        <v>11</v>
      </c>
      <c r="F7" s="259" t="s">
        <v>13</v>
      </c>
      <c r="G7" s="259" t="s">
        <v>19</v>
      </c>
      <c r="H7" s="259" t="s">
        <v>22</v>
      </c>
      <c r="I7" s="259" t="s">
        <v>25</v>
      </c>
    </row>
    <row r="8" ht="18" customHeight="1" spans="1:9">
      <c r="A8" s="261" t="s">
        <v>254</v>
      </c>
      <c r="B8" s="259" t="s">
        <v>12</v>
      </c>
      <c r="C8" s="262">
        <v>60141758.17</v>
      </c>
      <c r="D8" s="189" t="s">
        <v>15</v>
      </c>
      <c r="E8" s="259">
        <v>33</v>
      </c>
      <c r="F8" s="262">
        <v>10675269.57</v>
      </c>
      <c r="G8" s="262">
        <v>10675269.57</v>
      </c>
      <c r="H8" s="262">
        <v>0</v>
      </c>
      <c r="I8" s="262">
        <v>0</v>
      </c>
    </row>
    <row r="9" ht="18" customHeight="1" spans="1:9">
      <c r="A9" s="261" t="s">
        <v>255</v>
      </c>
      <c r="B9" s="259" t="s">
        <v>13</v>
      </c>
      <c r="C9" s="262">
        <v>1120500</v>
      </c>
      <c r="D9" s="189" t="s">
        <v>17</v>
      </c>
      <c r="E9" s="259">
        <v>34</v>
      </c>
      <c r="F9" s="262">
        <v>0</v>
      </c>
      <c r="G9" s="262">
        <v>0</v>
      </c>
      <c r="H9" s="262">
        <v>0</v>
      </c>
      <c r="I9" s="262">
        <v>0</v>
      </c>
    </row>
    <row r="10" ht="18" customHeight="1" spans="1:9">
      <c r="A10" s="261" t="s">
        <v>256</v>
      </c>
      <c r="B10" s="259" t="s">
        <v>19</v>
      </c>
      <c r="C10" s="262">
        <v>1500</v>
      </c>
      <c r="D10" s="189" t="s">
        <v>20</v>
      </c>
      <c r="E10" s="259">
        <v>35</v>
      </c>
      <c r="F10" s="262">
        <v>0</v>
      </c>
      <c r="G10" s="262">
        <v>0</v>
      </c>
      <c r="H10" s="262">
        <v>0</v>
      </c>
      <c r="I10" s="262">
        <v>0</v>
      </c>
    </row>
    <row r="11" ht="18" customHeight="1" spans="1:9">
      <c r="A11" s="261" t="s">
        <v>11</v>
      </c>
      <c r="B11" s="259" t="s">
        <v>22</v>
      </c>
      <c r="C11" s="262"/>
      <c r="D11" s="189" t="s">
        <v>23</v>
      </c>
      <c r="E11" s="259">
        <v>36</v>
      </c>
      <c r="F11" s="262">
        <v>56000</v>
      </c>
      <c r="G11" s="262">
        <v>56000</v>
      </c>
      <c r="H11" s="262">
        <v>0</v>
      </c>
      <c r="I11" s="262">
        <v>0</v>
      </c>
    </row>
    <row r="12" ht="18" customHeight="1" spans="1:9">
      <c r="A12" s="261" t="s">
        <v>11</v>
      </c>
      <c r="B12" s="259" t="s">
        <v>25</v>
      </c>
      <c r="C12" s="262"/>
      <c r="D12" s="189" t="s">
        <v>26</v>
      </c>
      <c r="E12" s="259">
        <v>37</v>
      </c>
      <c r="F12" s="262">
        <v>0</v>
      </c>
      <c r="G12" s="262">
        <v>0</v>
      </c>
      <c r="H12" s="262">
        <v>0</v>
      </c>
      <c r="I12" s="262">
        <v>0</v>
      </c>
    </row>
    <row r="13" ht="18" customHeight="1" spans="1:9">
      <c r="A13" s="261" t="s">
        <v>11</v>
      </c>
      <c r="B13" s="259" t="s">
        <v>28</v>
      </c>
      <c r="C13" s="262"/>
      <c r="D13" s="189" t="s">
        <v>29</v>
      </c>
      <c r="E13" s="259">
        <v>38</v>
      </c>
      <c r="F13" s="262">
        <v>0</v>
      </c>
      <c r="G13" s="262">
        <v>0</v>
      </c>
      <c r="H13" s="262">
        <v>0</v>
      </c>
      <c r="I13" s="262">
        <v>0</v>
      </c>
    </row>
    <row r="14" ht="18" customHeight="1" spans="1:9">
      <c r="A14" s="261" t="s">
        <v>11</v>
      </c>
      <c r="B14" s="259" t="s">
        <v>31</v>
      </c>
      <c r="C14" s="262"/>
      <c r="D14" s="189" t="s">
        <v>32</v>
      </c>
      <c r="E14" s="259">
        <v>39</v>
      </c>
      <c r="F14" s="262">
        <v>360549</v>
      </c>
      <c r="G14" s="262">
        <v>360549</v>
      </c>
      <c r="H14" s="262">
        <v>0</v>
      </c>
      <c r="I14" s="262">
        <v>0</v>
      </c>
    </row>
    <row r="15" ht="18" customHeight="1" spans="1:9">
      <c r="A15" s="261" t="s">
        <v>11</v>
      </c>
      <c r="B15" s="259" t="s">
        <v>34</v>
      </c>
      <c r="C15" s="262"/>
      <c r="D15" s="189" t="s">
        <v>35</v>
      </c>
      <c r="E15" s="259">
        <v>40</v>
      </c>
      <c r="F15" s="262">
        <v>9065522.42</v>
      </c>
      <c r="G15" s="262">
        <v>9065522.42</v>
      </c>
      <c r="H15" s="262">
        <v>0</v>
      </c>
      <c r="I15" s="262">
        <v>0</v>
      </c>
    </row>
    <row r="16" ht="18" customHeight="1" spans="1:9">
      <c r="A16" s="261" t="s">
        <v>11</v>
      </c>
      <c r="B16" s="259" t="s">
        <v>36</v>
      </c>
      <c r="C16" s="262"/>
      <c r="D16" s="189" t="s">
        <v>37</v>
      </c>
      <c r="E16" s="259">
        <v>41</v>
      </c>
      <c r="F16" s="262">
        <v>1373126.02</v>
      </c>
      <c r="G16" s="262">
        <v>1373126.02</v>
      </c>
      <c r="H16" s="262">
        <v>0</v>
      </c>
      <c r="I16" s="262">
        <v>0</v>
      </c>
    </row>
    <row r="17" ht="18" customHeight="1" spans="1:9">
      <c r="A17" s="261" t="s">
        <v>11</v>
      </c>
      <c r="B17" s="259" t="s">
        <v>38</v>
      </c>
      <c r="C17" s="262"/>
      <c r="D17" s="189" t="s">
        <v>39</v>
      </c>
      <c r="E17" s="259">
        <v>42</v>
      </c>
      <c r="F17" s="262">
        <v>745922</v>
      </c>
      <c r="G17" s="262">
        <v>745922</v>
      </c>
      <c r="H17" s="262">
        <v>0</v>
      </c>
      <c r="I17" s="262">
        <v>0</v>
      </c>
    </row>
    <row r="18" ht="18" customHeight="1" spans="1:9">
      <c r="A18" s="261" t="s">
        <v>11</v>
      </c>
      <c r="B18" s="259" t="s">
        <v>40</v>
      </c>
      <c r="C18" s="262"/>
      <c r="D18" s="189" t="s">
        <v>41</v>
      </c>
      <c r="E18" s="259">
        <v>43</v>
      </c>
      <c r="F18" s="262">
        <v>702900</v>
      </c>
      <c r="G18" s="262">
        <v>400</v>
      </c>
      <c r="H18" s="262">
        <v>702500</v>
      </c>
      <c r="I18" s="262">
        <v>0</v>
      </c>
    </row>
    <row r="19" ht="18" customHeight="1" spans="1:9">
      <c r="A19" s="261" t="s">
        <v>11</v>
      </c>
      <c r="B19" s="259" t="s">
        <v>42</v>
      </c>
      <c r="C19" s="262"/>
      <c r="D19" s="189" t="s">
        <v>43</v>
      </c>
      <c r="E19" s="259">
        <v>44</v>
      </c>
      <c r="F19" s="262">
        <v>36859700.04</v>
      </c>
      <c r="G19" s="262">
        <v>36859700.04</v>
      </c>
      <c r="H19" s="262">
        <v>0</v>
      </c>
      <c r="I19" s="262">
        <v>0</v>
      </c>
    </row>
    <row r="20" ht="18" customHeight="1" spans="1:9">
      <c r="A20" s="261" t="s">
        <v>11</v>
      </c>
      <c r="B20" s="259" t="s">
        <v>44</v>
      </c>
      <c r="C20" s="262"/>
      <c r="D20" s="189" t="s">
        <v>45</v>
      </c>
      <c r="E20" s="259">
        <v>45</v>
      </c>
      <c r="F20" s="262">
        <v>0</v>
      </c>
      <c r="G20" s="262">
        <v>0</v>
      </c>
      <c r="H20" s="262">
        <v>0</v>
      </c>
      <c r="I20" s="262">
        <v>0</v>
      </c>
    </row>
    <row r="21" ht="18" customHeight="1" spans="1:9">
      <c r="A21" s="261" t="s">
        <v>11</v>
      </c>
      <c r="B21" s="259" t="s">
        <v>46</v>
      </c>
      <c r="C21" s="262"/>
      <c r="D21" s="189" t="s">
        <v>47</v>
      </c>
      <c r="E21" s="259">
        <v>46</v>
      </c>
      <c r="F21" s="262">
        <v>0</v>
      </c>
      <c r="G21" s="262">
        <v>0</v>
      </c>
      <c r="H21" s="262">
        <v>0</v>
      </c>
      <c r="I21" s="262">
        <v>0</v>
      </c>
    </row>
    <row r="22" ht="18" customHeight="1" spans="1:9">
      <c r="A22" s="261" t="s">
        <v>11</v>
      </c>
      <c r="B22" s="259" t="s">
        <v>48</v>
      </c>
      <c r="C22" s="262"/>
      <c r="D22" s="189" t="s">
        <v>49</v>
      </c>
      <c r="E22" s="259">
        <v>47</v>
      </c>
      <c r="F22" s="262">
        <v>0</v>
      </c>
      <c r="G22" s="262">
        <v>0</v>
      </c>
      <c r="H22" s="262">
        <v>0</v>
      </c>
      <c r="I22" s="262">
        <v>0</v>
      </c>
    </row>
    <row r="23" ht="18" customHeight="1" spans="1:9">
      <c r="A23" s="261" t="s">
        <v>11</v>
      </c>
      <c r="B23" s="259" t="s">
        <v>50</v>
      </c>
      <c r="C23" s="262"/>
      <c r="D23" s="189" t="s">
        <v>51</v>
      </c>
      <c r="E23" s="259">
        <v>48</v>
      </c>
      <c r="F23" s="262">
        <v>0</v>
      </c>
      <c r="G23" s="262">
        <v>0</v>
      </c>
      <c r="H23" s="262">
        <v>0</v>
      </c>
      <c r="I23" s="262">
        <v>0</v>
      </c>
    </row>
    <row r="24" ht="18" customHeight="1" spans="1:9">
      <c r="A24" s="261" t="s">
        <v>11</v>
      </c>
      <c r="B24" s="259" t="s">
        <v>52</v>
      </c>
      <c r="C24" s="262"/>
      <c r="D24" s="189" t="s">
        <v>53</v>
      </c>
      <c r="E24" s="259">
        <v>49</v>
      </c>
      <c r="F24" s="262">
        <v>0</v>
      </c>
      <c r="G24" s="262">
        <v>0</v>
      </c>
      <c r="H24" s="262">
        <v>0</v>
      </c>
      <c r="I24" s="262">
        <v>0</v>
      </c>
    </row>
    <row r="25" ht="18" customHeight="1" spans="1:9">
      <c r="A25" s="261" t="s">
        <v>11</v>
      </c>
      <c r="B25" s="259" t="s">
        <v>54</v>
      </c>
      <c r="C25" s="262"/>
      <c r="D25" s="189" t="s">
        <v>55</v>
      </c>
      <c r="E25" s="259">
        <v>50</v>
      </c>
      <c r="F25" s="262">
        <v>0</v>
      </c>
      <c r="G25" s="262">
        <v>0</v>
      </c>
      <c r="H25" s="262">
        <v>0</v>
      </c>
      <c r="I25" s="262">
        <v>0</v>
      </c>
    </row>
    <row r="26" ht="18" customHeight="1" spans="1:9">
      <c r="A26" s="261" t="s">
        <v>11</v>
      </c>
      <c r="B26" s="259" t="s">
        <v>56</v>
      </c>
      <c r="C26" s="262"/>
      <c r="D26" s="189" t="s">
        <v>57</v>
      </c>
      <c r="E26" s="259">
        <v>51</v>
      </c>
      <c r="F26" s="262">
        <v>982469.12</v>
      </c>
      <c r="G26" s="262">
        <v>982469.12</v>
      </c>
      <c r="H26" s="262">
        <v>0</v>
      </c>
      <c r="I26" s="262">
        <v>0</v>
      </c>
    </row>
    <row r="27" ht="18" customHeight="1" spans="1:9">
      <c r="A27" s="261" t="s">
        <v>11</v>
      </c>
      <c r="B27" s="259" t="s">
        <v>58</v>
      </c>
      <c r="C27" s="262"/>
      <c r="D27" s="189" t="s">
        <v>59</v>
      </c>
      <c r="E27" s="259">
        <v>52</v>
      </c>
      <c r="F27" s="262">
        <v>0</v>
      </c>
      <c r="G27" s="262">
        <v>0</v>
      </c>
      <c r="H27" s="262">
        <v>0</v>
      </c>
      <c r="I27" s="262">
        <v>0</v>
      </c>
    </row>
    <row r="28" ht="18" customHeight="1" spans="1:9">
      <c r="A28" s="261" t="s">
        <v>11</v>
      </c>
      <c r="B28" s="259" t="s">
        <v>60</v>
      </c>
      <c r="C28" s="262"/>
      <c r="D28" s="189" t="s">
        <v>61</v>
      </c>
      <c r="E28" s="259">
        <v>53</v>
      </c>
      <c r="F28" s="262">
        <v>1500</v>
      </c>
      <c r="G28" s="262">
        <v>0</v>
      </c>
      <c r="H28" s="262">
        <v>0</v>
      </c>
      <c r="I28" s="262">
        <v>1500</v>
      </c>
    </row>
    <row r="29" ht="18" customHeight="1" spans="1:9">
      <c r="A29" s="261" t="s">
        <v>11</v>
      </c>
      <c r="B29" s="259" t="s">
        <v>62</v>
      </c>
      <c r="C29" s="262"/>
      <c r="D29" s="189" t="s">
        <v>63</v>
      </c>
      <c r="E29" s="259">
        <v>54</v>
      </c>
      <c r="F29" s="262">
        <v>22800</v>
      </c>
      <c r="G29" s="262">
        <v>22800</v>
      </c>
      <c r="H29" s="262">
        <v>0</v>
      </c>
      <c r="I29" s="262">
        <v>0</v>
      </c>
    </row>
    <row r="30" ht="18" customHeight="1" spans="1:9">
      <c r="A30" s="261" t="s">
        <v>11</v>
      </c>
      <c r="B30" s="259" t="s">
        <v>64</v>
      </c>
      <c r="C30" s="262"/>
      <c r="D30" s="189" t="s">
        <v>65</v>
      </c>
      <c r="E30" s="259">
        <v>55</v>
      </c>
      <c r="F30" s="262">
        <v>418000</v>
      </c>
      <c r="G30" s="262">
        <v>0</v>
      </c>
      <c r="H30" s="262">
        <v>418000</v>
      </c>
      <c r="I30" s="262">
        <v>0</v>
      </c>
    </row>
    <row r="31" ht="18" customHeight="1" spans="1:9">
      <c r="A31" s="261"/>
      <c r="B31" s="259" t="s">
        <v>66</v>
      </c>
      <c r="C31" s="262"/>
      <c r="D31" s="189" t="s">
        <v>67</v>
      </c>
      <c r="E31" s="259">
        <v>56</v>
      </c>
      <c r="F31" s="262">
        <v>0</v>
      </c>
      <c r="G31" s="262">
        <v>0</v>
      </c>
      <c r="H31" s="262">
        <v>0</v>
      </c>
      <c r="I31" s="262">
        <v>0</v>
      </c>
    </row>
    <row r="32" ht="18" customHeight="1" spans="1:9">
      <c r="A32" s="261"/>
      <c r="B32" s="259" t="s">
        <v>68</v>
      </c>
      <c r="C32" s="262"/>
      <c r="D32" s="263" t="s">
        <v>69</v>
      </c>
      <c r="E32" s="259">
        <v>57</v>
      </c>
      <c r="F32" s="262">
        <v>0</v>
      </c>
      <c r="G32" s="262">
        <v>0</v>
      </c>
      <c r="H32" s="262">
        <v>0</v>
      </c>
      <c r="I32" s="262">
        <v>0</v>
      </c>
    </row>
    <row r="33" ht="18" customHeight="1" spans="1:9">
      <c r="A33" s="261"/>
      <c r="B33" s="259" t="s">
        <v>70</v>
      </c>
      <c r="C33" s="262"/>
      <c r="D33" s="263" t="s">
        <v>71</v>
      </c>
      <c r="E33" s="259">
        <v>58</v>
      </c>
      <c r="F33" s="262">
        <v>0</v>
      </c>
      <c r="G33" s="262">
        <v>0</v>
      </c>
      <c r="H33" s="262">
        <v>0</v>
      </c>
      <c r="I33" s="262">
        <v>0</v>
      </c>
    </row>
    <row r="34" ht="18" customHeight="1" spans="1:9">
      <c r="A34" s="260" t="s">
        <v>72</v>
      </c>
      <c r="B34" s="259" t="s">
        <v>73</v>
      </c>
      <c r="C34" s="262">
        <v>61263758.17</v>
      </c>
      <c r="D34" s="259" t="s">
        <v>74</v>
      </c>
      <c r="E34" s="259">
        <v>59</v>
      </c>
      <c r="F34" s="262">
        <v>61263758.17</v>
      </c>
      <c r="G34" s="262">
        <v>60141758.17</v>
      </c>
      <c r="H34" s="262">
        <v>1120500</v>
      </c>
      <c r="I34" s="262">
        <v>1500</v>
      </c>
    </row>
    <row r="35" ht="18" customHeight="1" spans="1:9">
      <c r="A35" s="261" t="s">
        <v>257</v>
      </c>
      <c r="B35" s="259" t="s">
        <v>76</v>
      </c>
      <c r="C35" s="262">
        <v>0</v>
      </c>
      <c r="D35" s="263" t="s">
        <v>258</v>
      </c>
      <c r="E35" s="259">
        <v>60</v>
      </c>
      <c r="F35" s="262">
        <v>0</v>
      </c>
      <c r="G35" s="262">
        <v>0</v>
      </c>
      <c r="H35" s="262">
        <v>0</v>
      </c>
      <c r="I35" s="262">
        <v>0</v>
      </c>
    </row>
    <row r="36" ht="17.25" customHeight="1" spans="1:9">
      <c r="A36" s="261" t="s">
        <v>254</v>
      </c>
      <c r="B36" s="259" t="s">
        <v>79</v>
      </c>
      <c r="C36" s="262">
        <v>0</v>
      </c>
      <c r="D36" s="263"/>
      <c r="E36" s="259">
        <v>61</v>
      </c>
      <c r="F36" s="262"/>
      <c r="G36" s="262"/>
      <c r="H36" s="262"/>
      <c r="I36" s="262"/>
    </row>
    <row r="37" ht="17.25" customHeight="1" spans="1:9">
      <c r="A37" s="261" t="s">
        <v>255</v>
      </c>
      <c r="B37" s="259" t="s">
        <v>82</v>
      </c>
      <c r="C37" s="262">
        <v>0</v>
      </c>
      <c r="D37" s="263" t="s">
        <v>11</v>
      </c>
      <c r="E37" s="259">
        <v>62</v>
      </c>
      <c r="F37" s="262"/>
      <c r="G37" s="262"/>
      <c r="H37" s="262"/>
      <c r="I37" s="262"/>
    </row>
    <row r="38" spans="1:9">
      <c r="A38" s="261" t="s">
        <v>256</v>
      </c>
      <c r="B38" s="259" t="s">
        <v>259</v>
      </c>
      <c r="C38" s="262">
        <v>0</v>
      </c>
      <c r="D38" s="263"/>
      <c r="E38" s="259">
        <v>63</v>
      </c>
      <c r="F38" s="262"/>
      <c r="G38" s="262"/>
      <c r="H38" s="262"/>
      <c r="I38" s="262"/>
    </row>
    <row r="39" s="137" customFormat="1" ht="17.25" customHeight="1" spans="1:9">
      <c r="A39" s="260" t="s">
        <v>81</v>
      </c>
      <c r="B39" s="259" t="s">
        <v>260</v>
      </c>
      <c r="C39" s="262">
        <v>61263758.17</v>
      </c>
      <c r="D39" s="259" t="s">
        <v>81</v>
      </c>
      <c r="E39" s="259">
        <v>64</v>
      </c>
      <c r="F39" s="262">
        <v>61263758.17</v>
      </c>
      <c r="G39" s="262">
        <v>60141758.17</v>
      </c>
      <c r="H39" s="262">
        <v>1120500</v>
      </c>
      <c r="I39" s="262">
        <v>1500</v>
      </c>
    </row>
    <row r="40" spans="1:9">
      <c r="A40" s="264" t="s">
        <v>261</v>
      </c>
      <c r="B40" s="265"/>
      <c r="C40" s="265"/>
      <c r="D40" s="265"/>
      <c r="E40" s="265"/>
      <c r="F40" s="265"/>
      <c r="G40" s="265"/>
      <c r="H40" s="265"/>
      <c r="I40" s="265"/>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63"/>
  <sheetViews>
    <sheetView tabSelected="1" zoomScaleSheetLayoutView="60" topLeftCell="A56" workbookViewId="0">
      <selection activeCell="D56" sqref="D56"/>
    </sheetView>
  </sheetViews>
  <sheetFormatPr defaultColWidth="9" defaultRowHeight="14.25" customHeight="1"/>
  <cols>
    <col min="1" max="1" width="2.25" style="221" customWidth="1"/>
    <col min="2" max="2" width="4.16666666666667" style="221" customWidth="1"/>
    <col min="3" max="3" width="4.83333333333333" style="221" customWidth="1"/>
    <col min="4" max="4" width="39.3333333333333" style="221" customWidth="1"/>
    <col min="5" max="5" width="5.08333333333333" style="221" customWidth="1"/>
    <col min="6" max="6" width="7.25" style="221" customWidth="1"/>
    <col min="7" max="7" width="8.91666666666667" style="221" customWidth="1"/>
    <col min="8" max="13" width="13.75" style="221" customWidth="1"/>
    <col min="14" max="14" width="12.75" style="221" customWidth="1"/>
    <col min="15" max="15" width="13.75" style="221" customWidth="1"/>
    <col min="16" max="16" width="5.08333333333333" style="221" customWidth="1"/>
    <col min="17" max="17" width="7.25" style="221" customWidth="1"/>
    <col min="18" max="18" width="5.08333333333333" style="221" customWidth="1"/>
    <col min="19" max="20" width="7.25" style="221" customWidth="1"/>
    <col min="21" max="16384" width="9" style="221"/>
  </cols>
  <sheetData>
    <row r="1" ht="36" customHeight="1" spans="1:20">
      <c r="A1" s="222" t="s">
        <v>262</v>
      </c>
      <c r="B1" s="222"/>
      <c r="C1" s="222"/>
      <c r="D1" s="222"/>
      <c r="E1" s="222"/>
      <c r="F1" s="222"/>
      <c r="G1" s="222"/>
      <c r="H1" s="222"/>
      <c r="I1" s="222"/>
      <c r="J1" s="222"/>
      <c r="K1" s="222"/>
      <c r="L1" s="222"/>
      <c r="M1" s="222"/>
      <c r="N1" s="222"/>
      <c r="O1" s="222"/>
      <c r="P1" s="222"/>
      <c r="Q1" s="222"/>
      <c r="R1" s="222"/>
      <c r="S1" s="222"/>
      <c r="T1" s="222"/>
    </row>
    <row r="2" ht="19.5" customHeight="1" spans="1:20">
      <c r="A2" s="223"/>
      <c r="B2" s="223"/>
      <c r="C2" s="223"/>
      <c r="D2" s="223"/>
      <c r="E2" s="223"/>
      <c r="F2" s="223"/>
      <c r="G2" s="223"/>
      <c r="H2" s="223"/>
      <c r="I2" s="223"/>
      <c r="J2" s="223"/>
      <c r="K2" s="223"/>
      <c r="L2" s="223"/>
      <c r="M2" s="223"/>
      <c r="N2" s="223"/>
      <c r="O2" s="223"/>
      <c r="P2" s="224"/>
      <c r="Q2" s="225"/>
      <c r="R2" s="225"/>
      <c r="S2" s="140" t="s">
        <v>263</v>
      </c>
      <c r="T2" s="140"/>
    </row>
    <row r="3" s="218" customFormat="1" ht="19.5" customHeight="1" spans="1:20">
      <c r="A3" s="226" t="s">
        <v>2</v>
      </c>
      <c r="B3" s="226"/>
      <c r="C3" s="226"/>
      <c r="D3" s="227"/>
      <c r="E3" s="227"/>
      <c r="F3" s="227"/>
      <c r="G3" s="227"/>
      <c r="H3" s="227"/>
      <c r="I3" s="228"/>
      <c r="J3" s="228"/>
      <c r="K3" s="229"/>
      <c r="L3" s="229"/>
      <c r="M3" s="229"/>
      <c r="N3" s="230"/>
      <c r="O3" s="230"/>
      <c r="P3" s="231"/>
      <c r="Q3" s="232"/>
      <c r="R3" s="232"/>
      <c r="S3" s="203" t="s">
        <v>264</v>
      </c>
      <c r="T3" s="203"/>
    </row>
    <row r="4" s="219" customFormat="1" ht="39.75" customHeight="1" spans="1:20">
      <c r="A4" s="233" t="s">
        <v>6</v>
      </c>
      <c r="B4" s="233"/>
      <c r="C4" s="233"/>
      <c r="D4" s="233"/>
      <c r="E4" s="233" t="s">
        <v>265</v>
      </c>
      <c r="F4" s="233"/>
      <c r="G4" s="233"/>
      <c r="H4" s="234" t="s">
        <v>266</v>
      </c>
      <c r="I4" s="235"/>
      <c r="J4" s="236"/>
      <c r="K4" s="233" t="s">
        <v>267</v>
      </c>
      <c r="L4" s="233"/>
      <c r="M4" s="233"/>
      <c r="N4" s="233"/>
      <c r="O4" s="233"/>
      <c r="P4" s="237" t="s">
        <v>80</v>
      </c>
      <c r="Q4" s="237"/>
      <c r="R4" s="237"/>
      <c r="S4" s="237"/>
      <c r="T4" s="237"/>
    </row>
    <row r="5" s="220" customFormat="1" ht="26.25" customHeight="1" spans="1:20">
      <c r="A5" s="238" t="s">
        <v>268</v>
      </c>
      <c r="B5" s="239"/>
      <c r="C5" s="240"/>
      <c r="D5" s="241" t="s">
        <v>93</v>
      </c>
      <c r="E5" s="241" t="s">
        <v>99</v>
      </c>
      <c r="F5" s="241" t="s">
        <v>269</v>
      </c>
      <c r="G5" s="241" t="s">
        <v>270</v>
      </c>
      <c r="H5" s="242" t="s">
        <v>99</v>
      </c>
      <c r="I5" s="242" t="s">
        <v>227</v>
      </c>
      <c r="J5" s="241" t="s">
        <v>228</v>
      </c>
      <c r="K5" s="243" t="s">
        <v>99</v>
      </c>
      <c r="L5" s="234" t="s">
        <v>227</v>
      </c>
      <c r="M5" s="235"/>
      <c r="N5" s="244"/>
      <c r="O5" s="233" t="s">
        <v>228</v>
      </c>
      <c r="P5" s="245" t="s">
        <v>99</v>
      </c>
      <c r="Q5" s="237" t="s">
        <v>269</v>
      </c>
      <c r="R5" s="246" t="s">
        <v>270</v>
      </c>
      <c r="S5" s="247"/>
      <c r="T5" s="248"/>
    </row>
    <row r="6" s="220" customFormat="1" ht="36" customHeight="1" spans="1:20">
      <c r="A6" s="249"/>
      <c r="B6" s="250"/>
      <c r="C6" s="251"/>
      <c r="D6" s="252"/>
      <c r="E6" s="252"/>
      <c r="F6" s="252"/>
      <c r="G6" s="252"/>
      <c r="H6" s="177"/>
      <c r="I6" s="177"/>
      <c r="J6" s="252"/>
      <c r="K6" s="243"/>
      <c r="L6" s="177" t="s">
        <v>94</v>
      </c>
      <c r="M6" s="177" t="s">
        <v>271</v>
      </c>
      <c r="N6" s="177" t="s">
        <v>272</v>
      </c>
      <c r="O6" s="233"/>
      <c r="P6" s="245"/>
      <c r="Q6" s="237"/>
      <c r="R6" s="177" t="s">
        <v>94</v>
      </c>
      <c r="S6" s="253" t="s">
        <v>273</v>
      </c>
      <c r="T6" s="254" t="s">
        <v>274</v>
      </c>
    </row>
    <row r="7" s="220" customFormat="1" ht="22.5" customHeight="1" spans="1:20">
      <c r="A7" s="233" t="s">
        <v>96</v>
      </c>
      <c r="B7" s="233" t="s">
        <v>97</v>
      </c>
      <c r="C7" s="233" t="s">
        <v>98</v>
      </c>
      <c r="D7" s="233" t="s">
        <v>10</v>
      </c>
      <c r="E7" s="233">
        <v>1</v>
      </c>
      <c r="F7" s="233">
        <v>2</v>
      </c>
      <c r="G7" s="233">
        <v>3</v>
      </c>
      <c r="H7" s="233">
        <v>4</v>
      </c>
      <c r="I7" s="233">
        <v>5</v>
      </c>
      <c r="J7" s="233">
        <v>6</v>
      </c>
      <c r="K7" s="233">
        <v>7</v>
      </c>
      <c r="L7" s="233">
        <v>8</v>
      </c>
      <c r="M7" s="233">
        <v>9</v>
      </c>
      <c r="N7" s="233">
        <v>10</v>
      </c>
      <c r="O7" s="233">
        <v>11</v>
      </c>
      <c r="P7" s="233">
        <v>12</v>
      </c>
      <c r="Q7" s="233">
        <v>13</v>
      </c>
      <c r="R7" s="233">
        <v>14</v>
      </c>
      <c r="S7" s="233">
        <v>15</v>
      </c>
      <c r="T7" s="233">
        <v>16</v>
      </c>
    </row>
    <row r="8" s="220" customFormat="1" ht="22.5" customHeight="1" spans="1:20">
      <c r="A8" s="233"/>
      <c r="B8" s="233"/>
      <c r="C8" s="233"/>
      <c r="D8" s="233" t="s">
        <v>99</v>
      </c>
      <c r="E8" s="144">
        <v>0</v>
      </c>
      <c r="F8" s="144">
        <v>0</v>
      </c>
      <c r="G8" s="144">
        <v>0</v>
      </c>
      <c r="H8" s="144">
        <v>60141758.17</v>
      </c>
      <c r="I8" s="144">
        <v>21144488.96</v>
      </c>
      <c r="J8" s="144">
        <v>38997269.21</v>
      </c>
      <c r="K8" s="144">
        <v>60141758.17</v>
      </c>
      <c r="L8" s="144">
        <v>21144488.96</v>
      </c>
      <c r="M8" s="144">
        <v>19628963.02</v>
      </c>
      <c r="N8" s="144">
        <v>1515525.94</v>
      </c>
      <c r="O8" s="144">
        <v>38997269.21</v>
      </c>
      <c r="P8" s="144">
        <v>0</v>
      </c>
      <c r="Q8" s="144">
        <v>0</v>
      </c>
      <c r="R8" s="144">
        <v>0</v>
      </c>
      <c r="S8" s="144">
        <v>0</v>
      </c>
      <c r="T8" s="144">
        <v>0</v>
      </c>
    </row>
    <row r="9" s="1" customFormat="1" ht="19.5" customHeight="1" spans="1:20">
      <c r="A9" s="170" t="s">
        <v>100</v>
      </c>
      <c r="B9" s="170"/>
      <c r="C9" s="170"/>
      <c r="D9" s="170" t="s">
        <v>101</v>
      </c>
      <c r="E9" s="144">
        <v>0</v>
      </c>
      <c r="F9" s="144">
        <v>0</v>
      </c>
      <c r="G9" s="144">
        <v>0</v>
      </c>
      <c r="H9" s="144">
        <v>1004679</v>
      </c>
      <c r="I9" s="144">
        <v>1004679</v>
      </c>
      <c r="J9" s="144">
        <v>0</v>
      </c>
      <c r="K9" s="144">
        <v>1004679</v>
      </c>
      <c r="L9" s="144">
        <v>1004679</v>
      </c>
      <c r="M9" s="144">
        <v>989749</v>
      </c>
      <c r="N9" s="144">
        <v>14930</v>
      </c>
      <c r="O9" s="144">
        <v>0</v>
      </c>
      <c r="P9" s="144">
        <v>0</v>
      </c>
      <c r="Q9" s="144">
        <v>0</v>
      </c>
      <c r="R9" s="144">
        <v>0</v>
      </c>
      <c r="S9" s="144">
        <v>0</v>
      </c>
      <c r="T9" s="144">
        <v>0</v>
      </c>
    </row>
    <row r="10" s="1" customFormat="1" ht="19.5" customHeight="1" spans="1:20">
      <c r="A10" s="170" t="s">
        <v>102</v>
      </c>
      <c r="B10" s="170"/>
      <c r="C10" s="170"/>
      <c r="D10" s="170" t="s">
        <v>101</v>
      </c>
      <c r="E10" s="144">
        <v>0</v>
      </c>
      <c r="F10" s="144">
        <v>0</v>
      </c>
      <c r="G10" s="144">
        <v>0</v>
      </c>
      <c r="H10" s="144">
        <v>2917305</v>
      </c>
      <c r="I10" s="144">
        <v>2917305</v>
      </c>
      <c r="J10" s="144">
        <v>0</v>
      </c>
      <c r="K10" s="144">
        <v>2917305</v>
      </c>
      <c r="L10" s="144">
        <v>2917305</v>
      </c>
      <c r="M10" s="144">
        <v>2599275</v>
      </c>
      <c r="N10" s="144">
        <v>318030</v>
      </c>
      <c r="O10" s="144">
        <v>0</v>
      </c>
      <c r="P10" s="144">
        <v>0</v>
      </c>
      <c r="Q10" s="144">
        <v>0</v>
      </c>
      <c r="R10" s="144">
        <v>0</v>
      </c>
      <c r="S10" s="144">
        <v>0</v>
      </c>
      <c r="T10" s="144">
        <v>0</v>
      </c>
    </row>
    <row r="11" s="1" customFormat="1" ht="19.5" customHeight="1" spans="1:20">
      <c r="A11" s="170" t="s">
        <v>103</v>
      </c>
      <c r="B11" s="170"/>
      <c r="C11" s="170"/>
      <c r="D11" s="170" t="s">
        <v>104</v>
      </c>
      <c r="E11" s="144">
        <v>0</v>
      </c>
      <c r="F11" s="144">
        <v>0</v>
      </c>
      <c r="G11" s="144">
        <v>0</v>
      </c>
      <c r="H11" s="144">
        <v>4993414.51</v>
      </c>
      <c r="I11" s="144">
        <v>4993414.51</v>
      </c>
      <c r="J11" s="144">
        <v>0</v>
      </c>
      <c r="K11" s="144">
        <v>4993414.51</v>
      </c>
      <c r="L11" s="144">
        <v>4993414.51</v>
      </c>
      <c r="M11" s="144">
        <v>4724718.57</v>
      </c>
      <c r="N11" s="144">
        <v>268695.94</v>
      </c>
      <c r="O11" s="144">
        <v>0</v>
      </c>
      <c r="P11" s="144">
        <v>0</v>
      </c>
      <c r="Q11" s="144">
        <v>0</v>
      </c>
      <c r="R11" s="144">
        <v>0</v>
      </c>
      <c r="S11" s="144">
        <v>0</v>
      </c>
      <c r="T11" s="144">
        <v>0</v>
      </c>
    </row>
    <row r="12" s="1" customFormat="1" ht="19.5" customHeight="1" spans="1:20">
      <c r="A12" s="170" t="s">
        <v>105</v>
      </c>
      <c r="B12" s="170"/>
      <c r="C12" s="170"/>
      <c r="D12" s="170" t="s">
        <v>106</v>
      </c>
      <c r="E12" s="144">
        <v>0</v>
      </c>
      <c r="F12" s="144">
        <v>0</v>
      </c>
      <c r="G12" s="144">
        <v>0</v>
      </c>
      <c r="H12" s="144">
        <v>708999.06</v>
      </c>
      <c r="I12" s="144">
        <v>110000</v>
      </c>
      <c r="J12" s="144">
        <v>598999.06</v>
      </c>
      <c r="K12" s="144">
        <v>708999.06</v>
      </c>
      <c r="L12" s="144">
        <v>110000</v>
      </c>
      <c r="M12" s="144">
        <v>110000</v>
      </c>
      <c r="N12" s="144">
        <v>0</v>
      </c>
      <c r="O12" s="144">
        <v>598999.06</v>
      </c>
      <c r="P12" s="144">
        <v>0</v>
      </c>
      <c r="Q12" s="144">
        <v>0</v>
      </c>
      <c r="R12" s="144">
        <v>0</v>
      </c>
      <c r="S12" s="144">
        <v>0</v>
      </c>
      <c r="T12" s="144">
        <v>0</v>
      </c>
    </row>
    <row r="13" s="1" customFormat="1" ht="19.5" customHeight="1" spans="1:20">
      <c r="A13" s="170" t="s">
        <v>107</v>
      </c>
      <c r="B13" s="170"/>
      <c r="C13" s="170"/>
      <c r="D13" s="170" t="s">
        <v>108</v>
      </c>
      <c r="E13" s="144">
        <v>0</v>
      </c>
      <c r="F13" s="144">
        <v>0</v>
      </c>
      <c r="G13" s="144">
        <v>0</v>
      </c>
      <c r="H13" s="144">
        <v>41015</v>
      </c>
      <c r="I13" s="144">
        <v>0</v>
      </c>
      <c r="J13" s="144">
        <v>41015</v>
      </c>
      <c r="K13" s="144">
        <v>41015</v>
      </c>
      <c r="L13" s="144">
        <v>0</v>
      </c>
      <c r="M13" s="144">
        <v>0</v>
      </c>
      <c r="N13" s="144">
        <v>0</v>
      </c>
      <c r="O13" s="144">
        <v>41015</v>
      </c>
      <c r="P13" s="144">
        <v>0</v>
      </c>
      <c r="Q13" s="144">
        <v>0</v>
      </c>
      <c r="R13" s="144">
        <v>0</v>
      </c>
      <c r="S13" s="144">
        <v>0</v>
      </c>
      <c r="T13" s="144">
        <v>0</v>
      </c>
    </row>
    <row r="14" s="1" customFormat="1" ht="19.5" customHeight="1" spans="1:20">
      <c r="A14" s="170" t="s">
        <v>109</v>
      </c>
      <c r="B14" s="170"/>
      <c r="C14" s="170"/>
      <c r="D14" s="170" t="s">
        <v>104</v>
      </c>
      <c r="E14" s="144">
        <v>0</v>
      </c>
      <c r="F14" s="144">
        <v>0</v>
      </c>
      <c r="G14" s="144">
        <v>0</v>
      </c>
      <c r="H14" s="144">
        <v>103178</v>
      </c>
      <c r="I14" s="144">
        <v>103178</v>
      </c>
      <c r="J14" s="144">
        <v>0</v>
      </c>
      <c r="K14" s="144">
        <v>103178</v>
      </c>
      <c r="L14" s="144">
        <v>103178</v>
      </c>
      <c r="M14" s="144">
        <v>91318</v>
      </c>
      <c r="N14" s="144">
        <v>11860</v>
      </c>
      <c r="O14" s="144">
        <v>0</v>
      </c>
      <c r="P14" s="144">
        <v>0</v>
      </c>
      <c r="Q14" s="144">
        <v>0</v>
      </c>
      <c r="R14" s="144">
        <v>0</v>
      </c>
      <c r="S14" s="144">
        <v>0</v>
      </c>
      <c r="T14" s="144">
        <v>0</v>
      </c>
    </row>
    <row r="15" s="1" customFormat="1" ht="19.5" customHeight="1" spans="1:20">
      <c r="A15" s="170" t="s">
        <v>110</v>
      </c>
      <c r="B15" s="170"/>
      <c r="C15" s="170"/>
      <c r="D15" s="170" t="s">
        <v>101</v>
      </c>
      <c r="E15" s="144">
        <v>0</v>
      </c>
      <c r="F15" s="144">
        <v>0</v>
      </c>
      <c r="G15" s="144">
        <v>0</v>
      </c>
      <c r="H15" s="144">
        <v>350230</v>
      </c>
      <c r="I15" s="144">
        <v>350230</v>
      </c>
      <c r="J15" s="144">
        <v>0</v>
      </c>
      <c r="K15" s="144">
        <v>350230</v>
      </c>
      <c r="L15" s="144">
        <v>350230</v>
      </c>
      <c r="M15" s="144">
        <v>259680</v>
      </c>
      <c r="N15" s="144">
        <v>90550</v>
      </c>
      <c r="O15" s="144">
        <v>0</v>
      </c>
      <c r="P15" s="144">
        <v>0</v>
      </c>
      <c r="Q15" s="144">
        <v>0</v>
      </c>
      <c r="R15" s="144">
        <v>0</v>
      </c>
      <c r="S15" s="144">
        <v>0</v>
      </c>
      <c r="T15" s="144">
        <v>0</v>
      </c>
    </row>
    <row r="16" s="1" customFormat="1" ht="19.5" customHeight="1" spans="1:20">
      <c r="A16" s="170" t="s">
        <v>111</v>
      </c>
      <c r="B16" s="170"/>
      <c r="C16" s="170"/>
      <c r="D16" s="170" t="s">
        <v>101</v>
      </c>
      <c r="E16" s="144">
        <v>0</v>
      </c>
      <c r="F16" s="144">
        <v>0</v>
      </c>
      <c r="G16" s="144">
        <v>0</v>
      </c>
      <c r="H16" s="144">
        <v>314449</v>
      </c>
      <c r="I16" s="144">
        <v>314449</v>
      </c>
      <c r="J16" s="144">
        <v>0</v>
      </c>
      <c r="K16" s="144">
        <v>314449</v>
      </c>
      <c r="L16" s="144">
        <v>314449</v>
      </c>
      <c r="M16" s="144">
        <v>283839</v>
      </c>
      <c r="N16" s="144">
        <v>30610</v>
      </c>
      <c r="O16" s="144">
        <v>0</v>
      </c>
      <c r="P16" s="144">
        <v>0</v>
      </c>
      <c r="Q16" s="144">
        <v>0</v>
      </c>
      <c r="R16" s="144">
        <v>0</v>
      </c>
      <c r="S16" s="144">
        <v>0</v>
      </c>
      <c r="T16" s="144">
        <v>0</v>
      </c>
    </row>
    <row r="17" s="1" customFormat="1" ht="19.5" customHeight="1" spans="1:20">
      <c r="A17" s="170" t="s">
        <v>112</v>
      </c>
      <c r="B17" s="170"/>
      <c r="C17" s="170"/>
      <c r="D17" s="170" t="s">
        <v>113</v>
      </c>
      <c r="E17" s="144">
        <v>0</v>
      </c>
      <c r="F17" s="144">
        <v>0</v>
      </c>
      <c r="G17" s="144">
        <v>0</v>
      </c>
      <c r="H17" s="144">
        <v>242000</v>
      </c>
      <c r="I17" s="144">
        <v>0</v>
      </c>
      <c r="J17" s="144">
        <v>242000</v>
      </c>
      <c r="K17" s="144">
        <v>242000</v>
      </c>
      <c r="L17" s="144">
        <v>0</v>
      </c>
      <c r="M17" s="144">
        <v>0</v>
      </c>
      <c r="N17" s="144">
        <v>0</v>
      </c>
      <c r="O17" s="144">
        <v>242000</v>
      </c>
      <c r="P17" s="144">
        <v>0</v>
      </c>
      <c r="Q17" s="144">
        <v>0</v>
      </c>
      <c r="R17" s="144">
        <v>0</v>
      </c>
      <c r="S17" s="144">
        <v>0</v>
      </c>
      <c r="T17" s="144">
        <v>0</v>
      </c>
    </row>
    <row r="18" s="1" customFormat="1" ht="19.5" customHeight="1" spans="1:20">
      <c r="A18" s="170" t="s">
        <v>114</v>
      </c>
      <c r="B18" s="170"/>
      <c r="C18" s="170"/>
      <c r="D18" s="170" t="s">
        <v>115</v>
      </c>
      <c r="E18" s="144">
        <v>0</v>
      </c>
      <c r="F18" s="144">
        <v>0</v>
      </c>
      <c r="G18" s="144">
        <v>0</v>
      </c>
      <c r="H18" s="144">
        <v>56000</v>
      </c>
      <c r="I18" s="144">
        <v>56000</v>
      </c>
      <c r="J18" s="144">
        <v>0</v>
      </c>
      <c r="K18" s="144">
        <v>56000</v>
      </c>
      <c r="L18" s="144">
        <v>56000</v>
      </c>
      <c r="M18" s="144">
        <v>56000</v>
      </c>
      <c r="N18" s="144">
        <v>0</v>
      </c>
      <c r="O18" s="144">
        <v>0</v>
      </c>
      <c r="P18" s="144">
        <v>0</v>
      </c>
      <c r="Q18" s="144">
        <v>0</v>
      </c>
      <c r="R18" s="144">
        <v>0</v>
      </c>
      <c r="S18" s="144">
        <v>0</v>
      </c>
      <c r="T18" s="144">
        <v>0</v>
      </c>
    </row>
    <row r="19" s="1" customFormat="1" ht="19.5" customHeight="1" spans="1:20">
      <c r="A19" s="170" t="s">
        <v>116</v>
      </c>
      <c r="B19" s="170"/>
      <c r="C19" s="170"/>
      <c r="D19" s="170" t="s">
        <v>117</v>
      </c>
      <c r="E19" s="144">
        <v>0</v>
      </c>
      <c r="F19" s="144">
        <v>0</v>
      </c>
      <c r="G19" s="144">
        <v>0</v>
      </c>
      <c r="H19" s="144">
        <v>20149</v>
      </c>
      <c r="I19" s="144">
        <v>0</v>
      </c>
      <c r="J19" s="144">
        <v>20149</v>
      </c>
      <c r="K19" s="144">
        <v>20149</v>
      </c>
      <c r="L19" s="144">
        <v>0</v>
      </c>
      <c r="M19" s="144">
        <v>0</v>
      </c>
      <c r="N19" s="144">
        <v>0</v>
      </c>
      <c r="O19" s="144">
        <v>20149</v>
      </c>
      <c r="P19" s="144">
        <v>0</v>
      </c>
      <c r="Q19" s="144">
        <v>0</v>
      </c>
      <c r="R19" s="144">
        <v>0</v>
      </c>
      <c r="S19" s="144">
        <v>0</v>
      </c>
      <c r="T19" s="144">
        <v>0</v>
      </c>
    </row>
    <row r="20" s="1" customFormat="1" ht="19.5" customHeight="1" spans="1:20">
      <c r="A20" s="170" t="s">
        <v>118</v>
      </c>
      <c r="B20" s="170"/>
      <c r="C20" s="170"/>
      <c r="D20" s="170" t="s">
        <v>119</v>
      </c>
      <c r="E20" s="144">
        <v>0</v>
      </c>
      <c r="F20" s="144">
        <v>0</v>
      </c>
      <c r="G20" s="144">
        <v>0</v>
      </c>
      <c r="H20" s="144">
        <v>5000</v>
      </c>
      <c r="I20" s="144">
        <v>0</v>
      </c>
      <c r="J20" s="144">
        <v>5000</v>
      </c>
      <c r="K20" s="144">
        <v>5000</v>
      </c>
      <c r="L20" s="144">
        <v>0</v>
      </c>
      <c r="M20" s="144">
        <v>0</v>
      </c>
      <c r="N20" s="144">
        <v>0</v>
      </c>
      <c r="O20" s="144">
        <v>5000</v>
      </c>
      <c r="P20" s="144">
        <v>0</v>
      </c>
      <c r="Q20" s="144">
        <v>0</v>
      </c>
      <c r="R20" s="144">
        <v>0</v>
      </c>
      <c r="S20" s="144">
        <v>0</v>
      </c>
      <c r="T20" s="144">
        <v>0</v>
      </c>
    </row>
    <row r="21" s="1" customFormat="1" ht="19.5" customHeight="1" spans="1:20">
      <c r="A21" s="170" t="s">
        <v>120</v>
      </c>
      <c r="B21" s="170"/>
      <c r="C21" s="170"/>
      <c r="D21" s="170" t="s">
        <v>121</v>
      </c>
      <c r="E21" s="144">
        <v>0</v>
      </c>
      <c r="F21" s="144">
        <v>0</v>
      </c>
      <c r="G21" s="144">
        <v>0</v>
      </c>
      <c r="H21" s="144">
        <v>335400</v>
      </c>
      <c r="I21" s="144">
        <v>0</v>
      </c>
      <c r="J21" s="144">
        <v>335400</v>
      </c>
      <c r="K21" s="144">
        <v>335400</v>
      </c>
      <c r="L21" s="144">
        <v>0</v>
      </c>
      <c r="M21" s="144">
        <v>0</v>
      </c>
      <c r="N21" s="144">
        <v>0</v>
      </c>
      <c r="O21" s="144">
        <v>335400</v>
      </c>
      <c r="P21" s="144">
        <v>0</v>
      </c>
      <c r="Q21" s="144">
        <v>0</v>
      </c>
      <c r="R21" s="144">
        <v>0</v>
      </c>
      <c r="S21" s="144">
        <v>0</v>
      </c>
      <c r="T21" s="144">
        <v>0</v>
      </c>
    </row>
    <row r="22" s="1" customFormat="1" ht="19.5" customHeight="1" spans="1:20">
      <c r="A22" s="170" t="s">
        <v>122</v>
      </c>
      <c r="B22" s="170"/>
      <c r="C22" s="170"/>
      <c r="D22" s="170" t="s">
        <v>123</v>
      </c>
      <c r="E22" s="144">
        <v>0</v>
      </c>
      <c r="F22" s="144">
        <v>0</v>
      </c>
      <c r="G22" s="144">
        <v>0</v>
      </c>
      <c r="H22" s="144">
        <v>18000</v>
      </c>
      <c r="I22" s="144">
        <v>18000</v>
      </c>
      <c r="J22" s="144">
        <v>0</v>
      </c>
      <c r="K22" s="144">
        <v>18000</v>
      </c>
      <c r="L22" s="144">
        <v>18000</v>
      </c>
      <c r="M22" s="144">
        <v>18000</v>
      </c>
      <c r="N22" s="144">
        <v>0</v>
      </c>
      <c r="O22" s="144">
        <v>0</v>
      </c>
      <c r="P22" s="144">
        <v>0</v>
      </c>
      <c r="Q22" s="144">
        <v>0</v>
      </c>
      <c r="R22" s="144">
        <v>0</v>
      </c>
      <c r="S22" s="144">
        <v>0</v>
      </c>
      <c r="T22" s="144">
        <v>0</v>
      </c>
    </row>
    <row r="23" s="1" customFormat="1" ht="19.5" customHeight="1" spans="1:20">
      <c r="A23" s="170" t="s">
        <v>124</v>
      </c>
      <c r="B23" s="170"/>
      <c r="C23" s="170"/>
      <c r="D23" s="170" t="s">
        <v>125</v>
      </c>
      <c r="E23" s="144">
        <v>0</v>
      </c>
      <c r="F23" s="144">
        <v>0</v>
      </c>
      <c r="G23" s="144">
        <v>0</v>
      </c>
      <c r="H23" s="144">
        <v>3091536</v>
      </c>
      <c r="I23" s="144">
        <v>3091536</v>
      </c>
      <c r="J23" s="144">
        <v>0</v>
      </c>
      <c r="K23" s="144">
        <v>3091536</v>
      </c>
      <c r="L23" s="144">
        <v>3091536</v>
      </c>
      <c r="M23" s="144">
        <v>2983536</v>
      </c>
      <c r="N23" s="144">
        <v>108000</v>
      </c>
      <c r="O23" s="144">
        <v>0</v>
      </c>
      <c r="P23" s="144">
        <v>0</v>
      </c>
      <c r="Q23" s="144">
        <v>0</v>
      </c>
      <c r="R23" s="144">
        <v>0</v>
      </c>
      <c r="S23" s="144">
        <v>0</v>
      </c>
      <c r="T23" s="144">
        <v>0</v>
      </c>
    </row>
    <row r="24" s="1" customFormat="1" ht="19.5" customHeight="1" spans="1:20">
      <c r="A24" s="170" t="s">
        <v>126</v>
      </c>
      <c r="B24" s="170"/>
      <c r="C24" s="170"/>
      <c r="D24" s="170" t="s">
        <v>127</v>
      </c>
      <c r="E24" s="144">
        <v>0</v>
      </c>
      <c r="F24" s="144">
        <v>0</v>
      </c>
      <c r="G24" s="144">
        <v>0</v>
      </c>
      <c r="H24" s="144">
        <v>165890.28</v>
      </c>
      <c r="I24" s="144">
        <v>0</v>
      </c>
      <c r="J24" s="144">
        <v>165890.28</v>
      </c>
      <c r="K24" s="144">
        <v>165890.28</v>
      </c>
      <c r="L24" s="144">
        <v>0</v>
      </c>
      <c r="M24" s="144">
        <v>0</v>
      </c>
      <c r="N24" s="144">
        <v>0</v>
      </c>
      <c r="O24" s="144">
        <v>165890.28</v>
      </c>
      <c r="P24" s="144">
        <v>0</v>
      </c>
      <c r="Q24" s="144">
        <v>0</v>
      </c>
      <c r="R24" s="144">
        <v>0</v>
      </c>
      <c r="S24" s="144">
        <v>0</v>
      </c>
      <c r="T24" s="144">
        <v>0</v>
      </c>
    </row>
    <row r="25" s="1" customFormat="1" ht="19.5" customHeight="1" spans="1:20">
      <c r="A25" s="170" t="s">
        <v>128</v>
      </c>
      <c r="B25" s="170"/>
      <c r="C25" s="170"/>
      <c r="D25" s="170" t="s">
        <v>129</v>
      </c>
      <c r="E25" s="144">
        <v>0</v>
      </c>
      <c r="F25" s="144">
        <v>0</v>
      </c>
      <c r="G25" s="144">
        <v>0</v>
      </c>
      <c r="H25" s="144">
        <v>135000</v>
      </c>
      <c r="I25" s="144">
        <v>135000</v>
      </c>
      <c r="J25" s="144">
        <v>0</v>
      </c>
      <c r="K25" s="144">
        <v>135000</v>
      </c>
      <c r="L25" s="144">
        <v>135000</v>
      </c>
      <c r="M25" s="144">
        <v>129600</v>
      </c>
      <c r="N25" s="144">
        <v>5400</v>
      </c>
      <c r="O25" s="144">
        <v>0</v>
      </c>
      <c r="P25" s="144">
        <v>0</v>
      </c>
      <c r="Q25" s="144">
        <v>0</v>
      </c>
      <c r="R25" s="144">
        <v>0</v>
      </c>
      <c r="S25" s="144">
        <v>0</v>
      </c>
      <c r="T25" s="144">
        <v>0</v>
      </c>
    </row>
    <row r="26" s="1" customFormat="1" ht="19.5" customHeight="1" spans="1:20">
      <c r="A26" s="170" t="s">
        <v>130</v>
      </c>
      <c r="B26" s="170"/>
      <c r="C26" s="170"/>
      <c r="D26" s="170" t="s">
        <v>131</v>
      </c>
      <c r="E26" s="144">
        <v>0</v>
      </c>
      <c r="F26" s="144">
        <v>0</v>
      </c>
      <c r="G26" s="144">
        <v>0</v>
      </c>
      <c r="H26" s="144">
        <v>184200</v>
      </c>
      <c r="I26" s="144">
        <v>184200</v>
      </c>
      <c r="J26" s="144">
        <v>0</v>
      </c>
      <c r="K26" s="144">
        <v>184200</v>
      </c>
      <c r="L26" s="144">
        <v>184200</v>
      </c>
      <c r="M26" s="144">
        <v>176400</v>
      </c>
      <c r="N26" s="144">
        <v>7800</v>
      </c>
      <c r="O26" s="144">
        <v>0</v>
      </c>
      <c r="P26" s="144">
        <v>0</v>
      </c>
      <c r="Q26" s="144">
        <v>0</v>
      </c>
      <c r="R26" s="144">
        <v>0</v>
      </c>
      <c r="S26" s="144">
        <v>0</v>
      </c>
      <c r="T26" s="144">
        <v>0</v>
      </c>
    </row>
    <row r="27" s="1" customFormat="1" ht="19.5" customHeight="1" spans="1:20">
      <c r="A27" s="170" t="s">
        <v>132</v>
      </c>
      <c r="B27" s="170"/>
      <c r="C27" s="170"/>
      <c r="D27" s="170" t="s">
        <v>133</v>
      </c>
      <c r="E27" s="144">
        <v>0</v>
      </c>
      <c r="F27" s="144">
        <v>0</v>
      </c>
      <c r="G27" s="144">
        <v>0</v>
      </c>
      <c r="H27" s="144">
        <v>1218650.4</v>
      </c>
      <c r="I27" s="144">
        <v>1218650.4</v>
      </c>
      <c r="J27" s="144">
        <v>0</v>
      </c>
      <c r="K27" s="144">
        <v>1218650.4</v>
      </c>
      <c r="L27" s="144">
        <v>1218650.4</v>
      </c>
      <c r="M27" s="144">
        <v>1218650.4</v>
      </c>
      <c r="N27" s="144">
        <v>0</v>
      </c>
      <c r="O27" s="144">
        <v>0</v>
      </c>
      <c r="P27" s="144">
        <v>0</v>
      </c>
      <c r="Q27" s="144">
        <v>0</v>
      </c>
      <c r="R27" s="144">
        <v>0</v>
      </c>
      <c r="S27" s="144">
        <v>0</v>
      </c>
      <c r="T27" s="144">
        <v>0</v>
      </c>
    </row>
    <row r="28" s="1" customFormat="1" ht="19.5" customHeight="1" spans="1:20">
      <c r="A28" s="170" t="s">
        <v>134</v>
      </c>
      <c r="B28" s="170"/>
      <c r="C28" s="170"/>
      <c r="D28" s="170" t="s">
        <v>135</v>
      </c>
      <c r="E28" s="144">
        <v>0</v>
      </c>
      <c r="F28" s="144">
        <v>0</v>
      </c>
      <c r="G28" s="144">
        <v>0</v>
      </c>
      <c r="H28" s="144">
        <v>240459.7</v>
      </c>
      <c r="I28" s="144">
        <v>240459.7</v>
      </c>
      <c r="J28" s="144">
        <v>0</v>
      </c>
      <c r="K28" s="144">
        <v>240459.7</v>
      </c>
      <c r="L28" s="144">
        <v>240459.7</v>
      </c>
      <c r="M28" s="144">
        <v>240459.7</v>
      </c>
      <c r="N28" s="144">
        <v>0</v>
      </c>
      <c r="O28" s="144">
        <v>0</v>
      </c>
      <c r="P28" s="144">
        <v>0</v>
      </c>
      <c r="Q28" s="144">
        <v>0</v>
      </c>
      <c r="R28" s="144">
        <v>0</v>
      </c>
      <c r="S28" s="144">
        <v>0</v>
      </c>
      <c r="T28" s="144">
        <v>0</v>
      </c>
    </row>
    <row r="29" s="1" customFormat="1" ht="19.5" customHeight="1" spans="1:20">
      <c r="A29" s="170" t="s">
        <v>136</v>
      </c>
      <c r="B29" s="170"/>
      <c r="C29" s="170"/>
      <c r="D29" s="170" t="s">
        <v>137</v>
      </c>
      <c r="E29" s="144">
        <v>0</v>
      </c>
      <c r="F29" s="144">
        <v>0</v>
      </c>
      <c r="G29" s="144">
        <v>0</v>
      </c>
      <c r="H29" s="144">
        <v>91360</v>
      </c>
      <c r="I29" s="144">
        <v>0</v>
      </c>
      <c r="J29" s="144">
        <v>91360</v>
      </c>
      <c r="K29" s="144">
        <v>91360</v>
      </c>
      <c r="L29" s="144">
        <v>0</v>
      </c>
      <c r="M29" s="144">
        <v>0</v>
      </c>
      <c r="N29" s="144">
        <v>0</v>
      </c>
      <c r="O29" s="144">
        <v>91360</v>
      </c>
      <c r="P29" s="144">
        <v>0</v>
      </c>
      <c r="Q29" s="144">
        <v>0</v>
      </c>
      <c r="R29" s="144">
        <v>0</v>
      </c>
      <c r="S29" s="144">
        <v>0</v>
      </c>
      <c r="T29" s="144">
        <v>0</v>
      </c>
    </row>
    <row r="30" s="1" customFormat="1" ht="19.5" customHeight="1" spans="1:20">
      <c r="A30" s="170" t="s">
        <v>138</v>
      </c>
      <c r="B30" s="170"/>
      <c r="C30" s="170"/>
      <c r="D30" s="170" t="s">
        <v>139</v>
      </c>
      <c r="E30" s="144">
        <v>0</v>
      </c>
      <c r="F30" s="144">
        <v>0</v>
      </c>
      <c r="G30" s="144">
        <v>0</v>
      </c>
      <c r="H30" s="144">
        <v>5520</v>
      </c>
      <c r="I30" s="144">
        <v>0</v>
      </c>
      <c r="J30" s="144">
        <v>5520</v>
      </c>
      <c r="K30" s="144">
        <v>5520</v>
      </c>
      <c r="L30" s="144">
        <v>0</v>
      </c>
      <c r="M30" s="144">
        <v>0</v>
      </c>
      <c r="N30" s="144">
        <v>0</v>
      </c>
      <c r="O30" s="144">
        <v>5520</v>
      </c>
      <c r="P30" s="144">
        <v>0</v>
      </c>
      <c r="Q30" s="144">
        <v>0</v>
      </c>
      <c r="R30" s="144">
        <v>0</v>
      </c>
      <c r="S30" s="144">
        <v>0</v>
      </c>
      <c r="T30" s="144">
        <v>0</v>
      </c>
    </row>
    <row r="31" s="1" customFormat="1" ht="19.5" customHeight="1" spans="1:20">
      <c r="A31" s="170" t="s">
        <v>140</v>
      </c>
      <c r="B31" s="170"/>
      <c r="C31" s="170"/>
      <c r="D31" s="170" t="s">
        <v>141</v>
      </c>
      <c r="E31" s="144">
        <v>0</v>
      </c>
      <c r="F31" s="144">
        <v>0</v>
      </c>
      <c r="G31" s="144">
        <v>0</v>
      </c>
      <c r="H31" s="144">
        <v>10000</v>
      </c>
      <c r="I31" s="144">
        <v>0</v>
      </c>
      <c r="J31" s="144">
        <v>10000</v>
      </c>
      <c r="K31" s="144">
        <v>10000</v>
      </c>
      <c r="L31" s="144">
        <v>0</v>
      </c>
      <c r="M31" s="144">
        <v>0</v>
      </c>
      <c r="N31" s="144">
        <v>0</v>
      </c>
      <c r="O31" s="144">
        <v>10000</v>
      </c>
      <c r="P31" s="144">
        <v>0</v>
      </c>
      <c r="Q31" s="144">
        <v>0</v>
      </c>
      <c r="R31" s="144">
        <v>0</v>
      </c>
      <c r="S31" s="144">
        <v>0</v>
      </c>
      <c r="T31" s="144">
        <v>0</v>
      </c>
    </row>
    <row r="32" s="1" customFormat="1" ht="19.5" customHeight="1" spans="1:20">
      <c r="A32" s="170" t="s">
        <v>142</v>
      </c>
      <c r="B32" s="170"/>
      <c r="C32" s="170"/>
      <c r="D32" s="170" t="s">
        <v>143</v>
      </c>
      <c r="E32" s="144">
        <v>0</v>
      </c>
      <c r="F32" s="144">
        <v>0</v>
      </c>
      <c r="G32" s="144">
        <v>0</v>
      </c>
      <c r="H32" s="144">
        <v>476520.96</v>
      </c>
      <c r="I32" s="144">
        <v>0</v>
      </c>
      <c r="J32" s="144">
        <v>476520.96</v>
      </c>
      <c r="K32" s="144">
        <v>476520.96</v>
      </c>
      <c r="L32" s="144">
        <v>0</v>
      </c>
      <c r="M32" s="144">
        <v>0</v>
      </c>
      <c r="N32" s="144">
        <v>0</v>
      </c>
      <c r="O32" s="144">
        <v>476520.96</v>
      </c>
      <c r="P32" s="144">
        <v>0</v>
      </c>
      <c r="Q32" s="144">
        <v>0</v>
      </c>
      <c r="R32" s="144">
        <v>0</v>
      </c>
      <c r="S32" s="144">
        <v>0</v>
      </c>
      <c r="T32" s="144">
        <v>0</v>
      </c>
    </row>
    <row r="33" s="1" customFormat="1" ht="19.5" customHeight="1" spans="1:20">
      <c r="A33" s="170" t="s">
        <v>144</v>
      </c>
      <c r="B33" s="170"/>
      <c r="C33" s="170"/>
      <c r="D33" s="170" t="s">
        <v>145</v>
      </c>
      <c r="E33" s="144">
        <v>0</v>
      </c>
      <c r="F33" s="144">
        <v>0</v>
      </c>
      <c r="G33" s="144">
        <v>0</v>
      </c>
      <c r="H33" s="144">
        <v>27112.8</v>
      </c>
      <c r="I33" s="144">
        <v>27112.8</v>
      </c>
      <c r="J33" s="144">
        <v>0</v>
      </c>
      <c r="K33" s="144">
        <v>27112.8</v>
      </c>
      <c r="L33" s="144">
        <v>27112.8</v>
      </c>
      <c r="M33" s="144">
        <v>27112.8</v>
      </c>
      <c r="N33" s="144">
        <v>0</v>
      </c>
      <c r="O33" s="144">
        <v>0</v>
      </c>
      <c r="P33" s="144">
        <v>0</v>
      </c>
      <c r="Q33" s="144">
        <v>0</v>
      </c>
      <c r="R33" s="144">
        <v>0</v>
      </c>
      <c r="S33" s="144">
        <v>0</v>
      </c>
      <c r="T33" s="144">
        <v>0</v>
      </c>
    </row>
    <row r="34" s="1" customFormat="1" ht="19.5" customHeight="1" spans="1:20">
      <c r="A34" s="170" t="s">
        <v>146</v>
      </c>
      <c r="B34" s="170"/>
      <c r="C34" s="170"/>
      <c r="D34" s="170" t="s">
        <v>147</v>
      </c>
      <c r="E34" s="144">
        <v>0</v>
      </c>
      <c r="F34" s="144">
        <v>0</v>
      </c>
      <c r="G34" s="144">
        <v>0</v>
      </c>
      <c r="H34" s="144">
        <v>47620</v>
      </c>
      <c r="I34" s="144">
        <v>47620</v>
      </c>
      <c r="J34" s="144">
        <v>0</v>
      </c>
      <c r="K34" s="144">
        <v>47620</v>
      </c>
      <c r="L34" s="144">
        <v>47620</v>
      </c>
      <c r="M34" s="144">
        <v>47620</v>
      </c>
      <c r="N34" s="144">
        <v>0</v>
      </c>
      <c r="O34" s="144">
        <v>0</v>
      </c>
      <c r="P34" s="144">
        <v>0</v>
      </c>
      <c r="Q34" s="144">
        <v>0</v>
      </c>
      <c r="R34" s="144">
        <v>0</v>
      </c>
      <c r="S34" s="144">
        <v>0</v>
      </c>
      <c r="T34" s="144">
        <v>0</v>
      </c>
    </row>
    <row r="35" s="1" customFormat="1" ht="19.5" customHeight="1" spans="1:20">
      <c r="A35" s="170" t="s">
        <v>148</v>
      </c>
      <c r="B35" s="170"/>
      <c r="C35" s="170"/>
      <c r="D35" s="170" t="s">
        <v>149</v>
      </c>
      <c r="E35" s="144">
        <v>0</v>
      </c>
      <c r="F35" s="144">
        <v>0</v>
      </c>
      <c r="G35" s="144">
        <v>0</v>
      </c>
      <c r="H35" s="144">
        <v>672000</v>
      </c>
      <c r="I35" s="144">
        <v>0</v>
      </c>
      <c r="J35" s="144">
        <v>672000</v>
      </c>
      <c r="K35" s="144">
        <v>672000</v>
      </c>
      <c r="L35" s="144">
        <v>0</v>
      </c>
      <c r="M35" s="144">
        <v>0</v>
      </c>
      <c r="N35" s="144">
        <v>0</v>
      </c>
      <c r="O35" s="144">
        <v>672000</v>
      </c>
      <c r="P35" s="144">
        <v>0</v>
      </c>
      <c r="Q35" s="144">
        <v>0</v>
      </c>
      <c r="R35" s="144">
        <v>0</v>
      </c>
      <c r="S35" s="144">
        <v>0</v>
      </c>
      <c r="T35" s="144">
        <v>0</v>
      </c>
    </row>
    <row r="36" s="1" customFormat="1" ht="19.5" customHeight="1" spans="1:20">
      <c r="A36" s="170" t="s">
        <v>150</v>
      </c>
      <c r="B36" s="170"/>
      <c r="C36" s="170"/>
      <c r="D36" s="170" t="s">
        <v>151</v>
      </c>
      <c r="E36" s="144">
        <v>0</v>
      </c>
      <c r="F36" s="144">
        <v>0</v>
      </c>
      <c r="G36" s="144">
        <v>0</v>
      </c>
      <c r="H36" s="144">
        <v>29172.74</v>
      </c>
      <c r="I36" s="144">
        <v>0</v>
      </c>
      <c r="J36" s="144">
        <v>29172.74</v>
      </c>
      <c r="K36" s="144">
        <v>29172.74</v>
      </c>
      <c r="L36" s="144">
        <v>0</v>
      </c>
      <c r="M36" s="144">
        <v>0</v>
      </c>
      <c r="N36" s="144">
        <v>0</v>
      </c>
      <c r="O36" s="144">
        <v>29172.74</v>
      </c>
      <c r="P36" s="144">
        <v>0</v>
      </c>
      <c r="Q36" s="144">
        <v>0</v>
      </c>
      <c r="R36" s="144">
        <v>0</v>
      </c>
      <c r="S36" s="144">
        <v>0</v>
      </c>
      <c r="T36" s="144">
        <v>0</v>
      </c>
    </row>
    <row r="37" s="1" customFormat="1" ht="19.5" customHeight="1" spans="1:20">
      <c r="A37" s="170" t="s">
        <v>152</v>
      </c>
      <c r="B37" s="170"/>
      <c r="C37" s="170"/>
      <c r="D37" s="170" t="s">
        <v>153</v>
      </c>
      <c r="E37" s="144">
        <v>0</v>
      </c>
      <c r="F37" s="144">
        <v>0</v>
      </c>
      <c r="G37" s="144">
        <v>0</v>
      </c>
      <c r="H37" s="144">
        <v>535400</v>
      </c>
      <c r="I37" s="144">
        <v>0</v>
      </c>
      <c r="J37" s="144">
        <v>535400</v>
      </c>
      <c r="K37" s="144">
        <v>535400</v>
      </c>
      <c r="L37" s="144">
        <v>0</v>
      </c>
      <c r="M37" s="144">
        <v>0</v>
      </c>
      <c r="N37" s="144">
        <v>0</v>
      </c>
      <c r="O37" s="144">
        <v>535400</v>
      </c>
      <c r="P37" s="144">
        <v>0</v>
      </c>
      <c r="Q37" s="144">
        <v>0</v>
      </c>
      <c r="R37" s="144">
        <v>0</v>
      </c>
      <c r="S37" s="144">
        <v>0</v>
      </c>
      <c r="T37" s="144">
        <v>0</v>
      </c>
    </row>
    <row r="38" s="1" customFormat="1" ht="19.5" customHeight="1" spans="1:20">
      <c r="A38" s="170" t="s">
        <v>154</v>
      </c>
      <c r="B38" s="170"/>
      <c r="C38" s="170"/>
      <c r="D38" s="170" t="s">
        <v>155</v>
      </c>
      <c r="E38" s="144">
        <v>0</v>
      </c>
      <c r="F38" s="144">
        <v>0</v>
      </c>
      <c r="G38" s="144">
        <v>0</v>
      </c>
      <c r="H38" s="144">
        <v>928549.9</v>
      </c>
      <c r="I38" s="144">
        <v>0</v>
      </c>
      <c r="J38" s="144">
        <v>928549.9</v>
      </c>
      <c r="K38" s="144">
        <v>928549.9</v>
      </c>
      <c r="L38" s="144">
        <v>0</v>
      </c>
      <c r="M38" s="144">
        <v>0</v>
      </c>
      <c r="N38" s="144">
        <v>0</v>
      </c>
      <c r="O38" s="144">
        <v>928549.9</v>
      </c>
      <c r="P38" s="144">
        <v>0</v>
      </c>
      <c r="Q38" s="144">
        <v>0</v>
      </c>
      <c r="R38" s="144">
        <v>0</v>
      </c>
      <c r="S38" s="144">
        <v>0</v>
      </c>
      <c r="T38" s="144">
        <v>0</v>
      </c>
    </row>
    <row r="39" s="1" customFormat="1" ht="19.5" customHeight="1" spans="1:20">
      <c r="A39" s="170" t="s">
        <v>158</v>
      </c>
      <c r="B39" s="170"/>
      <c r="C39" s="170"/>
      <c r="D39" s="170" t="s">
        <v>159</v>
      </c>
      <c r="E39" s="144">
        <v>0</v>
      </c>
      <c r="F39" s="144">
        <v>0</v>
      </c>
      <c r="G39" s="144">
        <v>0</v>
      </c>
      <c r="H39" s="144">
        <v>933316.64</v>
      </c>
      <c r="I39" s="144">
        <v>0</v>
      </c>
      <c r="J39" s="144">
        <v>933316.64</v>
      </c>
      <c r="K39" s="144">
        <v>933316.64</v>
      </c>
      <c r="L39" s="144">
        <v>0</v>
      </c>
      <c r="M39" s="144">
        <v>0</v>
      </c>
      <c r="N39" s="144">
        <v>0</v>
      </c>
      <c r="O39" s="144">
        <v>933316.64</v>
      </c>
      <c r="P39" s="144">
        <v>0</v>
      </c>
      <c r="Q39" s="144">
        <v>0</v>
      </c>
      <c r="R39" s="144">
        <v>0</v>
      </c>
      <c r="S39" s="144">
        <v>0</v>
      </c>
      <c r="T39" s="144">
        <v>0</v>
      </c>
    </row>
    <row r="40" s="1" customFormat="1" ht="19.5" customHeight="1" spans="1:20">
      <c r="A40" s="170" t="s">
        <v>162</v>
      </c>
      <c r="B40" s="170"/>
      <c r="C40" s="170"/>
      <c r="D40" s="170" t="s">
        <v>163</v>
      </c>
      <c r="E40" s="144">
        <v>0</v>
      </c>
      <c r="F40" s="144">
        <v>0</v>
      </c>
      <c r="G40" s="144">
        <v>0</v>
      </c>
      <c r="H40" s="144">
        <v>255213</v>
      </c>
      <c r="I40" s="144">
        <v>0</v>
      </c>
      <c r="J40" s="144">
        <v>255213</v>
      </c>
      <c r="K40" s="144">
        <v>255213</v>
      </c>
      <c r="L40" s="144">
        <v>0</v>
      </c>
      <c r="M40" s="144">
        <v>0</v>
      </c>
      <c r="N40" s="144">
        <v>0</v>
      </c>
      <c r="O40" s="144">
        <v>255213</v>
      </c>
      <c r="P40" s="144">
        <v>0</v>
      </c>
      <c r="Q40" s="144">
        <v>0</v>
      </c>
      <c r="R40" s="144">
        <v>0</v>
      </c>
      <c r="S40" s="144">
        <v>0</v>
      </c>
      <c r="T40" s="144">
        <v>0</v>
      </c>
    </row>
    <row r="41" s="1" customFormat="1" ht="19.5" customHeight="1" spans="1:20">
      <c r="A41" s="170" t="s">
        <v>166</v>
      </c>
      <c r="B41" s="170"/>
      <c r="C41" s="170"/>
      <c r="D41" s="170" t="s">
        <v>167</v>
      </c>
      <c r="E41" s="144">
        <v>0</v>
      </c>
      <c r="F41" s="144">
        <v>0</v>
      </c>
      <c r="G41" s="144">
        <v>0</v>
      </c>
      <c r="H41" s="144">
        <v>37150</v>
      </c>
      <c r="I41" s="144">
        <v>0</v>
      </c>
      <c r="J41" s="144">
        <v>37150</v>
      </c>
      <c r="K41" s="144">
        <v>37150</v>
      </c>
      <c r="L41" s="144">
        <v>0</v>
      </c>
      <c r="M41" s="144">
        <v>0</v>
      </c>
      <c r="N41" s="144">
        <v>0</v>
      </c>
      <c r="O41" s="144">
        <v>37150</v>
      </c>
      <c r="P41" s="144">
        <v>0</v>
      </c>
      <c r="Q41" s="144">
        <v>0</v>
      </c>
      <c r="R41" s="144">
        <v>0</v>
      </c>
      <c r="S41" s="144">
        <v>0</v>
      </c>
      <c r="T41" s="144">
        <v>0</v>
      </c>
    </row>
    <row r="42" s="1" customFormat="1" ht="19.5" customHeight="1" spans="1:20">
      <c r="A42" s="170" t="s">
        <v>168</v>
      </c>
      <c r="B42" s="170"/>
      <c r="C42" s="170"/>
      <c r="D42" s="170" t="s">
        <v>169</v>
      </c>
      <c r="E42" s="144">
        <v>0</v>
      </c>
      <c r="F42" s="144">
        <v>0</v>
      </c>
      <c r="G42" s="144">
        <v>0</v>
      </c>
      <c r="H42" s="144">
        <v>264600</v>
      </c>
      <c r="I42" s="144">
        <v>0</v>
      </c>
      <c r="J42" s="144">
        <v>264600</v>
      </c>
      <c r="K42" s="144">
        <v>264600</v>
      </c>
      <c r="L42" s="144">
        <v>0</v>
      </c>
      <c r="M42" s="144">
        <v>0</v>
      </c>
      <c r="N42" s="144">
        <v>0</v>
      </c>
      <c r="O42" s="144">
        <v>264600</v>
      </c>
      <c r="P42" s="144">
        <v>0</v>
      </c>
      <c r="Q42" s="144">
        <v>0</v>
      </c>
      <c r="R42" s="144">
        <v>0</v>
      </c>
      <c r="S42" s="144">
        <v>0</v>
      </c>
      <c r="T42" s="144">
        <v>0</v>
      </c>
    </row>
    <row r="43" s="1" customFormat="1" ht="19.5" customHeight="1" spans="1:20">
      <c r="A43" s="170" t="s">
        <v>170</v>
      </c>
      <c r="B43" s="170"/>
      <c r="C43" s="170"/>
      <c r="D43" s="170" t="s">
        <v>171</v>
      </c>
      <c r="E43" s="144">
        <v>0</v>
      </c>
      <c r="F43" s="144">
        <v>0</v>
      </c>
      <c r="G43" s="144">
        <v>0</v>
      </c>
      <c r="H43" s="144">
        <v>218773.06</v>
      </c>
      <c r="I43" s="144">
        <v>218773.06</v>
      </c>
      <c r="J43" s="144">
        <v>0</v>
      </c>
      <c r="K43" s="144">
        <v>218773.06</v>
      </c>
      <c r="L43" s="144">
        <v>218773.06</v>
      </c>
      <c r="M43" s="144">
        <v>218773.06</v>
      </c>
      <c r="N43" s="144">
        <v>0</v>
      </c>
      <c r="O43" s="144">
        <v>0</v>
      </c>
      <c r="P43" s="144">
        <v>0</v>
      </c>
      <c r="Q43" s="144">
        <v>0</v>
      </c>
      <c r="R43" s="144">
        <v>0</v>
      </c>
      <c r="S43" s="144">
        <v>0</v>
      </c>
      <c r="T43" s="144">
        <v>0</v>
      </c>
    </row>
    <row r="44" s="1" customFormat="1" ht="19.5" customHeight="1" spans="1:20">
      <c r="A44" s="170" t="s">
        <v>172</v>
      </c>
      <c r="B44" s="170"/>
      <c r="C44" s="170"/>
      <c r="D44" s="170" t="s">
        <v>173</v>
      </c>
      <c r="E44" s="144">
        <v>0</v>
      </c>
      <c r="F44" s="144">
        <v>0</v>
      </c>
      <c r="G44" s="144">
        <v>0</v>
      </c>
      <c r="H44" s="144">
        <v>398875.9</v>
      </c>
      <c r="I44" s="144">
        <v>398875.9</v>
      </c>
      <c r="J44" s="144">
        <v>0</v>
      </c>
      <c r="K44" s="144">
        <v>398875.9</v>
      </c>
      <c r="L44" s="144">
        <v>398875.9</v>
      </c>
      <c r="M44" s="144">
        <v>398875.9</v>
      </c>
      <c r="N44" s="144">
        <v>0</v>
      </c>
      <c r="O44" s="144">
        <v>0</v>
      </c>
      <c r="P44" s="144">
        <v>0</v>
      </c>
      <c r="Q44" s="144">
        <v>0</v>
      </c>
      <c r="R44" s="144">
        <v>0</v>
      </c>
      <c r="S44" s="144">
        <v>0</v>
      </c>
      <c r="T44" s="144">
        <v>0</v>
      </c>
    </row>
    <row r="45" s="1" customFormat="1" ht="19.5" customHeight="1" spans="1:20">
      <c r="A45" s="170" t="s">
        <v>174</v>
      </c>
      <c r="B45" s="170"/>
      <c r="C45" s="170"/>
      <c r="D45" s="170" t="s">
        <v>175</v>
      </c>
      <c r="E45" s="144">
        <v>0</v>
      </c>
      <c r="F45" s="144">
        <v>0</v>
      </c>
      <c r="G45" s="144">
        <v>0</v>
      </c>
      <c r="H45" s="144">
        <v>439893.85</v>
      </c>
      <c r="I45" s="144">
        <v>439893.85</v>
      </c>
      <c r="J45" s="144">
        <v>0</v>
      </c>
      <c r="K45" s="144">
        <v>439893.85</v>
      </c>
      <c r="L45" s="144">
        <v>439893.85</v>
      </c>
      <c r="M45" s="144">
        <v>439893.85</v>
      </c>
      <c r="N45" s="144">
        <v>0</v>
      </c>
      <c r="O45" s="144">
        <v>0</v>
      </c>
      <c r="P45" s="144">
        <v>0</v>
      </c>
      <c r="Q45" s="144">
        <v>0</v>
      </c>
      <c r="R45" s="144">
        <v>0</v>
      </c>
      <c r="S45" s="144">
        <v>0</v>
      </c>
      <c r="T45" s="144">
        <v>0</v>
      </c>
    </row>
    <row r="46" s="1" customFormat="1" ht="19.5" customHeight="1" spans="1:20">
      <c r="A46" s="170" t="s">
        <v>176</v>
      </c>
      <c r="B46" s="170"/>
      <c r="C46" s="170"/>
      <c r="D46" s="170" t="s">
        <v>177</v>
      </c>
      <c r="E46" s="144">
        <v>0</v>
      </c>
      <c r="F46" s="144">
        <v>0</v>
      </c>
      <c r="G46" s="144">
        <v>0</v>
      </c>
      <c r="H46" s="144">
        <v>13833.21</v>
      </c>
      <c r="I46" s="144">
        <v>13833.21</v>
      </c>
      <c r="J46" s="144">
        <v>0</v>
      </c>
      <c r="K46" s="144">
        <v>13833.21</v>
      </c>
      <c r="L46" s="144">
        <v>13833.21</v>
      </c>
      <c r="M46" s="144">
        <v>13833.21</v>
      </c>
      <c r="N46" s="144">
        <v>0</v>
      </c>
      <c r="O46" s="144">
        <v>0</v>
      </c>
      <c r="P46" s="144">
        <v>0</v>
      </c>
      <c r="Q46" s="144">
        <v>0</v>
      </c>
      <c r="R46" s="144">
        <v>0</v>
      </c>
      <c r="S46" s="144">
        <v>0</v>
      </c>
      <c r="T46" s="144">
        <v>0</v>
      </c>
    </row>
    <row r="47" s="1" customFormat="1" ht="19.5" customHeight="1" spans="1:20">
      <c r="A47" s="170" t="s">
        <v>178</v>
      </c>
      <c r="B47" s="170"/>
      <c r="C47" s="170"/>
      <c r="D47" s="170" t="s">
        <v>179</v>
      </c>
      <c r="E47" s="144">
        <v>0</v>
      </c>
      <c r="F47" s="144">
        <v>0</v>
      </c>
      <c r="G47" s="144">
        <v>0</v>
      </c>
      <c r="H47" s="144">
        <v>409322</v>
      </c>
      <c r="I47" s="144">
        <v>409322</v>
      </c>
      <c r="J47" s="144">
        <v>0</v>
      </c>
      <c r="K47" s="144">
        <v>409322</v>
      </c>
      <c r="L47" s="144">
        <v>409322</v>
      </c>
      <c r="M47" s="144">
        <v>379672</v>
      </c>
      <c r="N47" s="144">
        <v>29650</v>
      </c>
      <c r="O47" s="144">
        <v>0</v>
      </c>
      <c r="P47" s="144">
        <v>0</v>
      </c>
      <c r="Q47" s="144">
        <v>0</v>
      </c>
      <c r="R47" s="144">
        <v>0</v>
      </c>
      <c r="S47" s="144">
        <v>0</v>
      </c>
      <c r="T47" s="144">
        <v>0</v>
      </c>
    </row>
    <row r="48" s="1" customFormat="1" ht="19.5" customHeight="1" spans="1:20">
      <c r="A48" s="170" t="s">
        <v>180</v>
      </c>
      <c r="B48" s="170"/>
      <c r="C48" s="170"/>
      <c r="D48" s="170" t="s">
        <v>181</v>
      </c>
      <c r="E48" s="144">
        <v>0</v>
      </c>
      <c r="F48" s="144">
        <v>0</v>
      </c>
      <c r="G48" s="144">
        <v>0</v>
      </c>
      <c r="H48" s="144">
        <v>306600</v>
      </c>
      <c r="I48" s="144">
        <v>0</v>
      </c>
      <c r="J48" s="144">
        <v>306600</v>
      </c>
      <c r="K48" s="144">
        <v>306600</v>
      </c>
      <c r="L48" s="144">
        <v>0</v>
      </c>
      <c r="M48" s="144">
        <v>0</v>
      </c>
      <c r="N48" s="144">
        <v>0</v>
      </c>
      <c r="O48" s="144">
        <v>306600</v>
      </c>
      <c r="P48" s="144">
        <v>0</v>
      </c>
      <c r="Q48" s="144">
        <v>0</v>
      </c>
      <c r="R48" s="144">
        <v>0</v>
      </c>
      <c r="S48" s="144">
        <v>0</v>
      </c>
      <c r="T48" s="144">
        <v>0</v>
      </c>
    </row>
    <row r="49" s="1" customFormat="1" ht="19.5" customHeight="1" spans="1:20">
      <c r="A49" s="170" t="s">
        <v>182</v>
      </c>
      <c r="B49" s="170"/>
      <c r="C49" s="170"/>
      <c r="D49" s="170" t="s">
        <v>183</v>
      </c>
      <c r="E49" s="144">
        <v>0</v>
      </c>
      <c r="F49" s="144">
        <v>0</v>
      </c>
      <c r="G49" s="144">
        <v>0</v>
      </c>
      <c r="H49" s="144">
        <v>30000</v>
      </c>
      <c r="I49" s="144">
        <v>0</v>
      </c>
      <c r="J49" s="144">
        <v>30000</v>
      </c>
      <c r="K49" s="144">
        <v>30000</v>
      </c>
      <c r="L49" s="144">
        <v>0</v>
      </c>
      <c r="M49" s="144">
        <v>0</v>
      </c>
      <c r="N49" s="144">
        <v>0</v>
      </c>
      <c r="O49" s="144">
        <v>30000</v>
      </c>
      <c r="P49" s="144">
        <v>0</v>
      </c>
      <c r="Q49" s="144">
        <v>0</v>
      </c>
      <c r="R49" s="144">
        <v>0</v>
      </c>
      <c r="S49" s="144">
        <v>0</v>
      </c>
      <c r="T49" s="144">
        <v>0</v>
      </c>
    </row>
    <row r="50" s="1" customFormat="1" ht="19.5" customHeight="1" spans="1:20">
      <c r="A50" s="170" t="s">
        <v>184</v>
      </c>
      <c r="B50" s="170"/>
      <c r="C50" s="170"/>
      <c r="D50" s="170" t="s">
        <v>185</v>
      </c>
      <c r="E50" s="144">
        <v>0</v>
      </c>
      <c r="F50" s="144">
        <v>0</v>
      </c>
      <c r="G50" s="144">
        <v>0</v>
      </c>
      <c r="H50" s="144">
        <v>400</v>
      </c>
      <c r="I50" s="144">
        <v>0</v>
      </c>
      <c r="J50" s="144">
        <v>400</v>
      </c>
      <c r="K50" s="144">
        <v>400</v>
      </c>
      <c r="L50" s="144">
        <v>0</v>
      </c>
      <c r="M50" s="144">
        <v>0</v>
      </c>
      <c r="N50" s="144">
        <v>0</v>
      </c>
      <c r="O50" s="144">
        <v>400</v>
      </c>
      <c r="P50" s="144">
        <v>0</v>
      </c>
      <c r="Q50" s="144">
        <v>0</v>
      </c>
      <c r="R50" s="144">
        <v>0</v>
      </c>
      <c r="S50" s="144">
        <v>0</v>
      </c>
      <c r="T50" s="144">
        <v>0</v>
      </c>
    </row>
    <row r="51" s="1" customFormat="1" ht="19.5" customHeight="1" spans="1:20">
      <c r="A51" s="170" t="s">
        <v>188</v>
      </c>
      <c r="B51" s="170"/>
      <c r="C51" s="170"/>
      <c r="D51" s="170" t="s">
        <v>189</v>
      </c>
      <c r="E51" s="144">
        <v>0</v>
      </c>
      <c r="F51" s="144">
        <v>0</v>
      </c>
      <c r="G51" s="144">
        <v>0</v>
      </c>
      <c r="H51" s="144">
        <v>72000</v>
      </c>
      <c r="I51" s="144">
        <v>0</v>
      </c>
      <c r="J51" s="144">
        <v>72000</v>
      </c>
      <c r="K51" s="144">
        <v>72000</v>
      </c>
      <c r="L51" s="144">
        <v>0</v>
      </c>
      <c r="M51" s="144">
        <v>0</v>
      </c>
      <c r="N51" s="144">
        <v>0</v>
      </c>
      <c r="O51" s="144">
        <v>72000</v>
      </c>
      <c r="P51" s="144">
        <v>0</v>
      </c>
      <c r="Q51" s="144">
        <v>0</v>
      </c>
      <c r="R51" s="144">
        <v>0</v>
      </c>
      <c r="S51" s="144">
        <v>0</v>
      </c>
      <c r="T51" s="144">
        <v>0</v>
      </c>
    </row>
    <row r="52" s="1" customFormat="1" ht="19.5" customHeight="1" spans="1:20">
      <c r="A52" s="170" t="s">
        <v>190</v>
      </c>
      <c r="B52" s="170"/>
      <c r="C52" s="170"/>
      <c r="D52" s="170" t="s">
        <v>191</v>
      </c>
      <c r="E52" s="144">
        <v>0</v>
      </c>
      <c r="F52" s="144">
        <v>0</v>
      </c>
      <c r="G52" s="144">
        <v>0</v>
      </c>
      <c r="H52" s="144">
        <v>1941269.99</v>
      </c>
      <c r="I52" s="144">
        <v>0</v>
      </c>
      <c r="J52" s="144">
        <v>1941269.99</v>
      </c>
      <c r="K52" s="144">
        <v>1941269.99</v>
      </c>
      <c r="L52" s="144">
        <v>0</v>
      </c>
      <c r="M52" s="144">
        <v>0</v>
      </c>
      <c r="N52" s="144">
        <v>0</v>
      </c>
      <c r="O52" s="144">
        <v>1941269.99</v>
      </c>
      <c r="P52" s="144">
        <v>0</v>
      </c>
      <c r="Q52" s="144">
        <v>0</v>
      </c>
      <c r="R52" s="144">
        <v>0</v>
      </c>
      <c r="S52" s="144">
        <v>0</v>
      </c>
      <c r="T52" s="144">
        <v>0</v>
      </c>
    </row>
    <row r="53" s="1" customFormat="1" ht="19.5" customHeight="1" spans="1:20">
      <c r="A53" s="170" t="s">
        <v>194</v>
      </c>
      <c r="B53" s="170"/>
      <c r="C53" s="170"/>
      <c r="D53" s="170" t="s">
        <v>195</v>
      </c>
      <c r="E53" s="144">
        <v>0</v>
      </c>
      <c r="F53" s="144">
        <v>0</v>
      </c>
      <c r="G53" s="144">
        <v>0</v>
      </c>
      <c r="H53" s="144">
        <v>19064442.64</v>
      </c>
      <c r="I53" s="144">
        <v>0</v>
      </c>
      <c r="J53" s="144">
        <v>19064442.64</v>
      </c>
      <c r="K53" s="144">
        <v>19064442.64</v>
      </c>
      <c r="L53" s="144">
        <v>0</v>
      </c>
      <c r="M53" s="144">
        <v>0</v>
      </c>
      <c r="N53" s="144">
        <v>0</v>
      </c>
      <c r="O53" s="144">
        <v>19064442.64</v>
      </c>
      <c r="P53" s="144">
        <v>0</v>
      </c>
      <c r="Q53" s="144">
        <v>0</v>
      </c>
      <c r="R53" s="144">
        <v>0</v>
      </c>
      <c r="S53" s="144">
        <v>0</v>
      </c>
      <c r="T53" s="144">
        <v>0</v>
      </c>
    </row>
    <row r="54" s="1" customFormat="1" ht="19.5" customHeight="1" spans="1:20">
      <c r="A54" s="170" t="s">
        <v>196</v>
      </c>
      <c r="B54" s="170"/>
      <c r="C54" s="170"/>
      <c r="D54" s="170" t="s">
        <v>197</v>
      </c>
      <c r="E54" s="144">
        <v>0</v>
      </c>
      <c r="F54" s="144">
        <v>0</v>
      </c>
      <c r="G54" s="144">
        <v>0</v>
      </c>
      <c r="H54" s="144">
        <v>11289400</v>
      </c>
      <c r="I54" s="144">
        <v>0</v>
      </c>
      <c r="J54" s="144">
        <v>11289400</v>
      </c>
      <c r="K54" s="144">
        <v>11289400</v>
      </c>
      <c r="L54" s="144">
        <v>0</v>
      </c>
      <c r="M54" s="144">
        <v>0</v>
      </c>
      <c r="N54" s="144">
        <v>0</v>
      </c>
      <c r="O54" s="144">
        <v>11289400</v>
      </c>
      <c r="P54" s="144">
        <v>0</v>
      </c>
      <c r="Q54" s="144">
        <v>0</v>
      </c>
      <c r="R54" s="144">
        <v>0</v>
      </c>
      <c r="S54" s="144">
        <v>0</v>
      </c>
      <c r="T54" s="144">
        <v>0</v>
      </c>
    </row>
    <row r="55" s="1" customFormat="1" ht="19.5" customHeight="1" spans="1:20">
      <c r="A55" s="170" t="s">
        <v>198</v>
      </c>
      <c r="B55" s="170"/>
      <c r="C55" s="170"/>
      <c r="D55" s="170" t="s">
        <v>199</v>
      </c>
      <c r="E55" s="144">
        <v>0</v>
      </c>
      <c r="F55" s="144">
        <v>0</v>
      </c>
      <c r="G55" s="144">
        <v>0</v>
      </c>
      <c r="H55" s="144">
        <v>90000</v>
      </c>
      <c r="I55" s="144">
        <v>0</v>
      </c>
      <c r="J55" s="144">
        <v>90000</v>
      </c>
      <c r="K55" s="144">
        <v>90000</v>
      </c>
      <c r="L55" s="144">
        <v>0</v>
      </c>
      <c r="M55" s="144">
        <v>0</v>
      </c>
      <c r="N55" s="144">
        <v>0</v>
      </c>
      <c r="O55" s="144">
        <v>90000</v>
      </c>
      <c r="P55" s="144">
        <v>0</v>
      </c>
      <c r="Q55" s="144">
        <v>0</v>
      </c>
      <c r="R55" s="144">
        <v>0</v>
      </c>
      <c r="S55" s="144">
        <v>0</v>
      </c>
      <c r="T55" s="144">
        <v>0</v>
      </c>
    </row>
    <row r="56" s="1" customFormat="1" ht="19.5" customHeight="1" spans="1:20">
      <c r="A56" s="170" t="s">
        <v>200</v>
      </c>
      <c r="B56" s="170"/>
      <c r="C56" s="170"/>
      <c r="D56" s="170" t="s">
        <v>201</v>
      </c>
      <c r="E56" s="144">
        <v>0</v>
      </c>
      <c r="F56" s="144">
        <v>0</v>
      </c>
      <c r="G56" s="144">
        <v>0</v>
      </c>
      <c r="H56" s="144">
        <v>323800</v>
      </c>
      <c r="I56" s="144">
        <v>0</v>
      </c>
      <c r="J56" s="144">
        <v>323800</v>
      </c>
      <c r="K56" s="144">
        <v>323800</v>
      </c>
      <c r="L56" s="144">
        <v>0</v>
      </c>
      <c r="M56" s="144">
        <v>0</v>
      </c>
      <c r="N56" s="144">
        <v>0</v>
      </c>
      <c r="O56" s="144">
        <v>323800</v>
      </c>
      <c r="P56" s="144">
        <v>0</v>
      </c>
      <c r="Q56" s="144">
        <v>0</v>
      </c>
      <c r="R56" s="144">
        <v>0</v>
      </c>
      <c r="S56" s="144">
        <v>0</v>
      </c>
      <c r="T56" s="144">
        <v>0</v>
      </c>
    </row>
    <row r="57" s="1" customFormat="1" ht="19.5" customHeight="1" spans="1:20">
      <c r="A57" s="170" t="s">
        <v>202</v>
      </c>
      <c r="B57" s="170"/>
      <c r="C57" s="170"/>
      <c r="D57" s="170" t="s">
        <v>203</v>
      </c>
      <c r="E57" s="144">
        <v>0</v>
      </c>
      <c r="F57" s="144">
        <v>0</v>
      </c>
      <c r="G57" s="144">
        <v>0</v>
      </c>
      <c r="H57" s="144">
        <v>230000</v>
      </c>
      <c r="I57" s="144">
        <v>0</v>
      </c>
      <c r="J57" s="144">
        <v>230000</v>
      </c>
      <c r="K57" s="144">
        <v>230000</v>
      </c>
      <c r="L57" s="144">
        <v>0</v>
      </c>
      <c r="M57" s="144">
        <v>0</v>
      </c>
      <c r="N57" s="144">
        <v>0</v>
      </c>
      <c r="O57" s="144">
        <v>230000</v>
      </c>
      <c r="P57" s="144">
        <v>0</v>
      </c>
      <c r="Q57" s="144">
        <v>0</v>
      </c>
      <c r="R57" s="144">
        <v>0</v>
      </c>
      <c r="S57" s="144">
        <v>0</v>
      </c>
      <c r="T57" s="144">
        <v>0</v>
      </c>
    </row>
    <row r="58" s="1" customFormat="1" ht="19.5" customHeight="1" spans="1:20">
      <c r="A58" s="170" t="s">
        <v>204</v>
      </c>
      <c r="B58" s="170"/>
      <c r="C58" s="170"/>
      <c r="D58" s="170" t="s">
        <v>205</v>
      </c>
      <c r="E58" s="144">
        <v>0</v>
      </c>
      <c r="F58" s="144">
        <v>0</v>
      </c>
      <c r="G58" s="144">
        <v>0</v>
      </c>
      <c r="H58" s="144">
        <v>3239787.41</v>
      </c>
      <c r="I58" s="144">
        <v>3239787.41</v>
      </c>
      <c r="J58" s="144">
        <v>0</v>
      </c>
      <c r="K58" s="144">
        <v>3239787.41</v>
      </c>
      <c r="L58" s="144">
        <v>3239787.41</v>
      </c>
      <c r="M58" s="144">
        <v>2699787.41</v>
      </c>
      <c r="N58" s="144">
        <v>540000</v>
      </c>
      <c r="O58" s="144">
        <v>0</v>
      </c>
      <c r="P58" s="144">
        <v>0</v>
      </c>
      <c r="Q58" s="144">
        <v>0</v>
      </c>
      <c r="R58" s="144">
        <v>0</v>
      </c>
      <c r="S58" s="144">
        <v>0</v>
      </c>
      <c r="T58" s="144">
        <v>0</v>
      </c>
    </row>
    <row r="59" s="1" customFormat="1" ht="19.5" customHeight="1" spans="1:20">
      <c r="A59" s="170" t="s">
        <v>206</v>
      </c>
      <c r="B59" s="170"/>
      <c r="C59" s="170"/>
      <c r="D59" s="170" t="s">
        <v>207</v>
      </c>
      <c r="E59" s="144">
        <v>0</v>
      </c>
      <c r="F59" s="144">
        <v>0</v>
      </c>
      <c r="G59" s="144">
        <v>0</v>
      </c>
      <c r="H59" s="144">
        <v>606900</v>
      </c>
      <c r="I59" s="144">
        <v>606900</v>
      </c>
      <c r="J59" s="144">
        <v>0</v>
      </c>
      <c r="K59" s="144">
        <v>606900</v>
      </c>
      <c r="L59" s="144">
        <v>606900</v>
      </c>
      <c r="M59" s="144">
        <v>516900</v>
      </c>
      <c r="N59" s="144">
        <v>90000</v>
      </c>
      <c r="O59" s="144">
        <v>0</v>
      </c>
      <c r="P59" s="144">
        <v>0</v>
      </c>
      <c r="Q59" s="144">
        <v>0</v>
      </c>
      <c r="R59" s="144">
        <v>0</v>
      </c>
      <c r="S59" s="144">
        <v>0</v>
      </c>
      <c r="T59" s="144">
        <v>0</v>
      </c>
    </row>
    <row r="60" s="1" customFormat="1" ht="19.5" customHeight="1" spans="1:20">
      <c r="A60" s="170" t="s">
        <v>208</v>
      </c>
      <c r="B60" s="170"/>
      <c r="C60" s="170"/>
      <c r="D60" s="170" t="s">
        <v>209</v>
      </c>
      <c r="E60" s="144">
        <v>0</v>
      </c>
      <c r="F60" s="144">
        <v>0</v>
      </c>
      <c r="G60" s="144">
        <v>0</v>
      </c>
      <c r="H60" s="144">
        <v>2100</v>
      </c>
      <c r="I60" s="144">
        <v>0</v>
      </c>
      <c r="J60" s="144">
        <v>2100</v>
      </c>
      <c r="K60" s="144">
        <v>2100</v>
      </c>
      <c r="L60" s="144">
        <v>0</v>
      </c>
      <c r="M60" s="144">
        <v>0</v>
      </c>
      <c r="N60" s="144">
        <v>0</v>
      </c>
      <c r="O60" s="144">
        <v>2100</v>
      </c>
      <c r="P60" s="144">
        <v>0</v>
      </c>
      <c r="Q60" s="144">
        <v>0</v>
      </c>
      <c r="R60" s="144">
        <v>0</v>
      </c>
      <c r="S60" s="144">
        <v>0</v>
      </c>
      <c r="T60" s="144">
        <v>0</v>
      </c>
    </row>
    <row r="61" s="1" customFormat="1" ht="19.5" customHeight="1" spans="1:20">
      <c r="A61" s="170" t="s">
        <v>210</v>
      </c>
      <c r="B61" s="170"/>
      <c r="C61" s="170"/>
      <c r="D61" s="170" t="s">
        <v>211</v>
      </c>
      <c r="E61" s="144">
        <v>0</v>
      </c>
      <c r="F61" s="144">
        <v>0</v>
      </c>
      <c r="G61" s="144">
        <v>0</v>
      </c>
      <c r="H61" s="144">
        <v>982469.12</v>
      </c>
      <c r="I61" s="144">
        <v>982469.12</v>
      </c>
      <c r="J61" s="144">
        <v>0</v>
      </c>
      <c r="K61" s="144">
        <v>982469.12</v>
      </c>
      <c r="L61" s="144">
        <v>982469.12</v>
      </c>
      <c r="M61" s="144">
        <v>982469.12</v>
      </c>
      <c r="N61" s="144">
        <v>0</v>
      </c>
      <c r="O61" s="144">
        <v>0</v>
      </c>
      <c r="P61" s="144">
        <v>0</v>
      </c>
      <c r="Q61" s="144">
        <v>0</v>
      </c>
      <c r="R61" s="144">
        <v>0</v>
      </c>
      <c r="S61" s="144">
        <v>0</v>
      </c>
      <c r="T61" s="144">
        <v>0</v>
      </c>
    </row>
    <row r="62" s="1" customFormat="1" ht="19.5" customHeight="1" spans="1:20">
      <c r="A62" s="170" t="s">
        <v>214</v>
      </c>
      <c r="B62" s="170"/>
      <c r="C62" s="170"/>
      <c r="D62" s="170" t="s">
        <v>215</v>
      </c>
      <c r="E62" s="144">
        <v>0</v>
      </c>
      <c r="F62" s="144">
        <v>0</v>
      </c>
      <c r="G62" s="144">
        <v>0</v>
      </c>
      <c r="H62" s="144">
        <v>22800</v>
      </c>
      <c r="I62" s="144">
        <v>22800</v>
      </c>
      <c r="J62" s="144">
        <v>0</v>
      </c>
      <c r="K62" s="144">
        <v>22800</v>
      </c>
      <c r="L62" s="144">
        <v>22800</v>
      </c>
      <c r="M62" s="144">
        <v>22800</v>
      </c>
      <c r="N62" s="144">
        <v>0</v>
      </c>
      <c r="O62" s="144">
        <v>0</v>
      </c>
      <c r="P62" s="144">
        <v>0</v>
      </c>
      <c r="Q62" s="144">
        <v>0</v>
      </c>
      <c r="R62" s="144">
        <v>0</v>
      </c>
      <c r="S62" s="144">
        <v>0</v>
      </c>
      <c r="T62" s="144">
        <v>0</v>
      </c>
    </row>
    <row r="63" s="1" customFormat="1" ht="19.5" customHeight="1" spans="1:20">
      <c r="A63" s="170" t="s">
        <v>275</v>
      </c>
      <c r="B63" s="170"/>
      <c r="C63" s="170"/>
      <c r="D63" s="170"/>
      <c r="E63" s="170"/>
      <c r="F63" s="170"/>
      <c r="G63" s="170"/>
      <c r="H63" s="170"/>
      <c r="I63" s="170"/>
      <c r="J63" s="170"/>
      <c r="K63" s="170"/>
      <c r="L63" s="170"/>
      <c r="M63" s="170"/>
      <c r="N63" s="170"/>
      <c r="O63" s="170"/>
      <c r="P63" s="170"/>
      <c r="Q63" s="170"/>
      <c r="R63" s="170"/>
      <c r="S63" s="170"/>
      <c r="T63" s="170"/>
    </row>
  </sheetData>
  <mergeCells count="81">
    <mergeCell ref="A1:T1"/>
    <mergeCell ref="S2:T2"/>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T63"/>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topLeftCell="A9" workbookViewId="0">
      <selection activeCell="I40" sqref="I40"/>
    </sheetView>
  </sheetViews>
  <sheetFormatPr defaultColWidth="9" defaultRowHeight="14.25"/>
  <cols>
    <col min="1" max="1" width="8.625" style="137" customWidth="1"/>
    <col min="2" max="2" width="31.875" style="137" customWidth="1"/>
    <col min="3" max="3" width="13.75" style="137" customWidth="1"/>
    <col min="4" max="4" width="8.625" style="137" customWidth="1"/>
    <col min="5" max="5" width="21.375" style="137" customWidth="1"/>
    <col min="6" max="6" width="12.75" style="137" customWidth="1"/>
    <col min="7" max="7" width="8.625" style="137" customWidth="1"/>
    <col min="8" max="8" width="40.125" style="137" customWidth="1"/>
    <col min="9" max="9" width="14.8333333333333" style="137" customWidth="1"/>
    <col min="10" max="16384" width="9" style="137"/>
  </cols>
  <sheetData>
    <row r="1" ht="22.5" spans="1:9">
      <c r="A1" s="201" t="s">
        <v>276</v>
      </c>
      <c r="B1" s="201"/>
      <c r="C1" s="201"/>
      <c r="D1" s="201"/>
      <c r="E1" s="201"/>
      <c r="F1" s="201"/>
      <c r="G1" s="201"/>
      <c r="H1" s="201"/>
      <c r="I1" s="201"/>
    </row>
    <row r="2" s="196" customFormat="1" ht="14.1" customHeight="1" spans="1:9">
      <c r="A2" s="181"/>
      <c r="B2" s="181"/>
      <c r="C2" s="181"/>
      <c r="D2" s="181"/>
      <c r="E2" s="181"/>
      <c r="F2" s="181"/>
      <c r="G2" s="181"/>
      <c r="H2" s="140" t="s">
        <v>277</v>
      </c>
      <c r="I2" s="140"/>
    </row>
    <row r="3" s="197" customFormat="1" ht="14.1" customHeight="1" spans="1:9">
      <c r="A3" s="202" t="s">
        <v>2</v>
      </c>
      <c r="B3" s="181"/>
      <c r="D3" s="181"/>
      <c r="E3" s="181"/>
      <c r="F3" s="181"/>
      <c r="G3" s="181"/>
      <c r="H3" s="203" t="s">
        <v>264</v>
      </c>
      <c r="I3" s="203"/>
    </row>
    <row r="4" s="198" customFormat="1" ht="14.1" customHeight="1" spans="1:9">
      <c r="A4" s="204" t="s">
        <v>271</v>
      </c>
      <c r="B4" s="185"/>
      <c r="C4" s="185"/>
      <c r="D4" s="185" t="s">
        <v>272</v>
      </c>
      <c r="E4" s="185"/>
      <c r="F4" s="185" t="s">
        <v>11</v>
      </c>
      <c r="G4" s="185" t="s">
        <v>11</v>
      </c>
      <c r="H4" s="185" t="s">
        <v>11</v>
      </c>
      <c r="I4" s="185" t="s">
        <v>11</v>
      </c>
    </row>
    <row r="5" s="198" customFormat="1" ht="14.1" customHeight="1" spans="1:9">
      <c r="A5" s="186" t="s">
        <v>278</v>
      </c>
      <c r="B5" s="187" t="s">
        <v>93</v>
      </c>
      <c r="C5" s="187" t="s">
        <v>8</v>
      </c>
      <c r="D5" s="187" t="s">
        <v>278</v>
      </c>
      <c r="E5" s="187" t="s">
        <v>93</v>
      </c>
      <c r="F5" s="187" t="s">
        <v>8</v>
      </c>
      <c r="G5" s="187" t="s">
        <v>278</v>
      </c>
      <c r="H5" s="187" t="s">
        <v>93</v>
      </c>
      <c r="I5" s="187" t="s">
        <v>8</v>
      </c>
    </row>
    <row r="6" s="198" customFormat="1" ht="14.1" customHeight="1" spans="1:9">
      <c r="A6" s="186"/>
      <c r="B6" s="187" t="s">
        <v>11</v>
      </c>
      <c r="C6" s="187" t="s">
        <v>11</v>
      </c>
      <c r="D6" s="187" t="s">
        <v>11</v>
      </c>
      <c r="E6" s="187" t="s">
        <v>11</v>
      </c>
      <c r="F6" s="187" t="s">
        <v>11</v>
      </c>
      <c r="G6" s="187" t="s">
        <v>11</v>
      </c>
      <c r="H6" s="187" t="s">
        <v>11</v>
      </c>
      <c r="I6" s="187" t="s">
        <v>11</v>
      </c>
    </row>
    <row r="7" s="198" customFormat="1" ht="14.1" customHeight="1" spans="1:9">
      <c r="A7" s="188" t="s">
        <v>279</v>
      </c>
      <c r="B7" s="189" t="s">
        <v>280</v>
      </c>
      <c r="C7" s="190">
        <v>12938006.81</v>
      </c>
      <c r="D7" s="189" t="s">
        <v>281</v>
      </c>
      <c r="E7" s="189" t="s">
        <v>282</v>
      </c>
      <c r="F7" s="190">
        <v>1515525.94</v>
      </c>
      <c r="G7" s="189" t="s">
        <v>283</v>
      </c>
      <c r="H7" s="189" t="s">
        <v>284</v>
      </c>
      <c r="I7" s="190">
        <v>0</v>
      </c>
    </row>
    <row r="8" s="198" customFormat="1" ht="14.1" customHeight="1" spans="1:9">
      <c r="A8" s="188" t="s">
        <v>285</v>
      </c>
      <c r="B8" s="189" t="s">
        <v>286</v>
      </c>
      <c r="C8" s="190">
        <v>2951696</v>
      </c>
      <c r="D8" s="189" t="s">
        <v>287</v>
      </c>
      <c r="E8" s="189" t="s">
        <v>288</v>
      </c>
      <c r="F8" s="190">
        <v>865415.94</v>
      </c>
      <c r="G8" s="189" t="s">
        <v>289</v>
      </c>
      <c r="H8" s="189" t="s">
        <v>290</v>
      </c>
      <c r="I8" s="190">
        <v>0</v>
      </c>
    </row>
    <row r="9" s="199" customFormat="1" ht="14.1" customHeight="1" spans="1:9">
      <c r="A9" s="188" t="s">
        <v>291</v>
      </c>
      <c r="B9" s="189" t="s">
        <v>292</v>
      </c>
      <c r="C9" s="190">
        <v>2340919</v>
      </c>
      <c r="D9" s="189" t="s">
        <v>293</v>
      </c>
      <c r="E9" s="189" t="s">
        <v>294</v>
      </c>
      <c r="F9" s="190">
        <v>0</v>
      </c>
      <c r="G9" s="189" t="s">
        <v>295</v>
      </c>
      <c r="H9" s="189" t="s">
        <v>296</v>
      </c>
      <c r="I9" s="190">
        <v>0</v>
      </c>
    </row>
    <row r="10" s="199" customFormat="1" ht="14.1" customHeight="1" spans="1:9">
      <c r="A10" s="188" t="s">
        <v>297</v>
      </c>
      <c r="B10" s="189" t="s">
        <v>298</v>
      </c>
      <c r="C10" s="190">
        <v>1369900</v>
      </c>
      <c r="D10" s="189" t="s">
        <v>299</v>
      </c>
      <c r="E10" s="189" t="s">
        <v>300</v>
      </c>
      <c r="F10" s="190">
        <v>0</v>
      </c>
      <c r="G10" s="189" t="s">
        <v>301</v>
      </c>
      <c r="H10" s="189" t="s">
        <v>302</v>
      </c>
      <c r="I10" s="190">
        <v>0</v>
      </c>
    </row>
    <row r="11" s="199" customFormat="1" ht="14.1" customHeight="1" spans="1:9">
      <c r="A11" s="188" t="s">
        <v>303</v>
      </c>
      <c r="B11" s="189" t="s">
        <v>304</v>
      </c>
      <c r="C11" s="190">
        <v>0</v>
      </c>
      <c r="D11" s="189" t="s">
        <v>305</v>
      </c>
      <c r="E11" s="189" t="s">
        <v>306</v>
      </c>
      <c r="F11" s="190">
        <v>0</v>
      </c>
      <c r="G11" s="189" t="s">
        <v>307</v>
      </c>
      <c r="H11" s="189" t="s">
        <v>308</v>
      </c>
      <c r="I11" s="190">
        <v>0</v>
      </c>
    </row>
    <row r="12" s="199" customFormat="1" ht="14.1" customHeight="1" spans="1:9">
      <c r="A12" s="188" t="s">
        <v>309</v>
      </c>
      <c r="B12" s="189" t="s">
        <v>310</v>
      </c>
      <c r="C12" s="190">
        <v>2650759</v>
      </c>
      <c r="D12" s="189" t="s">
        <v>311</v>
      </c>
      <c r="E12" s="189" t="s">
        <v>312</v>
      </c>
      <c r="F12" s="190">
        <v>8700</v>
      </c>
      <c r="G12" s="189" t="s">
        <v>313</v>
      </c>
      <c r="H12" s="189" t="s">
        <v>314</v>
      </c>
      <c r="I12" s="190">
        <v>0</v>
      </c>
    </row>
    <row r="13" s="199" customFormat="1" ht="14.1" customHeight="1" spans="1:9">
      <c r="A13" s="188" t="s">
        <v>315</v>
      </c>
      <c r="B13" s="189" t="s">
        <v>316</v>
      </c>
      <c r="C13" s="190">
        <v>1218650.4</v>
      </c>
      <c r="D13" s="189" t="s">
        <v>317</v>
      </c>
      <c r="E13" s="189" t="s">
        <v>318</v>
      </c>
      <c r="F13" s="190">
        <v>10700</v>
      </c>
      <c r="G13" s="189" t="s">
        <v>319</v>
      </c>
      <c r="H13" s="189" t="s">
        <v>320</v>
      </c>
      <c r="I13" s="190">
        <v>0</v>
      </c>
    </row>
    <row r="14" s="199" customFormat="1" ht="14.1" customHeight="1" spans="1:9">
      <c r="A14" s="188" t="s">
        <v>321</v>
      </c>
      <c r="B14" s="189" t="s">
        <v>322</v>
      </c>
      <c r="C14" s="190">
        <v>240459.7</v>
      </c>
      <c r="D14" s="189" t="s">
        <v>323</v>
      </c>
      <c r="E14" s="189" t="s">
        <v>324</v>
      </c>
      <c r="F14" s="190">
        <v>59900</v>
      </c>
      <c r="G14" s="189" t="s">
        <v>325</v>
      </c>
      <c r="H14" s="189" t="s">
        <v>326</v>
      </c>
      <c r="I14" s="190">
        <v>0</v>
      </c>
    </row>
    <row r="15" s="199" customFormat="1" ht="14.1" customHeight="1" spans="1:9">
      <c r="A15" s="188" t="s">
        <v>327</v>
      </c>
      <c r="B15" s="189" t="s">
        <v>328</v>
      </c>
      <c r="C15" s="190">
        <v>617648.96</v>
      </c>
      <c r="D15" s="189" t="s">
        <v>329</v>
      </c>
      <c r="E15" s="189" t="s">
        <v>330</v>
      </c>
      <c r="F15" s="190">
        <v>0</v>
      </c>
      <c r="G15" s="189" t="s">
        <v>331</v>
      </c>
      <c r="H15" s="189" t="s">
        <v>332</v>
      </c>
      <c r="I15" s="190">
        <v>0</v>
      </c>
    </row>
    <row r="16" s="199" customFormat="1" ht="14.1" customHeight="1" spans="1:9">
      <c r="A16" s="188" t="s">
        <v>333</v>
      </c>
      <c r="B16" s="189" t="s">
        <v>334</v>
      </c>
      <c r="C16" s="190">
        <v>439893.85</v>
      </c>
      <c r="D16" s="189" t="s">
        <v>335</v>
      </c>
      <c r="E16" s="189" t="s">
        <v>336</v>
      </c>
      <c r="F16" s="190">
        <v>0</v>
      </c>
      <c r="G16" s="189" t="s">
        <v>337</v>
      </c>
      <c r="H16" s="189" t="s">
        <v>338</v>
      </c>
      <c r="I16" s="190">
        <v>0</v>
      </c>
    </row>
    <row r="17" s="199" customFormat="1" ht="14.1" customHeight="1" spans="1:9">
      <c r="A17" s="188" t="s">
        <v>339</v>
      </c>
      <c r="B17" s="189" t="s">
        <v>340</v>
      </c>
      <c r="C17" s="190">
        <v>46810.78</v>
      </c>
      <c r="D17" s="189" t="s">
        <v>341</v>
      </c>
      <c r="E17" s="189" t="s">
        <v>342</v>
      </c>
      <c r="F17" s="190">
        <v>111560</v>
      </c>
      <c r="G17" s="189" t="s">
        <v>343</v>
      </c>
      <c r="H17" s="189" t="s">
        <v>344</v>
      </c>
      <c r="I17" s="190">
        <v>0</v>
      </c>
    </row>
    <row r="18" s="199" customFormat="1" ht="14.1" customHeight="1" spans="1:9">
      <c r="A18" s="188" t="s">
        <v>345</v>
      </c>
      <c r="B18" s="189" t="s">
        <v>346</v>
      </c>
      <c r="C18" s="190">
        <v>982469.12</v>
      </c>
      <c r="D18" s="189" t="s">
        <v>347</v>
      </c>
      <c r="E18" s="189" t="s">
        <v>348</v>
      </c>
      <c r="F18" s="190">
        <v>0</v>
      </c>
      <c r="G18" s="189" t="s">
        <v>349</v>
      </c>
      <c r="H18" s="189" t="s">
        <v>350</v>
      </c>
      <c r="I18" s="190">
        <v>0</v>
      </c>
    </row>
    <row r="19" s="199" customFormat="1" ht="14.1" customHeight="1" spans="1:9">
      <c r="A19" s="188" t="s">
        <v>351</v>
      </c>
      <c r="B19" s="189" t="s">
        <v>352</v>
      </c>
      <c r="C19" s="190">
        <v>0</v>
      </c>
      <c r="D19" s="189" t="s">
        <v>353</v>
      </c>
      <c r="E19" s="189" t="s">
        <v>354</v>
      </c>
      <c r="F19" s="190">
        <v>21550</v>
      </c>
      <c r="G19" s="189" t="s">
        <v>355</v>
      </c>
      <c r="H19" s="189" t="s">
        <v>356</v>
      </c>
      <c r="I19" s="190">
        <v>0</v>
      </c>
    </row>
    <row r="20" s="199" customFormat="1" ht="14.1" customHeight="1" spans="1:9">
      <c r="A20" s="188" t="s">
        <v>357</v>
      </c>
      <c r="B20" s="189" t="s">
        <v>358</v>
      </c>
      <c r="C20" s="190">
        <v>78800</v>
      </c>
      <c r="D20" s="189" t="s">
        <v>359</v>
      </c>
      <c r="E20" s="189" t="s">
        <v>360</v>
      </c>
      <c r="F20" s="190">
        <v>0</v>
      </c>
      <c r="G20" s="189" t="s">
        <v>361</v>
      </c>
      <c r="H20" s="189" t="s">
        <v>362</v>
      </c>
      <c r="I20" s="190">
        <v>0</v>
      </c>
    </row>
    <row r="21" s="199" customFormat="1" ht="14.1" customHeight="1" spans="1:9">
      <c r="A21" s="188" t="s">
        <v>363</v>
      </c>
      <c r="B21" s="189" t="s">
        <v>364</v>
      </c>
      <c r="C21" s="190">
        <v>6690956.21</v>
      </c>
      <c r="D21" s="189" t="s">
        <v>365</v>
      </c>
      <c r="E21" s="189" t="s">
        <v>366</v>
      </c>
      <c r="F21" s="190">
        <v>4050</v>
      </c>
      <c r="G21" s="189" t="s">
        <v>367</v>
      </c>
      <c r="H21" s="189" t="s">
        <v>368</v>
      </c>
      <c r="I21" s="190">
        <v>0</v>
      </c>
    </row>
    <row r="22" s="199" customFormat="1" ht="14.1" customHeight="1" spans="1:9">
      <c r="A22" s="188" t="s">
        <v>369</v>
      </c>
      <c r="B22" s="189" t="s">
        <v>370</v>
      </c>
      <c r="C22" s="190">
        <v>0</v>
      </c>
      <c r="D22" s="189" t="s">
        <v>371</v>
      </c>
      <c r="E22" s="189" t="s">
        <v>372</v>
      </c>
      <c r="F22" s="190">
        <v>4050</v>
      </c>
      <c r="G22" s="189" t="s">
        <v>373</v>
      </c>
      <c r="H22" s="189" t="s">
        <v>374</v>
      </c>
      <c r="I22" s="190">
        <v>0</v>
      </c>
    </row>
    <row r="23" s="199" customFormat="1" ht="14.1" customHeight="1" spans="1:9">
      <c r="A23" s="188" t="s">
        <v>375</v>
      </c>
      <c r="B23" s="189" t="s">
        <v>376</v>
      </c>
      <c r="C23" s="190">
        <v>0</v>
      </c>
      <c r="D23" s="189" t="s">
        <v>377</v>
      </c>
      <c r="E23" s="189" t="s">
        <v>378</v>
      </c>
      <c r="F23" s="190">
        <v>0</v>
      </c>
      <c r="G23" s="189" t="s">
        <v>379</v>
      </c>
      <c r="H23" s="189" t="s">
        <v>380</v>
      </c>
      <c r="I23" s="190">
        <v>0</v>
      </c>
    </row>
    <row r="24" s="199" customFormat="1" ht="14.1" customHeight="1" spans="1:9">
      <c r="A24" s="188" t="s">
        <v>381</v>
      </c>
      <c r="B24" s="189" t="s">
        <v>382</v>
      </c>
      <c r="C24" s="190">
        <v>0</v>
      </c>
      <c r="D24" s="189" t="s">
        <v>383</v>
      </c>
      <c r="E24" s="189" t="s">
        <v>384</v>
      </c>
      <c r="F24" s="190">
        <v>0</v>
      </c>
      <c r="G24" s="189" t="s">
        <v>385</v>
      </c>
      <c r="H24" s="189" t="s">
        <v>386</v>
      </c>
      <c r="I24" s="190">
        <v>0</v>
      </c>
    </row>
    <row r="25" s="199" customFormat="1" ht="14.1" customHeight="1" spans="1:9">
      <c r="A25" s="188" t="s">
        <v>387</v>
      </c>
      <c r="B25" s="189" t="s">
        <v>388</v>
      </c>
      <c r="C25" s="190">
        <v>47620</v>
      </c>
      <c r="D25" s="189" t="s">
        <v>389</v>
      </c>
      <c r="E25" s="189" t="s">
        <v>390</v>
      </c>
      <c r="F25" s="190">
        <v>0</v>
      </c>
      <c r="G25" s="189" t="s">
        <v>391</v>
      </c>
      <c r="H25" s="189" t="s">
        <v>392</v>
      </c>
      <c r="I25" s="190">
        <v>0</v>
      </c>
    </row>
    <row r="26" s="199" customFormat="1" ht="14.1" customHeight="1" spans="1:9">
      <c r="A26" s="188" t="s">
        <v>393</v>
      </c>
      <c r="B26" s="189" t="s">
        <v>394</v>
      </c>
      <c r="C26" s="190">
        <v>6643336.21</v>
      </c>
      <c r="D26" s="189" t="s">
        <v>395</v>
      </c>
      <c r="E26" s="189" t="s">
        <v>396</v>
      </c>
      <c r="F26" s="190">
        <v>0</v>
      </c>
      <c r="G26" s="189" t="s">
        <v>397</v>
      </c>
      <c r="H26" s="189" t="s">
        <v>398</v>
      </c>
      <c r="I26" s="190">
        <v>0</v>
      </c>
    </row>
    <row r="27" s="199" customFormat="1" ht="14.1" customHeight="1" spans="1:9">
      <c r="A27" s="188" t="s">
        <v>399</v>
      </c>
      <c r="B27" s="189" t="s">
        <v>400</v>
      </c>
      <c r="C27" s="190">
        <v>0</v>
      </c>
      <c r="D27" s="189" t="s">
        <v>401</v>
      </c>
      <c r="E27" s="189" t="s">
        <v>402</v>
      </c>
      <c r="F27" s="190">
        <v>0</v>
      </c>
      <c r="G27" s="189" t="s">
        <v>403</v>
      </c>
      <c r="H27" s="189" t="s">
        <v>404</v>
      </c>
      <c r="I27" s="190">
        <v>0</v>
      </c>
    </row>
    <row r="28" s="199" customFormat="1" ht="14.1" customHeight="1" spans="1:9">
      <c r="A28" s="188" t="s">
        <v>405</v>
      </c>
      <c r="B28" s="189" t="s">
        <v>406</v>
      </c>
      <c r="C28" s="190">
        <v>0</v>
      </c>
      <c r="D28" s="189" t="s">
        <v>407</v>
      </c>
      <c r="E28" s="189" t="s">
        <v>408</v>
      </c>
      <c r="F28" s="190">
        <v>0</v>
      </c>
      <c r="G28" s="189" t="s">
        <v>409</v>
      </c>
      <c r="H28" s="189" t="s">
        <v>410</v>
      </c>
      <c r="I28" s="190">
        <v>0</v>
      </c>
    </row>
    <row r="29" s="199" customFormat="1" ht="14.1" customHeight="1" spans="1:9">
      <c r="A29" s="188" t="s">
        <v>411</v>
      </c>
      <c r="B29" s="189" t="s">
        <v>412</v>
      </c>
      <c r="C29" s="190">
        <v>0</v>
      </c>
      <c r="D29" s="189" t="s">
        <v>413</v>
      </c>
      <c r="E29" s="189" t="s">
        <v>414</v>
      </c>
      <c r="F29" s="190">
        <v>0</v>
      </c>
      <c r="G29" s="189">
        <v>31206</v>
      </c>
      <c r="H29" s="189" t="s">
        <v>415</v>
      </c>
      <c r="I29" s="190">
        <v>0</v>
      </c>
    </row>
    <row r="30" s="199" customFormat="1" ht="14.1" customHeight="1" spans="1:9">
      <c r="A30" s="188" t="s">
        <v>416</v>
      </c>
      <c r="B30" s="189" t="s">
        <v>417</v>
      </c>
      <c r="C30" s="190">
        <v>0</v>
      </c>
      <c r="D30" s="189" t="s">
        <v>418</v>
      </c>
      <c r="E30" s="189" t="s">
        <v>419</v>
      </c>
      <c r="F30" s="190">
        <v>189600</v>
      </c>
      <c r="G30" s="189" t="s">
        <v>420</v>
      </c>
      <c r="H30" s="189" t="s">
        <v>421</v>
      </c>
      <c r="I30" s="190">
        <v>0</v>
      </c>
    </row>
    <row r="31" s="199" customFormat="1" ht="14.1" customHeight="1" spans="1:9">
      <c r="A31" s="188" t="s">
        <v>422</v>
      </c>
      <c r="B31" s="189" t="s">
        <v>423</v>
      </c>
      <c r="C31" s="190">
        <v>0</v>
      </c>
      <c r="D31" s="189" t="s">
        <v>424</v>
      </c>
      <c r="E31" s="189" t="s">
        <v>425</v>
      </c>
      <c r="F31" s="190">
        <v>0</v>
      </c>
      <c r="G31" s="189" t="s">
        <v>426</v>
      </c>
      <c r="H31" s="189" t="s">
        <v>427</v>
      </c>
      <c r="I31" s="190">
        <v>0</v>
      </c>
    </row>
    <row r="32" s="199" customFormat="1" ht="14.1" customHeight="1" spans="1:9">
      <c r="A32" s="188">
        <v>30311</v>
      </c>
      <c r="B32" s="189" t="s">
        <v>428</v>
      </c>
      <c r="C32" s="190">
        <v>0</v>
      </c>
      <c r="D32" s="189" t="s">
        <v>429</v>
      </c>
      <c r="E32" s="189" t="s">
        <v>430</v>
      </c>
      <c r="F32" s="190">
        <v>240000</v>
      </c>
      <c r="G32" s="189" t="s">
        <v>431</v>
      </c>
      <c r="H32" s="189" t="s">
        <v>432</v>
      </c>
      <c r="I32" s="190">
        <v>0</v>
      </c>
    </row>
    <row r="33" s="199" customFormat="1" ht="14.1" customHeight="1" spans="1:9">
      <c r="A33" s="188" t="s">
        <v>433</v>
      </c>
      <c r="B33" s="189" t="s">
        <v>434</v>
      </c>
      <c r="C33" s="193">
        <v>0</v>
      </c>
      <c r="D33" s="189" t="s">
        <v>435</v>
      </c>
      <c r="E33" s="189" t="s">
        <v>436</v>
      </c>
      <c r="F33" s="190">
        <v>0</v>
      </c>
      <c r="G33" s="189" t="s">
        <v>437</v>
      </c>
      <c r="H33" s="189" t="s">
        <v>438</v>
      </c>
      <c r="I33" s="190">
        <v>0</v>
      </c>
    </row>
    <row r="34" s="199" customFormat="1" ht="14.1" customHeight="1" spans="1:9">
      <c r="A34" s="188" t="s">
        <v>11</v>
      </c>
      <c r="B34" s="189" t="s">
        <v>11</v>
      </c>
      <c r="C34" s="193"/>
      <c r="D34" s="189" t="s">
        <v>439</v>
      </c>
      <c r="E34" s="189" t="s">
        <v>440</v>
      </c>
      <c r="F34" s="190">
        <v>0</v>
      </c>
      <c r="G34" s="189" t="s">
        <v>441</v>
      </c>
      <c r="H34" s="189" t="s">
        <v>442</v>
      </c>
      <c r="I34" s="190">
        <v>0</v>
      </c>
    </row>
    <row r="35" s="199" customFormat="1" ht="14.1" customHeight="1" spans="1:9">
      <c r="A35" s="188" t="s">
        <v>11</v>
      </c>
      <c r="B35" s="189" t="s">
        <v>11</v>
      </c>
      <c r="C35" s="193"/>
      <c r="D35" s="189" t="s">
        <v>443</v>
      </c>
      <c r="E35" s="189" t="s">
        <v>444</v>
      </c>
      <c r="F35" s="190">
        <v>0</v>
      </c>
      <c r="G35" s="189" t="s">
        <v>445</v>
      </c>
      <c r="H35" s="189" t="s">
        <v>446</v>
      </c>
      <c r="I35" s="190">
        <v>0</v>
      </c>
    </row>
    <row r="36" s="200" customFormat="1" ht="14.1" customHeight="1" spans="1:9">
      <c r="A36" s="205" t="s">
        <v>11</v>
      </c>
      <c r="B36" s="206" t="s">
        <v>11</v>
      </c>
      <c r="C36" s="207"/>
      <c r="D36" s="206" t="s">
        <v>447</v>
      </c>
      <c r="E36" s="206" t="s">
        <v>448</v>
      </c>
      <c r="F36" s="208">
        <v>0</v>
      </c>
      <c r="G36" s="206" t="s">
        <v>11</v>
      </c>
      <c r="H36" s="206" t="s">
        <v>11</v>
      </c>
      <c r="I36" s="208">
        <v>0</v>
      </c>
    </row>
    <row r="37" s="200" customFormat="1" ht="14.1" customHeight="1" spans="1:9">
      <c r="A37" s="191" t="s">
        <v>11</v>
      </c>
      <c r="B37" s="191" t="s">
        <v>11</v>
      </c>
      <c r="C37" s="209"/>
      <c r="D37" s="191" t="s">
        <v>449</v>
      </c>
      <c r="E37" s="191" t="s">
        <v>450</v>
      </c>
      <c r="F37" s="210">
        <v>0</v>
      </c>
      <c r="G37" s="191"/>
      <c r="H37" s="191"/>
      <c r="I37" s="191"/>
    </row>
    <row r="38" spans="1:9">
      <c r="A38" s="191" t="s">
        <v>11</v>
      </c>
      <c r="B38" s="191" t="s">
        <v>11</v>
      </c>
      <c r="C38" s="209"/>
      <c r="D38" s="191" t="s">
        <v>451</v>
      </c>
      <c r="E38" s="191" t="s">
        <v>452</v>
      </c>
      <c r="F38" s="210">
        <v>0</v>
      </c>
      <c r="G38" s="191" t="s">
        <v>11</v>
      </c>
      <c r="H38" s="191" t="s">
        <v>11</v>
      </c>
      <c r="I38" s="191" t="s">
        <v>11</v>
      </c>
    </row>
    <row r="39" spans="1:9">
      <c r="A39" s="191" t="s">
        <v>11</v>
      </c>
      <c r="B39" s="191" t="s">
        <v>11</v>
      </c>
      <c r="C39" s="209"/>
      <c r="D39" s="191" t="s">
        <v>453</v>
      </c>
      <c r="E39" s="191" t="s">
        <v>454</v>
      </c>
      <c r="F39" s="210">
        <v>0</v>
      </c>
      <c r="G39" s="191" t="s">
        <v>11</v>
      </c>
      <c r="H39" s="191" t="s">
        <v>11</v>
      </c>
      <c r="I39" s="191" t="s">
        <v>11</v>
      </c>
    </row>
    <row r="40" spans="1:9">
      <c r="A40" s="107" t="s">
        <v>455</v>
      </c>
      <c r="B40" s="107"/>
      <c r="C40" s="210">
        <v>19628963.02</v>
      </c>
      <c r="D40" s="211" t="s">
        <v>456</v>
      </c>
      <c r="E40" s="212"/>
      <c r="F40" s="212"/>
      <c r="G40" s="212"/>
      <c r="H40" s="213"/>
      <c r="I40" s="214">
        <v>1515525.94</v>
      </c>
    </row>
    <row r="41" spans="1:9">
      <c r="A41" s="215" t="s">
        <v>457</v>
      </c>
      <c r="B41" s="215"/>
      <c r="C41" s="215" t="s">
        <v>11</v>
      </c>
      <c r="D41" s="215" t="s">
        <v>11</v>
      </c>
      <c r="E41" s="216" t="s">
        <v>11</v>
      </c>
      <c r="F41" s="216" t="s">
        <v>11</v>
      </c>
      <c r="G41" s="216" t="s">
        <v>11</v>
      </c>
      <c r="H41" s="215" t="s">
        <v>11</v>
      </c>
      <c r="I41" s="215" t="s">
        <v>11</v>
      </c>
    </row>
    <row r="42" spans="1:9">
      <c r="A42" s="217"/>
      <c r="B42" s="217"/>
      <c r="C42" s="217"/>
      <c r="D42" s="217"/>
      <c r="E42" s="217"/>
      <c r="F42" s="217"/>
      <c r="G42" s="217"/>
      <c r="H42" s="217"/>
      <c r="I42" s="217"/>
    </row>
    <row r="43" spans="1:9">
      <c r="A43" s="217"/>
      <c r="B43" s="217"/>
      <c r="C43" s="217"/>
      <c r="D43" s="217"/>
      <c r="E43" s="217"/>
      <c r="F43" s="217"/>
      <c r="G43" s="217"/>
      <c r="H43" s="217"/>
      <c r="I43" s="217"/>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opLeftCell="B1" workbookViewId="0">
      <selection activeCell="L17" sqref="L17"/>
    </sheetView>
  </sheetViews>
  <sheetFormatPr defaultColWidth="7.99166666666667" defaultRowHeight="12.75"/>
  <cols>
    <col min="1" max="1" width="16.3333333333333" style="178" customWidth="1"/>
    <col min="2" max="2" width="30.4916666666667" style="178" customWidth="1"/>
    <col min="3" max="3" width="19.25" style="178" customWidth="1"/>
    <col min="4" max="4" width="12.0583333333333" style="178" customWidth="1"/>
    <col min="5" max="5" width="30.4916666666667" style="178" customWidth="1"/>
    <col min="6" max="9" width="19" style="178" customWidth="1"/>
    <col min="10" max="10" width="18.275" style="178" customWidth="1"/>
    <col min="11" max="11" width="25" style="178" customWidth="1"/>
    <col min="12" max="12" width="19.875" style="178" customWidth="1"/>
    <col min="13" max="16384" width="7.99166666666667" style="178"/>
  </cols>
  <sheetData>
    <row r="1" s="178" customFormat="1" ht="27" spans="1:12">
      <c r="A1" s="179" t="s">
        <v>458</v>
      </c>
      <c r="B1" s="179"/>
      <c r="C1" s="179"/>
      <c r="D1" s="179"/>
      <c r="E1" s="179"/>
      <c r="F1" s="179"/>
      <c r="G1" s="179"/>
      <c r="H1" s="179"/>
      <c r="I1" s="179"/>
      <c r="J1" s="179"/>
      <c r="K1" s="179"/>
      <c r="L1" s="179"/>
    </row>
    <row r="2" s="178" customFormat="1" spans="1:12">
      <c r="L2" s="180" t="s">
        <v>459</v>
      </c>
    </row>
    <row r="3" s="178" customFormat="1" spans="1:12">
      <c r="A3" s="181" t="s">
        <v>2</v>
      </c>
      <c r="F3" s="182"/>
      <c r="G3" s="182"/>
      <c r="H3" s="182"/>
      <c r="I3" s="182"/>
      <c r="L3" s="180" t="s">
        <v>3</v>
      </c>
    </row>
    <row r="4" s="178" customFormat="1" ht="15.4" customHeight="1" spans="1:12">
      <c r="A4" s="183" t="s">
        <v>460</v>
      </c>
      <c r="B4" s="184"/>
      <c r="C4" s="184"/>
      <c r="D4" s="184"/>
      <c r="E4" s="184"/>
      <c r="F4" s="184"/>
      <c r="G4" s="184"/>
      <c r="H4" s="184"/>
      <c r="I4" s="184"/>
      <c r="J4" s="184"/>
      <c r="K4" s="184"/>
      <c r="L4" s="185"/>
    </row>
    <row r="5" s="178" customFormat="1" ht="15.4" customHeight="1" spans="1:12">
      <c r="A5" s="186" t="s">
        <v>278</v>
      </c>
      <c r="B5" s="187" t="s">
        <v>93</v>
      </c>
      <c r="C5" s="187" t="s">
        <v>8</v>
      </c>
      <c r="D5" s="187" t="s">
        <v>278</v>
      </c>
      <c r="E5" s="187" t="s">
        <v>93</v>
      </c>
      <c r="F5" s="187" t="s">
        <v>8</v>
      </c>
      <c r="G5" s="187" t="s">
        <v>278</v>
      </c>
      <c r="H5" s="187" t="s">
        <v>93</v>
      </c>
      <c r="I5" s="187" t="s">
        <v>8</v>
      </c>
      <c r="J5" s="187" t="s">
        <v>278</v>
      </c>
      <c r="K5" s="187" t="s">
        <v>93</v>
      </c>
      <c r="L5" s="187" t="s">
        <v>8</v>
      </c>
    </row>
    <row r="6" s="178" customFormat="1" ht="15.4" customHeight="1" spans="1:12">
      <c r="A6" s="186"/>
      <c r="B6" s="187"/>
      <c r="C6" s="187"/>
      <c r="D6" s="187"/>
      <c r="E6" s="187"/>
      <c r="F6" s="187"/>
      <c r="G6" s="187"/>
      <c r="H6" s="187"/>
      <c r="I6" s="187"/>
      <c r="J6" s="187"/>
      <c r="K6" s="187"/>
      <c r="L6" s="187"/>
    </row>
    <row r="7" s="178" customFormat="1" ht="15.4" customHeight="1" spans="1:12">
      <c r="A7" s="188" t="s">
        <v>279</v>
      </c>
      <c r="B7" s="189" t="s">
        <v>280</v>
      </c>
      <c r="C7" s="190">
        <v>0</v>
      </c>
      <c r="D7" s="189" t="s">
        <v>281</v>
      </c>
      <c r="E7" s="189" t="s">
        <v>282</v>
      </c>
      <c r="F7" s="190">
        <v>2043691.34</v>
      </c>
      <c r="G7" s="189">
        <v>309</v>
      </c>
      <c r="H7" s="189" t="s">
        <v>461</v>
      </c>
      <c r="I7" s="190">
        <v>29493842.64</v>
      </c>
      <c r="J7" s="189">
        <v>311</v>
      </c>
      <c r="K7" s="189" t="s">
        <v>462</v>
      </c>
      <c r="L7" s="190">
        <v>0</v>
      </c>
    </row>
    <row r="8" s="178" customFormat="1" ht="15.4" customHeight="1" spans="1:12">
      <c r="A8" s="188" t="s">
        <v>285</v>
      </c>
      <c r="B8" s="189" t="s">
        <v>286</v>
      </c>
      <c r="C8" s="190">
        <v>0</v>
      </c>
      <c r="D8" s="189" t="s">
        <v>287</v>
      </c>
      <c r="E8" s="189" t="s">
        <v>288</v>
      </c>
      <c r="F8" s="190">
        <v>149622.2</v>
      </c>
      <c r="G8" s="189">
        <v>30901</v>
      </c>
      <c r="H8" s="189" t="s">
        <v>290</v>
      </c>
      <c r="I8" s="190">
        <v>0</v>
      </c>
      <c r="J8" s="191">
        <v>31101</v>
      </c>
      <c r="K8" s="191" t="s">
        <v>463</v>
      </c>
      <c r="L8" s="190">
        <v>0</v>
      </c>
    </row>
    <row r="9" s="178" customFormat="1" ht="15.4" customHeight="1" spans="1:12">
      <c r="A9" s="188" t="s">
        <v>291</v>
      </c>
      <c r="B9" s="189" t="s">
        <v>292</v>
      </c>
      <c r="C9" s="190">
        <v>0</v>
      </c>
      <c r="D9" s="189" t="s">
        <v>293</v>
      </c>
      <c r="E9" s="189" t="s">
        <v>294</v>
      </c>
      <c r="F9" s="190">
        <v>0</v>
      </c>
      <c r="G9" s="189">
        <v>30902</v>
      </c>
      <c r="H9" s="189" t="s">
        <v>296</v>
      </c>
      <c r="I9" s="190">
        <v>0</v>
      </c>
      <c r="J9" s="189">
        <v>31199</v>
      </c>
      <c r="K9" s="189" t="s">
        <v>421</v>
      </c>
      <c r="L9" s="190">
        <v>0</v>
      </c>
    </row>
    <row r="10" s="178" customFormat="1" ht="15.4" customHeight="1" spans="1:12">
      <c r="A10" s="188" t="s">
        <v>297</v>
      </c>
      <c r="B10" s="189" t="s">
        <v>298</v>
      </c>
      <c r="C10" s="190">
        <v>0</v>
      </c>
      <c r="D10" s="189" t="s">
        <v>299</v>
      </c>
      <c r="E10" s="189" t="s">
        <v>300</v>
      </c>
      <c r="F10" s="190">
        <v>0</v>
      </c>
      <c r="G10" s="189">
        <v>30903</v>
      </c>
      <c r="H10" s="189" t="s">
        <v>302</v>
      </c>
      <c r="I10" s="190">
        <v>0</v>
      </c>
      <c r="J10" s="189" t="s">
        <v>385</v>
      </c>
      <c r="K10" s="189" t="s">
        <v>386</v>
      </c>
      <c r="L10" s="190">
        <v>0</v>
      </c>
    </row>
    <row r="11" s="178" customFormat="1" ht="15.4" customHeight="1" spans="1:12">
      <c r="A11" s="188" t="s">
        <v>303</v>
      </c>
      <c r="B11" s="189" t="s">
        <v>304</v>
      </c>
      <c r="C11" s="190">
        <v>0</v>
      </c>
      <c r="D11" s="189" t="s">
        <v>305</v>
      </c>
      <c r="E11" s="189" t="s">
        <v>306</v>
      </c>
      <c r="F11" s="190">
        <v>0</v>
      </c>
      <c r="G11" s="189">
        <v>30905</v>
      </c>
      <c r="H11" s="189" t="s">
        <v>308</v>
      </c>
      <c r="I11" s="190">
        <v>29493842.64</v>
      </c>
      <c r="J11" s="189" t="s">
        <v>391</v>
      </c>
      <c r="K11" s="189" t="s">
        <v>392</v>
      </c>
      <c r="L11" s="190">
        <v>0</v>
      </c>
    </row>
    <row r="12" s="178" customFormat="1" ht="15.4" customHeight="1" spans="1:12">
      <c r="A12" s="188" t="s">
        <v>309</v>
      </c>
      <c r="B12" s="189" t="s">
        <v>310</v>
      </c>
      <c r="C12" s="190">
        <v>0</v>
      </c>
      <c r="D12" s="189" t="s">
        <v>311</v>
      </c>
      <c r="E12" s="189" t="s">
        <v>312</v>
      </c>
      <c r="F12" s="190">
        <v>0</v>
      </c>
      <c r="G12" s="189">
        <v>30906</v>
      </c>
      <c r="H12" s="189" t="s">
        <v>314</v>
      </c>
      <c r="I12" s="190">
        <v>0</v>
      </c>
      <c r="J12" s="189" t="s">
        <v>397</v>
      </c>
      <c r="K12" s="189" t="s">
        <v>398</v>
      </c>
      <c r="L12" s="190">
        <v>0</v>
      </c>
    </row>
    <row r="13" s="178" customFormat="1" ht="15.4" customHeight="1" spans="1:12">
      <c r="A13" s="188" t="s">
        <v>315</v>
      </c>
      <c r="B13" s="189" t="s">
        <v>316</v>
      </c>
      <c r="C13" s="190">
        <v>0</v>
      </c>
      <c r="D13" s="189" t="s">
        <v>317</v>
      </c>
      <c r="E13" s="189" t="s">
        <v>318</v>
      </c>
      <c r="F13" s="190">
        <v>10160.86</v>
      </c>
      <c r="G13" s="189">
        <v>30907</v>
      </c>
      <c r="H13" s="189" t="s">
        <v>320</v>
      </c>
      <c r="I13" s="190">
        <v>0</v>
      </c>
      <c r="J13" s="189" t="s">
        <v>403</v>
      </c>
      <c r="K13" s="189" t="s">
        <v>404</v>
      </c>
      <c r="L13" s="190">
        <v>0</v>
      </c>
    </row>
    <row r="14" s="178" customFormat="1" ht="15.4" customHeight="1" spans="1:12">
      <c r="A14" s="188" t="s">
        <v>321</v>
      </c>
      <c r="B14" s="189" t="s">
        <v>322</v>
      </c>
      <c r="C14" s="190">
        <v>0</v>
      </c>
      <c r="D14" s="189" t="s">
        <v>323</v>
      </c>
      <c r="E14" s="189" t="s">
        <v>324</v>
      </c>
      <c r="F14" s="190">
        <v>59616</v>
      </c>
      <c r="G14" s="189">
        <v>30908</v>
      </c>
      <c r="H14" s="189" t="s">
        <v>326</v>
      </c>
      <c r="I14" s="190">
        <v>0</v>
      </c>
      <c r="J14" s="189" t="s">
        <v>409</v>
      </c>
      <c r="K14" s="189" t="s">
        <v>410</v>
      </c>
      <c r="L14" s="190">
        <v>0</v>
      </c>
    </row>
    <row r="15" s="178" customFormat="1" ht="15.4" customHeight="1" spans="1:12">
      <c r="A15" s="188" t="s">
        <v>327</v>
      </c>
      <c r="B15" s="189" t="s">
        <v>328</v>
      </c>
      <c r="C15" s="190">
        <v>0</v>
      </c>
      <c r="D15" s="189" t="s">
        <v>329</v>
      </c>
      <c r="E15" s="189" t="s">
        <v>330</v>
      </c>
      <c r="F15" s="190">
        <v>0</v>
      </c>
      <c r="G15" s="189">
        <v>30913</v>
      </c>
      <c r="H15" s="189" t="s">
        <v>356</v>
      </c>
      <c r="I15" s="190">
        <v>0</v>
      </c>
      <c r="J15" s="189">
        <v>31206</v>
      </c>
      <c r="K15" s="189" t="s">
        <v>415</v>
      </c>
      <c r="L15" s="190">
        <v>0</v>
      </c>
    </row>
    <row r="16" s="178" customFormat="1" ht="15.4" customHeight="1" spans="1:12">
      <c r="A16" s="188" t="s">
        <v>333</v>
      </c>
      <c r="B16" s="189" t="s">
        <v>334</v>
      </c>
      <c r="C16" s="190">
        <v>0</v>
      </c>
      <c r="D16" s="189" t="s">
        <v>335</v>
      </c>
      <c r="E16" s="189" t="s">
        <v>336</v>
      </c>
      <c r="F16" s="190">
        <v>0</v>
      </c>
      <c r="G16" s="189">
        <v>30919</v>
      </c>
      <c r="H16" s="189" t="s">
        <v>362</v>
      </c>
      <c r="I16" s="190">
        <v>0</v>
      </c>
      <c r="J16" s="189" t="s">
        <v>420</v>
      </c>
      <c r="K16" s="189" t="s">
        <v>421</v>
      </c>
      <c r="L16" s="190">
        <v>0</v>
      </c>
    </row>
    <row r="17" s="178" customFormat="1" ht="15.4" customHeight="1" spans="1:12">
      <c r="A17" s="188" t="s">
        <v>339</v>
      </c>
      <c r="B17" s="189" t="s">
        <v>340</v>
      </c>
      <c r="C17" s="190">
        <v>0</v>
      </c>
      <c r="D17" s="189" t="s">
        <v>341</v>
      </c>
      <c r="E17" s="189" t="s">
        <v>342</v>
      </c>
      <c r="F17" s="190">
        <v>400000</v>
      </c>
      <c r="G17" s="189">
        <v>20921</v>
      </c>
      <c r="H17" s="189" t="s">
        <v>368</v>
      </c>
      <c r="I17" s="190">
        <v>0</v>
      </c>
      <c r="J17" s="192">
        <v>313</v>
      </c>
      <c r="K17" s="192" t="s">
        <v>464</v>
      </c>
      <c r="L17" s="190">
        <v>0</v>
      </c>
    </row>
    <row r="18" s="178" customFormat="1" ht="15.4" customHeight="1" spans="1:12">
      <c r="A18" s="188" t="s">
        <v>345</v>
      </c>
      <c r="B18" s="189" t="s">
        <v>346</v>
      </c>
      <c r="C18" s="190">
        <v>0</v>
      </c>
      <c r="D18" s="189" t="s">
        <v>347</v>
      </c>
      <c r="E18" s="189" t="s">
        <v>348</v>
      </c>
      <c r="F18" s="190">
        <v>0</v>
      </c>
      <c r="G18" s="189">
        <v>30922</v>
      </c>
      <c r="H18" s="189" t="s">
        <v>374</v>
      </c>
      <c r="I18" s="190">
        <v>0</v>
      </c>
      <c r="J18" s="192">
        <v>31302</v>
      </c>
      <c r="K18" s="192" t="s">
        <v>465</v>
      </c>
      <c r="L18" s="190">
        <v>0</v>
      </c>
    </row>
    <row r="19" s="178" customFormat="1" ht="15.4" customHeight="1" spans="1:12">
      <c r="A19" s="188" t="s">
        <v>351</v>
      </c>
      <c r="B19" s="189" t="s">
        <v>352</v>
      </c>
      <c r="C19" s="190">
        <v>0</v>
      </c>
      <c r="D19" s="189" t="s">
        <v>353</v>
      </c>
      <c r="E19" s="189" t="s">
        <v>354</v>
      </c>
      <c r="F19" s="190">
        <v>672000</v>
      </c>
      <c r="G19" s="189">
        <v>30999</v>
      </c>
      <c r="H19" s="189" t="s">
        <v>466</v>
      </c>
      <c r="I19" s="190">
        <v>0</v>
      </c>
      <c r="J19" s="192">
        <v>31303</v>
      </c>
      <c r="K19" s="192" t="s">
        <v>467</v>
      </c>
      <c r="L19" s="190">
        <v>0</v>
      </c>
    </row>
    <row r="20" s="178" customFormat="1" ht="15.4" customHeight="1" spans="1:12">
      <c r="A20" s="188" t="s">
        <v>357</v>
      </c>
      <c r="B20" s="189" t="s">
        <v>358</v>
      </c>
      <c r="C20" s="190">
        <v>0</v>
      </c>
      <c r="D20" s="189" t="s">
        <v>359</v>
      </c>
      <c r="E20" s="189" t="s">
        <v>360</v>
      </c>
      <c r="F20" s="190">
        <v>0</v>
      </c>
      <c r="G20" s="189" t="s">
        <v>283</v>
      </c>
      <c r="H20" s="189" t="s">
        <v>284</v>
      </c>
      <c r="I20" s="190">
        <v>4270004.63</v>
      </c>
      <c r="J20" s="192">
        <v>31304</v>
      </c>
      <c r="K20" s="192" t="s">
        <v>468</v>
      </c>
      <c r="L20" s="190">
        <v>0</v>
      </c>
    </row>
    <row r="21" s="178" customFormat="1" ht="15.4" customHeight="1" spans="1:12">
      <c r="A21" s="188" t="s">
        <v>363</v>
      </c>
      <c r="B21" s="189" t="s">
        <v>364</v>
      </c>
      <c r="C21" s="190">
        <v>3189730.6</v>
      </c>
      <c r="D21" s="189" t="s">
        <v>365</v>
      </c>
      <c r="E21" s="189" t="s">
        <v>366</v>
      </c>
      <c r="F21" s="190">
        <v>0</v>
      </c>
      <c r="G21" s="189" t="s">
        <v>289</v>
      </c>
      <c r="H21" s="189" t="s">
        <v>290</v>
      </c>
      <c r="I21" s="190">
        <v>902134.64</v>
      </c>
      <c r="J21" s="189" t="s">
        <v>426</v>
      </c>
      <c r="K21" s="189" t="s">
        <v>427</v>
      </c>
      <c r="L21" s="190">
        <v>0</v>
      </c>
    </row>
    <row r="22" s="178" customFormat="1" ht="15.4" customHeight="1" spans="1:12">
      <c r="A22" s="188" t="s">
        <v>369</v>
      </c>
      <c r="B22" s="189" t="s">
        <v>370</v>
      </c>
      <c r="C22" s="190">
        <v>0</v>
      </c>
      <c r="D22" s="189" t="s">
        <v>371</v>
      </c>
      <c r="E22" s="189" t="s">
        <v>372</v>
      </c>
      <c r="F22" s="190">
        <v>0</v>
      </c>
      <c r="G22" s="189" t="s">
        <v>295</v>
      </c>
      <c r="H22" s="189" t="s">
        <v>296</v>
      </c>
      <c r="I22" s="190">
        <v>0</v>
      </c>
      <c r="J22" s="189" t="s">
        <v>437</v>
      </c>
      <c r="K22" s="189" t="s">
        <v>438</v>
      </c>
      <c r="L22" s="190">
        <v>0</v>
      </c>
    </row>
    <row r="23" s="178" customFormat="1" ht="15.4" customHeight="1" spans="1:12">
      <c r="A23" s="188" t="s">
        <v>375</v>
      </c>
      <c r="B23" s="189" t="s">
        <v>376</v>
      </c>
      <c r="C23" s="190">
        <v>0</v>
      </c>
      <c r="D23" s="189" t="s">
        <v>377</v>
      </c>
      <c r="E23" s="189" t="s">
        <v>378</v>
      </c>
      <c r="F23" s="190">
        <v>0</v>
      </c>
      <c r="G23" s="189" t="s">
        <v>301</v>
      </c>
      <c r="H23" s="189" t="s">
        <v>302</v>
      </c>
      <c r="I23" s="190">
        <v>0</v>
      </c>
      <c r="J23" s="189" t="s">
        <v>441</v>
      </c>
      <c r="K23" s="189" t="s">
        <v>442</v>
      </c>
      <c r="L23" s="190">
        <v>0</v>
      </c>
    </row>
    <row r="24" s="178" customFormat="1" ht="15.4" customHeight="1" spans="1:12">
      <c r="A24" s="188" t="s">
        <v>381</v>
      </c>
      <c r="B24" s="189" t="s">
        <v>382</v>
      </c>
      <c r="C24" s="190">
        <v>0</v>
      </c>
      <c r="D24" s="189" t="s">
        <v>383</v>
      </c>
      <c r="E24" s="189" t="s">
        <v>384</v>
      </c>
      <c r="F24" s="190">
        <v>0</v>
      </c>
      <c r="G24" s="189" t="s">
        <v>307</v>
      </c>
      <c r="H24" s="189" t="s">
        <v>308</v>
      </c>
      <c r="I24" s="190">
        <v>3367869.99</v>
      </c>
      <c r="J24" s="189">
        <v>39909</v>
      </c>
      <c r="K24" s="189" t="s">
        <v>469</v>
      </c>
      <c r="L24" s="190">
        <v>0</v>
      </c>
    </row>
    <row r="25" s="178" customFormat="1" ht="15.4" customHeight="1" spans="1:12">
      <c r="A25" s="188" t="s">
        <v>387</v>
      </c>
      <c r="B25" s="189" t="s">
        <v>388</v>
      </c>
      <c r="C25" s="190">
        <v>0</v>
      </c>
      <c r="D25" s="189" t="s">
        <v>389</v>
      </c>
      <c r="E25" s="189" t="s">
        <v>390</v>
      </c>
      <c r="F25" s="190">
        <v>0</v>
      </c>
      <c r="G25" s="189" t="s">
        <v>313</v>
      </c>
      <c r="H25" s="189" t="s">
        <v>314</v>
      </c>
      <c r="I25" s="190">
        <v>0</v>
      </c>
      <c r="J25" s="189">
        <v>39910</v>
      </c>
      <c r="K25" s="189" t="s">
        <v>470</v>
      </c>
      <c r="L25" s="190">
        <v>0</v>
      </c>
    </row>
    <row r="26" s="178" customFormat="1" ht="15.4" customHeight="1" spans="1:12">
      <c r="A26" s="188" t="s">
        <v>393</v>
      </c>
      <c r="B26" s="189" t="s">
        <v>394</v>
      </c>
      <c r="C26" s="190">
        <v>2716149.82</v>
      </c>
      <c r="D26" s="189" t="s">
        <v>395</v>
      </c>
      <c r="E26" s="189" t="s">
        <v>396</v>
      </c>
      <c r="F26" s="190">
        <v>0</v>
      </c>
      <c r="G26" s="189" t="s">
        <v>319</v>
      </c>
      <c r="H26" s="189" t="s">
        <v>320</v>
      </c>
      <c r="I26" s="190">
        <v>0</v>
      </c>
      <c r="J26" s="189">
        <v>39999</v>
      </c>
      <c r="K26" s="189" t="s">
        <v>446</v>
      </c>
      <c r="L26" s="190">
        <v>0</v>
      </c>
    </row>
    <row r="27" s="178" customFormat="1" ht="15.4" customHeight="1" spans="1:12">
      <c r="A27" s="188" t="s">
        <v>399</v>
      </c>
      <c r="B27" s="189" t="s">
        <v>400</v>
      </c>
      <c r="C27" s="190">
        <v>401580.78</v>
      </c>
      <c r="D27" s="189" t="s">
        <v>401</v>
      </c>
      <c r="E27" s="189" t="s">
        <v>402</v>
      </c>
      <c r="F27" s="190">
        <v>191905.28</v>
      </c>
      <c r="G27" s="189" t="s">
        <v>325</v>
      </c>
      <c r="H27" s="189" t="s">
        <v>326</v>
      </c>
      <c r="I27" s="190">
        <v>0</v>
      </c>
      <c r="J27" s="189"/>
      <c r="K27" s="189"/>
      <c r="L27" s="190"/>
    </row>
    <row r="28" s="178" customFormat="1" ht="15.4" customHeight="1" spans="1:12">
      <c r="A28" s="188" t="s">
        <v>405</v>
      </c>
      <c r="B28" s="189" t="s">
        <v>406</v>
      </c>
      <c r="C28" s="190">
        <v>0</v>
      </c>
      <c r="D28" s="189" t="s">
        <v>407</v>
      </c>
      <c r="E28" s="189" t="s">
        <v>408</v>
      </c>
      <c r="F28" s="190">
        <v>340400</v>
      </c>
      <c r="G28" s="189" t="s">
        <v>331</v>
      </c>
      <c r="H28" s="189" t="s">
        <v>332</v>
      </c>
      <c r="I28" s="190">
        <v>0</v>
      </c>
      <c r="J28" s="189"/>
      <c r="K28" s="189"/>
      <c r="L28" s="190"/>
    </row>
    <row r="29" s="178" customFormat="1" ht="15.4" customHeight="1" spans="1:12">
      <c r="A29" s="188" t="s">
        <v>411</v>
      </c>
      <c r="B29" s="189" t="s">
        <v>412</v>
      </c>
      <c r="C29" s="190">
        <v>0</v>
      </c>
      <c r="D29" s="189" t="s">
        <v>413</v>
      </c>
      <c r="E29" s="189" t="s">
        <v>414</v>
      </c>
      <c r="F29" s="190">
        <v>0</v>
      </c>
      <c r="G29" s="189" t="s">
        <v>337</v>
      </c>
      <c r="H29" s="189" t="s">
        <v>338</v>
      </c>
      <c r="I29" s="190">
        <v>0</v>
      </c>
      <c r="J29" s="189"/>
      <c r="K29" s="189"/>
      <c r="L29" s="190"/>
    </row>
    <row r="30" s="178" customFormat="1" ht="15.4" customHeight="1" spans="1:12">
      <c r="A30" s="188" t="s">
        <v>416</v>
      </c>
      <c r="B30" s="189" t="s">
        <v>417</v>
      </c>
      <c r="C30" s="190">
        <v>0</v>
      </c>
      <c r="D30" s="189" t="s">
        <v>418</v>
      </c>
      <c r="E30" s="189" t="s">
        <v>419</v>
      </c>
      <c r="F30" s="190">
        <v>0</v>
      </c>
      <c r="G30" s="189" t="s">
        <v>343</v>
      </c>
      <c r="H30" s="189" t="s">
        <v>344</v>
      </c>
      <c r="I30" s="190">
        <v>0</v>
      </c>
      <c r="J30" s="189"/>
      <c r="K30" s="189"/>
      <c r="L30" s="190"/>
    </row>
    <row r="31" s="178" customFormat="1" ht="15.4" customHeight="1" spans="1:12">
      <c r="A31" s="188" t="s">
        <v>422</v>
      </c>
      <c r="B31" s="189" t="s">
        <v>423</v>
      </c>
      <c r="C31" s="190">
        <v>72000</v>
      </c>
      <c r="D31" s="189" t="s">
        <v>424</v>
      </c>
      <c r="E31" s="189" t="s">
        <v>425</v>
      </c>
      <c r="F31" s="190">
        <v>0</v>
      </c>
      <c r="G31" s="189" t="s">
        <v>349</v>
      </c>
      <c r="H31" s="189" t="s">
        <v>350</v>
      </c>
      <c r="I31" s="190">
        <v>0</v>
      </c>
      <c r="J31" s="189"/>
      <c r="K31" s="189"/>
      <c r="L31" s="190"/>
    </row>
    <row r="32" s="178" customFormat="1" ht="15.4" customHeight="1" spans="1:12">
      <c r="A32" s="188">
        <v>30311</v>
      </c>
      <c r="B32" s="189" t="s">
        <v>428</v>
      </c>
      <c r="C32" s="190">
        <v>0</v>
      </c>
      <c r="D32" s="189" t="s">
        <v>429</v>
      </c>
      <c r="E32" s="189" t="s">
        <v>430</v>
      </c>
      <c r="F32" s="190">
        <v>15000</v>
      </c>
      <c r="G32" s="189" t="s">
        <v>355</v>
      </c>
      <c r="H32" s="189" t="s">
        <v>356</v>
      </c>
      <c r="I32" s="190">
        <v>0</v>
      </c>
      <c r="J32" s="189"/>
      <c r="K32" s="189"/>
      <c r="L32" s="190"/>
    </row>
    <row r="33" s="178" customFormat="1" ht="15.4" customHeight="1" spans="1:12">
      <c r="A33" s="188" t="s">
        <v>433</v>
      </c>
      <c r="B33" s="189" t="s">
        <v>471</v>
      </c>
      <c r="C33" s="193">
        <v>0</v>
      </c>
      <c r="D33" s="189" t="s">
        <v>435</v>
      </c>
      <c r="E33" s="189" t="s">
        <v>436</v>
      </c>
      <c r="F33" s="190">
        <v>0</v>
      </c>
      <c r="G33" s="189" t="s">
        <v>361</v>
      </c>
      <c r="H33" s="189" t="s">
        <v>362</v>
      </c>
      <c r="I33" s="190">
        <v>0</v>
      </c>
      <c r="J33" s="189"/>
      <c r="K33" s="189"/>
      <c r="L33" s="190"/>
    </row>
    <row r="34" s="178" customFormat="1" ht="15.4" customHeight="1" spans="1:12">
      <c r="A34" s="188" t="s">
        <v>11</v>
      </c>
      <c r="B34" s="189" t="s">
        <v>11</v>
      </c>
      <c r="C34" s="193"/>
      <c r="D34" s="189" t="s">
        <v>439</v>
      </c>
      <c r="E34" s="189" t="s">
        <v>440</v>
      </c>
      <c r="F34" s="190">
        <v>204987</v>
      </c>
      <c r="G34" s="189" t="s">
        <v>367</v>
      </c>
      <c r="H34" s="189" t="s">
        <v>368</v>
      </c>
      <c r="I34" s="190">
        <v>0</v>
      </c>
      <c r="J34" s="189"/>
      <c r="K34" s="189"/>
      <c r="L34" s="190"/>
    </row>
    <row r="35" s="178" customFormat="1" ht="16.9" customHeight="1" spans="1:12">
      <c r="A35" s="188" t="s">
        <v>11</v>
      </c>
      <c r="B35" s="189" t="s">
        <v>11</v>
      </c>
      <c r="C35" s="193"/>
      <c r="D35" s="189" t="s">
        <v>443</v>
      </c>
      <c r="E35" s="189" t="s">
        <v>444</v>
      </c>
      <c r="F35" s="190">
        <v>0</v>
      </c>
      <c r="G35" s="189" t="s">
        <v>373</v>
      </c>
      <c r="H35" s="189" t="s">
        <v>374</v>
      </c>
      <c r="I35" s="190">
        <v>0</v>
      </c>
      <c r="J35" s="189"/>
      <c r="K35" s="189"/>
      <c r="L35" s="190"/>
    </row>
    <row r="36" s="178" customFormat="1" ht="15.4" customHeight="1" spans="1:12">
      <c r="A36" s="188" t="s">
        <v>11</v>
      </c>
      <c r="B36" s="189" t="s">
        <v>11</v>
      </c>
      <c r="C36" s="193"/>
      <c r="D36" s="189" t="s">
        <v>447</v>
      </c>
      <c r="E36" s="189" t="s">
        <v>448</v>
      </c>
      <c r="F36" s="190">
        <v>0</v>
      </c>
      <c r="G36" s="189" t="s">
        <v>379</v>
      </c>
      <c r="H36" s="189" t="s">
        <v>380</v>
      </c>
      <c r="I36" s="190">
        <v>0</v>
      </c>
      <c r="J36" s="189"/>
      <c r="K36" s="189"/>
      <c r="L36" s="190"/>
    </row>
    <row r="37" s="178" customFormat="1" ht="15.4" customHeight="1" spans="1:12">
      <c r="A37" s="188" t="s">
        <v>11</v>
      </c>
      <c r="B37" s="189" t="s">
        <v>11</v>
      </c>
      <c r="C37" s="193"/>
      <c r="D37" s="189" t="s">
        <v>449</v>
      </c>
      <c r="E37" s="189" t="s">
        <v>450</v>
      </c>
      <c r="F37" s="190">
        <v>0</v>
      </c>
      <c r="G37" s="189"/>
      <c r="H37" s="190"/>
      <c r="I37" s="190"/>
      <c r="J37" s="189"/>
      <c r="K37" s="189"/>
      <c r="L37" s="189"/>
    </row>
    <row r="38" s="178" customFormat="1" ht="15.4" customHeight="1" spans="1:12">
      <c r="A38" s="188" t="s">
        <v>11</v>
      </c>
      <c r="B38" s="189" t="s">
        <v>11</v>
      </c>
      <c r="C38" s="193"/>
      <c r="D38" s="189" t="s">
        <v>451</v>
      </c>
      <c r="E38" s="189" t="s">
        <v>452</v>
      </c>
      <c r="F38" s="190">
        <v>0</v>
      </c>
      <c r="G38" s="189"/>
      <c r="H38" s="190"/>
      <c r="I38" s="190"/>
      <c r="J38" s="189" t="s">
        <v>11</v>
      </c>
      <c r="K38" s="189" t="s">
        <v>11</v>
      </c>
      <c r="L38" s="189" t="s">
        <v>11</v>
      </c>
    </row>
    <row r="39" s="178" customFormat="1" ht="15.4" customHeight="1" spans="1:12">
      <c r="A39" s="188" t="s">
        <v>11</v>
      </c>
      <c r="B39" s="189" t="s">
        <v>11</v>
      </c>
      <c r="C39" s="193"/>
      <c r="D39" s="189" t="s">
        <v>453</v>
      </c>
      <c r="E39" s="189" t="s">
        <v>454</v>
      </c>
      <c r="F39" s="190">
        <v>0</v>
      </c>
      <c r="G39" s="189"/>
      <c r="H39" s="190"/>
      <c r="I39" s="190"/>
      <c r="J39" s="189" t="s">
        <v>11</v>
      </c>
      <c r="K39" s="189" t="s">
        <v>11</v>
      </c>
      <c r="L39" s="189" t="s">
        <v>11</v>
      </c>
    </row>
    <row r="40" s="178" customFormat="1" ht="15.4" customHeight="1" spans="1:12">
      <c r="A40" s="194" t="s">
        <v>472</v>
      </c>
      <c r="B40" s="195"/>
      <c r="C40" s="195"/>
      <c r="D40" s="195"/>
      <c r="E40" s="195"/>
      <c r="F40" s="195"/>
      <c r="G40" s="195"/>
      <c r="H40" s="195"/>
      <c r="I40" s="195"/>
      <c r="J40" s="195"/>
      <c r="K40" s="195"/>
      <c r="L40" s="195"/>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zoomScaleSheetLayoutView="60" topLeftCell="A4" workbookViewId="0">
      <selection activeCell="M21" sqref="M21"/>
    </sheetView>
  </sheetViews>
  <sheetFormatPr defaultColWidth="9" defaultRowHeight="14.25"/>
  <cols>
    <col min="1" max="3" width="2.41666666666667" style="137" customWidth="1"/>
    <col min="4" max="4" width="37.25" style="137" customWidth="1"/>
    <col min="5" max="5" width="5.08333333333333" style="137" customWidth="1"/>
    <col min="6" max="6" width="11.5833333333333" style="137" customWidth="1"/>
    <col min="7" max="7" width="17.0833333333333" style="137" customWidth="1"/>
    <col min="8" max="8" width="12.75" style="137" customWidth="1"/>
    <col min="9" max="9" width="7.91666666666667" style="137" customWidth="1"/>
    <col min="10" max="11" width="12.75" style="137" customWidth="1"/>
    <col min="12" max="12" width="5.08333333333333" style="137" customWidth="1"/>
    <col min="13" max="14" width="7.25" style="137" customWidth="1"/>
    <col min="15" max="15" width="12.75" style="137" customWidth="1"/>
    <col min="16" max="16" width="5.08333333333333" style="137" customWidth="1"/>
    <col min="17" max="17" width="11.5833333333333" style="137" customWidth="1"/>
    <col min="18" max="18" width="5.08333333333333" style="137" customWidth="1"/>
    <col min="19" max="19" width="6.08333333333333" style="137" customWidth="1"/>
    <col min="20" max="20" width="8.08333333333333" style="137" customWidth="1"/>
    <col min="21" max="16384" width="9" style="137"/>
  </cols>
  <sheetData>
    <row r="1" ht="35.25" customHeight="1" spans="1:20">
      <c r="A1" s="138" t="s">
        <v>473</v>
      </c>
      <c r="B1" s="138"/>
      <c r="C1" s="138"/>
      <c r="D1" s="138"/>
      <c r="E1" s="138"/>
      <c r="F1" s="138"/>
      <c r="G1" s="138"/>
      <c r="H1" s="138"/>
      <c r="I1" s="138"/>
      <c r="J1" s="138"/>
      <c r="K1" s="138"/>
      <c r="L1" s="138"/>
      <c r="M1" s="138"/>
      <c r="N1" s="138"/>
      <c r="O1" s="138"/>
      <c r="P1" s="138"/>
      <c r="Q1" s="138"/>
      <c r="R1" s="138"/>
      <c r="S1" s="138"/>
      <c r="T1" s="138"/>
    </row>
    <row r="2" ht="18" customHeight="1" spans="1:20">
      <c r="A2" s="155"/>
      <c r="B2" s="155"/>
      <c r="C2" s="155"/>
      <c r="D2" s="155"/>
      <c r="E2" s="155"/>
      <c r="F2" s="155"/>
      <c r="G2" s="155"/>
      <c r="H2" s="155"/>
      <c r="I2" s="155"/>
      <c r="J2" s="155"/>
      <c r="K2" s="155"/>
      <c r="L2" s="155"/>
      <c r="M2" s="155"/>
      <c r="N2" s="155"/>
      <c r="P2" s="171"/>
      <c r="Q2" s="172"/>
      <c r="R2" s="172"/>
      <c r="S2" s="172"/>
      <c r="T2" s="156" t="s">
        <v>474</v>
      </c>
    </row>
    <row r="3" ht="18" customHeight="1" spans="1:20">
      <c r="A3" s="173" t="s">
        <v>2</v>
      </c>
      <c r="B3" s="173"/>
      <c r="C3" s="173"/>
      <c r="D3" s="173"/>
      <c r="E3" s="155"/>
      <c r="F3" s="155"/>
      <c r="G3" s="155"/>
      <c r="H3" s="155"/>
      <c r="I3" s="155"/>
      <c r="J3" s="155"/>
      <c r="K3" s="155"/>
      <c r="L3" s="155"/>
      <c r="M3" s="155"/>
      <c r="N3" s="155"/>
      <c r="P3" s="157"/>
      <c r="Q3" s="172"/>
      <c r="R3" s="172"/>
      <c r="S3" s="172"/>
      <c r="T3" s="159" t="s">
        <v>264</v>
      </c>
    </row>
    <row r="4" s="153" customFormat="1" ht="39.75" customHeight="1" spans="1:20">
      <c r="A4" s="114" t="s">
        <v>6</v>
      </c>
      <c r="B4" s="114"/>
      <c r="C4" s="114" t="s">
        <v>11</v>
      </c>
      <c r="D4" s="114" t="s">
        <v>11</v>
      </c>
      <c r="E4" s="114" t="s">
        <v>265</v>
      </c>
      <c r="F4" s="114"/>
      <c r="G4" s="114"/>
      <c r="H4" s="114" t="s">
        <v>266</v>
      </c>
      <c r="I4" s="114"/>
      <c r="J4" s="114"/>
      <c r="K4" s="114" t="s">
        <v>267</v>
      </c>
      <c r="L4" s="114"/>
      <c r="M4" s="114"/>
      <c r="N4" s="114"/>
      <c r="O4" s="114"/>
      <c r="P4" s="114" t="s">
        <v>80</v>
      </c>
      <c r="Q4" s="114"/>
      <c r="R4" s="114"/>
      <c r="S4" s="114" t="s">
        <v>11</v>
      </c>
      <c r="T4" s="114" t="s">
        <v>11</v>
      </c>
    </row>
    <row r="5" s="154" customFormat="1" ht="26.25" customHeight="1" spans="1:20">
      <c r="A5" s="114" t="s">
        <v>268</v>
      </c>
      <c r="B5" s="114"/>
      <c r="C5" s="114"/>
      <c r="D5" s="114" t="s">
        <v>93</v>
      </c>
      <c r="E5" s="114" t="s">
        <v>99</v>
      </c>
      <c r="F5" s="114" t="s">
        <v>269</v>
      </c>
      <c r="G5" s="114" t="s">
        <v>270</v>
      </c>
      <c r="H5" s="114" t="s">
        <v>99</v>
      </c>
      <c r="I5" s="114" t="s">
        <v>227</v>
      </c>
      <c r="J5" s="114" t="s">
        <v>228</v>
      </c>
      <c r="K5" s="114" t="s">
        <v>99</v>
      </c>
      <c r="L5" s="160" t="s">
        <v>227</v>
      </c>
      <c r="M5" s="161"/>
      <c r="N5" s="162"/>
      <c r="O5" s="114" t="s">
        <v>228</v>
      </c>
      <c r="P5" s="114" t="s">
        <v>99</v>
      </c>
      <c r="Q5" s="114" t="s">
        <v>269</v>
      </c>
      <c r="R5" s="174" t="s">
        <v>270</v>
      </c>
      <c r="S5" s="175"/>
      <c r="T5" s="176"/>
    </row>
    <row r="6" s="154" customFormat="1" ht="29" customHeight="1" spans="1:20">
      <c r="A6" s="114"/>
      <c r="B6" s="114" t="s">
        <v>11</v>
      </c>
      <c r="C6" s="114" t="s">
        <v>11</v>
      </c>
      <c r="D6" s="114" t="s">
        <v>11</v>
      </c>
      <c r="E6" s="114" t="s">
        <v>11</v>
      </c>
      <c r="F6" s="114" t="s">
        <v>11</v>
      </c>
      <c r="G6" s="114" t="s">
        <v>94</v>
      </c>
      <c r="H6" s="114" t="s">
        <v>11</v>
      </c>
      <c r="I6" s="114"/>
      <c r="J6" s="114" t="s">
        <v>94</v>
      </c>
      <c r="K6" s="114" t="s">
        <v>11</v>
      </c>
      <c r="L6" s="163"/>
      <c r="M6" s="164"/>
      <c r="N6" s="165"/>
      <c r="O6" s="114" t="s">
        <v>94</v>
      </c>
      <c r="P6" s="114" t="s">
        <v>11</v>
      </c>
      <c r="Q6" s="114" t="s">
        <v>11</v>
      </c>
      <c r="R6" s="166" t="s">
        <v>94</v>
      </c>
      <c r="S6" s="114" t="s">
        <v>273</v>
      </c>
      <c r="T6" s="114" t="s">
        <v>475</v>
      </c>
    </row>
    <row r="7" ht="19.5" customHeight="1" spans="1:20">
      <c r="A7" s="114"/>
      <c r="B7" s="114" t="s">
        <v>11</v>
      </c>
      <c r="C7" s="114" t="s">
        <v>11</v>
      </c>
      <c r="D7" s="114" t="s">
        <v>11</v>
      </c>
      <c r="E7" s="114" t="s">
        <v>11</v>
      </c>
      <c r="F7" s="114" t="s">
        <v>11</v>
      </c>
      <c r="G7" s="114" t="s">
        <v>11</v>
      </c>
      <c r="H7" s="114" t="s">
        <v>11</v>
      </c>
      <c r="I7" s="114"/>
      <c r="J7" s="114" t="s">
        <v>11</v>
      </c>
      <c r="K7" s="114" t="s">
        <v>11</v>
      </c>
      <c r="L7" s="177" t="s">
        <v>94</v>
      </c>
      <c r="M7" s="177" t="s">
        <v>271</v>
      </c>
      <c r="N7" s="177" t="s">
        <v>272</v>
      </c>
      <c r="O7" s="114" t="s">
        <v>11</v>
      </c>
      <c r="P7" s="114" t="s">
        <v>11</v>
      </c>
      <c r="Q7" s="114" t="s">
        <v>11</v>
      </c>
      <c r="R7" s="167"/>
      <c r="S7" s="114" t="s">
        <v>11</v>
      </c>
      <c r="T7" s="114" t="s">
        <v>11</v>
      </c>
    </row>
    <row r="8" ht="19.5" customHeight="1" spans="1:20">
      <c r="A8" s="114" t="s">
        <v>96</v>
      </c>
      <c r="B8" s="114" t="s">
        <v>97</v>
      </c>
      <c r="C8" s="114" t="s">
        <v>98</v>
      </c>
      <c r="D8" s="114" t="s">
        <v>10</v>
      </c>
      <c r="E8" s="107" t="s">
        <v>12</v>
      </c>
      <c r="F8" s="107" t="s">
        <v>13</v>
      </c>
      <c r="G8" s="107" t="s">
        <v>19</v>
      </c>
      <c r="H8" s="107" t="s">
        <v>22</v>
      </c>
      <c r="I8" s="107" t="s">
        <v>25</v>
      </c>
      <c r="J8" s="107" t="s">
        <v>28</v>
      </c>
      <c r="K8" s="107" t="s">
        <v>31</v>
      </c>
      <c r="L8" s="107" t="s">
        <v>34</v>
      </c>
      <c r="M8" s="107" t="s">
        <v>36</v>
      </c>
      <c r="N8" s="107" t="s">
        <v>38</v>
      </c>
      <c r="O8" s="107" t="s">
        <v>40</v>
      </c>
      <c r="P8" s="107" t="s">
        <v>42</v>
      </c>
      <c r="Q8" s="107" t="s">
        <v>44</v>
      </c>
      <c r="R8" s="107" t="s">
        <v>46</v>
      </c>
      <c r="S8" s="107" t="s">
        <v>48</v>
      </c>
      <c r="T8" s="107" t="s">
        <v>50</v>
      </c>
    </row>
    <row r="9" ht="20.25" customHeight="1" spans="1:20">
      <c r="A9" s="114"/>
      <c r="B9" s="114" t="s">
        <v>11</v>
      </c>
      <c r="C9" s="114" t="s">
        <v>11</v>
      </c>
      <c r="D9" s="114" t="s">
        <v>99</v>
      </c>
      <c r="E9" s="144">
        <v>0</v>
      </c>
      <c r="F9" s="144">
        <v>0</v>
      </c>
      <c r="G9" s="144">
        <v>0</v>
      </c>
      <c r="H9" s="144">
        <v>1120500</v>
      </c>
      <c r="I9" s="144">
        <v>0</v>
      </c>
      <c r="J9" s="144">
        <v>1120500</v>
      </c>
      <c r="K9" s="144">
        <v>1120500</v>
      </c>
      <c r="L9" s="144">
        <v>0</v>
      </c>
      <c r="M9" s="144">
        <v>0</v>
      </c>
      <c r="N9" s="144">
        <v>0</v>
      </c>
      <c r="O9" s="144">
        <v>1120500</v>
      </c>
      <c r="P9" s="144">
        <v>0</v>
      </c>
      <c r="Q9" s="144">
        <v>0</v>
      </c>
      <c r="R9" s="144">
        <v>0</v>
      </c>
      <c r="S9" s="144">
        <v>0</v>
      </c>
      <c r="T9" s="144">
        <v>0</v>
      </c>
    </row>
    <row r="10" s="1" customFormat="1" ht="19.5" customHeight="1" spans="1:20">
      <c r="A10" s="170" t="s">
        <v>186</v>
      </c>
      <c r="B10" s="170"/>
      <c r="C10" s="170"/>
      <c r="D10" s="170" t="s">
        <v>187</v>
      </c>
      <c r="E10" s="144">
        <v>0</v>
      </c>
      <c r="F10" s="144">
        <v>0</v>
      </c>
      <c r="G10" s="144">
        <v>0</v>
      </c>
      <c r="H10" s="144">
        <v>702500</v>
      </c>
      <c r="I10" s="144">
        <v>0</v>
      </c>
      <c r="J10" s="144">
        <v>702500</v>
      </c>
      <c r="K10" s="144">
        <v>702500</v>
      </c>
      <c r="L10" s="144">
        <v>0</v>
      </c>
      <c r="M10" s="144">
        <v>0</v>
      </c>
      <c r="N10" s="144">
        <v>0</v>
      </c>
      <c r="O10" s="144">
        <v>702500</v>
      </c>
      <c r="P10" s="144">
        <v>0</v>
      </c>
      <c r="Q10" s="144">
        <v>0</v>
      </c>
      <c r="R10" s="144">
        <v>0</v>
      </c>
      <c r="S10" s="144">
        <v>0</v>
      </c>
      <c r="T10" s="144">
        <v>0</v>
      </c>
    </row>
    <row r="11" s="1" customFormat="1" ht="19.5" customHeight="1" spans="1:20">
      <c r="A11" s="170" t="s">
        <v>218</v>
      </c>
      <c r="B11" s="170"/>
      <c r="C11" s="170"/>
      <c r="D11" s="170" t="s">
        <v>219</v>
      </c>
      <c r="E11" s="144">
        <v>0</v>
      </c>
      <c r="F11" s="144">
        <v>0</v>
      </c>
      <c r="G11" s="144">
        <v>0</v>
      </c>
      <c r="H11" s="144">
        <v>167000</v>
      </c>
      <c r="I11" s="144">
        <v>0</v>
      </c>
      <c r="J11" s="144">
        <v>167000</v>
      </c>
      <c r="K11" s="144">
        <v>167000</v>
      </c>
      <c r="L11" s="144">
        <v>0</v>
      </c>
      <c r="M11" s="144">
        <v>0</v>
      </c>
      <c r="N11" s="144">
        <v>0</v>
      </c>
      <c r="O11" s="144">
        <v>167000</v>
      </c>
      <c r="P11" s="144">
        <v>0</v>
      </c>
      <c r="Q11" s="144">
        <v>0</v>
      </c>
      <c r="R11" s="144">
        <v>0</v>
      </c>
      <c r="S11" s="144">
        <v>0</v>
      </c>
      <c r="T11" s="144">
        <v>0</v>
      </c>
    </row>
    <row r="12" s="1" customFormat="1" ht="19.5" customHeight="1" spans="1:20">
      <c r="A12" s="170" t="s">
        <v>220</v>
      </c>
      <c r="B12" s="170"/>
      <c r="C12" s="170"/>
      <c r="D12" s="170" t="s">
        <v>221</v>
      </c>
      <c r="E12" s="144">
        <v>0</v>
      </c>
      <c r="F12" s="144">
        <v>0</v>
      </c>
      <c r="G12" s="144">
        <v>0</v>
      </c>
      <c r="H12" s="144">
        <v>5000</v>
      </c>
      <c r="I12" s="144">
        <v>0</v>
      </c>
      <c r="J12" s="144">
        <v>5000</v>
      </c>
      <c r="K12" s="144">
        <v>5000</v>
      </c>
      <c r="L12" s="144">
        <v>0</v>
      </c>
      <c r="M12" s="144">
        <v>0</v>
      </c>
      <c r="N12" s="144">
        <v>0</v>
      </c>
      <c r="O12" s="144">
        <v>5000</v>
      </c>
      <c r="P12" s="144">
        <v>0</v>
      </c>
      <c r="Q12" s="144">
        <v>0</v>
      </c>
      <c r="R12" s="144">
        <v>0</v>
      </c>
      <c r="S12" s="144">
        <v>0</v>
      </c>
      <c r="T12" s="144">
        <v>0</v>
      </c>
    </row>
    <row r="13" s="1" customFormat="1" ht="19.5" customHeight="1" spans="1:20">
      <c r="A13" s="170" t="s">
        <v>222</v>
      </c>
      <c r="B13" s="170"/>
      <c r="C13" s="170"/>
      <c r="D13" s="170" t="s">
        <v>223</v>
      </c>
      <c r="E13" s="144">
        <v>0</v>
      </c>
      <c r="F13" s="144">
        <v>0</v>
      </c>
      <c r="G13" s="144">
        <v>0</v>
      </c>
      <c r="H13" s="144">
        <v>246000</v>
      </c>
      <c r="I13" s="144">
        <v>0</v>
      </c>
      <c r="J13" s="144">
        <v>246000</v>
      </c>
      <c r="K13" s="144">
        <v>246000</v>
      </c>
      <c r="L13" s="144">
        <v>0</v>
      </c>
      <c r="M13" s="144">
        <v>0</v>
      </c>
      <c r="N13" s="144">
        <v>0</v>
      </c>
      <c r="O13" s="144">
        <v>246000</v>
      </c>
      <c r="P13" s="144">
        <v>0</v>
      </c>
      <c r="Q13" s="144">
        <v>0</v>
      </c>
      <c r="R13" s="144">
        <v>0</v>
      </c>
      <c r="S13" s="144">
        <v>0</v>
      </c>
      <c r="T13" s="144">
        <v>0</v>
      </c>
    </row>
    <row r="14" s="1" customFormat="1" ht="19.5" customHeight="1" spans="1:20">
      <c r="A14" s="170" t="s">
        <v>476</v>
      </c>
      <c r="B14" s="170"/>
      <c r="C14" s="170"/>
      <c r="D14" s="170"/>
      <c r="E14" s="170"/>
      <c r="F14" s="170"/>
      <c r="G14" s="170"/>
      <c r="H14" s="170"/>
      <c r="I14" s="170"/>
      <c r="J14" s="170"/>
      <c r="K14" s="170"/>
      <c r="L14" s="170"/>
      <c r="M14" s="170"/>
      <c r="N14" s="170"/>
      <c r="O14" s="170"/>
      <c r="P14" s="170"/>
      <c r="Q14" s="170"/>
      <c r="R14" s="170"/>
      <c r="S14" s="170"/>
      <c r="T14" s="170"/>
    </row>
    <row r="15" s="1" customFormat="1" ht="13.5"/>
    <row r="16" s="1" customFormat="1" ht="13.5"/>
    <row r="17" s="1" customFormat="1" ht="13.5"/>
    <row r="18" s="1" customFormat="1" ht="13.5"/>
    <row r="19" s="1" customFormat="1" ht="13.5"/>
    <row r="20" s="1" customFormat="1" ht="13.5"/>
    <row r="21" s="1" customFormat="1" ht="13.5"/>
    <row r="22" s="1" customFormat="1" ht="13.5"/>
  </sheetData>
  <mergeCells count="32">
    <mergeCell ref="A1:T1"/>
    <mergeCell ref="A3:D3"/>
    <mergeCell ref="A4:D4"/>
    <mergeCell ref="E4:G4"/>
    <mergeCell ref="H4:J4"/>
    <mergeCell ref="K4:O4"/>
    <mergeCell ref="P4:T4"/>
    <mergeCell ref="R5:T5"/>
    <mergeCell ref="A10:C10"/>
    <mergeCell ref="A11:C11"/>
    <mergeCell ref="A12:C12"/>
    <mergeCell ref="A13:C13"/>
    <mergeCell ref="A14:T14"/>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selection activeCell="L16" sqref="L16"/>
    </sheetView>
  </sheetViews>
  <sheetFormatPr defaultColWidth="9" defaultRowHeight="14.25"/>
  <cols>
    <col min="1" max="3" width="3.75" style="137" customWidth="1"/>
    <col min="4" max="4" width="34.25" style="137" customWidth="1"/>
    <col min="5" max="7" width="7.875" style="137" customWidth="1"/>
    <col min="8" max="9" width="12.25" style="137" customWidth="1"/>
    <col min="10" max="10" width="7.875" style="137" customWidth="1"/>
    <col min="11" max="247" width="9" style="137"/>
  </cols>
  <sheetData>
    <row r="1" s="137" customFormat="1" ht="35.25" customHeight="1" spans="1:12">
      <c r="A1" s="138" t="s">
        <v>477</v>
      </c>
      <c r="B1" s="138"/>
      <c r="C1" s="138"/>
      <c r="D1" s="138"/>
      <c r="E1" s="138"/>
      <c r="F1" s="138"/>
      <c r="G1" s="138"/>
      <c r="H1" s="138"/>
      <c r="I1" s="138"/>
      <c r="J1" s="138"/>
    </row>
    <row r="2" s="137" customFormat="1" ht="18" customHeight="1" spans="1:12">
      <c r="A2" s="155"/>
      <c r="B2" s="155"/>
      <c r="C2" s="155"/>
      <c r="D2" s="155"/>
      <c r="E2" s="155"/>
      <c r="F2" s="155"/>
      <c r="G2" s="155"/>
      <c r="H2" s="155"/>
      <c r="I2" s="155"/>
      <c r="L2" s="156" t="s">
        <v>478</v>
      </c>
    </row>
    <row r="3" s="137" customFormat="1" ht="18" customHeight="1" spans="1:12">
      <c r="A3" s="157" t="s">
        <v>2</v>
      </c>
      <c r="B3" s="157"/>
      <c r="C3" s="157"/>
      <c r="D3" s="157"/>
      <c r="E3" s="158"/>
      <c r="F3" s="158"/>
      <c r="G3" s="155"/>
      <c r="H3" s="155"/>
      <c r="I3" s="155"/>
      <c r="L3" s="159" t="s">
        <v>264</v>
      </c>
    </row>
    <row r="4" s="153" customFormat="1" ht="39.75" customHeight="1" spans="1:12">
      <c r="A4" s="114" t="s">
        <v>6</v>
      </c>
      <c r="B4" s="114"/>
      <c r="C4" s="114"/>
      <c r="D4" s="114"/>
      <c r="E4" s="160" t="s">
        <v>265</v>
      </c>
      <c r="F4" s="161"/>
      <c r="G4" s="162"/>
      <c r="H4" s="114" t="s">
        <v>266</v>
      </c>
      <c r="I4" s="114" t="s">
        <v>267</v>
      </c>
      <c r="J4" s="114" t="s">
        <v>80</v>
      </c>
      <c r="K4" s="114"/>
      <c r="L4" s="114"/>
    </row>
    <row r="5" s="154" customFormat="1" ht="26.25" customHeight="1" spans="1:12">
      <c r="A5" s="114" t="s">
        <v>268</v>
      </c>
      <c r="B5" s="114"/>
      <c r="C5" s="114"/>
      <c r="D5" s="114" t="s">
        <v>93</v>
      </c>
      <c r="E5" s="163"/>
      <c r="F5" s="164"/>
      <c r="G5" s="165"/>
      <c r="H5" s="114"/>
      <c r="I5" s="114"/>
      <c r="J5" s="114" t="s">
        <v>99</v>
      </c>
      <c r="K5" s="114" t="s">
        <v>479</v>
      </c>
      <c r="L5" s="114" t="s">
        <v>480</v>
      </c>
    </row>
    <row r="6" s="154" customFormat="1" ht="36" customHeight="1" spans="1:12">
      <c r="A6" s="114"/>
      <c r="B6" s="114"/>
      <c r="C6" s="114"/>
      <c r="D6" s="114"/>
      <c r="E6" s="166" t="s">
        <v>99</v>
      </c>
      <c r="F6" s="166" t="s">
        <v>479</v>
      </c>
      <c r="G6" s="166" t="s">
        <v>480</v>
      </c>
      <c r="H6" s="114"/>
      <c r="I6" s="114"/>
      <c r="J6" s="114"/>
      <c r="K6" s="114"/>
      <c r="L6" s="114" t="s">
        <v>274</v>
      </c>
    </row>
    <row r="7" s="137" customFormat="1" ht="19.5" customHeight="1" spans="1:12">
      <c r="A7" s="114"/>
      <c r="B7" s="114"/>
      <c r="C7" s="114"/>
      <c r="D7" s="114"/>
      <c r="E7" s="167"/>
      <c r="F7" s="167"/>
      <c r="G7" s="167"/>
      <c r="H7" s="114"/>
      <c r="I7" s="114"/>
      <c r="J7" s="114"/>
      <c r="K7" s="114"/>
      <c r="L7" s="114"/>
    </row>
    <row r="8" s="1" customFormat="1" ht="19.5" customHeight="1" spans="1:12">
      <c r="A8" s="168" t="s">
        <v>96</v>
      </c>
      <c r="B8" s="168" t="s">
        <v>97</v>
      </c>
      <c r="C8" s="168" t="s">
        <v>98</v>
      </c>
      <c r="D8" s="168" t="s">
        <v>10</v>
      </c>
      <c r="E8" s="169" t="s">
        <v>12</v>
      </c>
      <c r="F8" s="169" t="s">
        <v>13</v>
      </c>
      <c r="G8" s="169" t="s">
        <v>19</v>
      </c>
      <c r="H8" s="169" t="s">
        <v>22</v>
      </c>
      <c r="I8" s="169" t="s">
        <v>25</v>
      </c>
      <c r="J8" s="169" t="s">
        <v>28</v>
      </c>
      <c r="K8" s="169" t="s">
        <v>31</v>
      </c>
      <c r="L8" s="169" t="s">
        <v>34</v>
      </c>
    </row>
    <row r="9" s="1" customFormat="1" ht="19.5" customHeight="1" spans="1:12">
      <c r="A9" s="168"/>
      <c r="B9" s="168"/>
      <c r="C9" s="168"/>
      <c r="D9" s="168" t="s">
        <v>99</v>
      </c>
      <c r="E9" s="144">
        <v>0</v>
      </c>
      <c r="F9" s="144">
        <v>0</v>
      </c>
      <c r="G9" s="144">
        <v>0</v>
      </c>
      <c r="H9" s="144">
        <v>1500</v>
      </c>
      <c r="I9" s="144">
        <v>1500</v>
      </c>
      <c r="J9" s="144">
        <v>0</v>
      </c>
      <c r="K9" s="144">
        <v>0</v>
      </c>
      <c r="L9" s="144">
        <v>0</v>
      </c>
    </row>
    <row r="10" s="1" customFormat="1" ht="19.5" customHeight="1" spans="1:12">
      <c r="A10" s="170" t="s">
        <v>212</v>
      </c>
      <c r="B10" s="170"/>
      <c r="C10" s="170"/>
      <c r="D10" s="170" t="s">
        <v>213</v>
      </c>
      <c r="E10" s="144">
        <v>0</v>
      </c>
      <c r="F10" s="144">
        <v>0</v>
      </c>
      <c r="G10" s="144">
        <v>0</v>
      </c>
      <c r="H10" s="144">
        <v>1500</v>
      </c>
      <c r="I10" s="144">
        <v>1500</v>
      </c>
      <c r="J10" s="144">
        <v>0</v>
      </c>
      <c r="K10" s="144">
        <v>0</v>
      </c>
      <c r="L10" s="144">
        <v>0</v>
      </c>
    </row>
    <row r="11" s="1" customFormat="1" ht="19.5" customHeight="1" spans="1:12">
      <c r="A11" s="170" t="s">
        <v>481</v>
      </c>
      <c r="B11" s="170"/>
      <c r="C11" s="170"/>
      <c r="D11" s="170"/>
      <c r="E11" s="170"/>
      <c r="F11" s="170"/>
      <c r="G11" s="170"/>
      <c r="H11" s="170"/>
      <c r="I11" s="170"/>
      <c r="J11" s="170"/>
      <c r="K11" s="170"/>
      <c r="L11" s="170"/>
    </row>
  </sheetData>
  <mergeCells count="19">
    <mergeCell ref="A1:J1"/>
    <mergeCell ref="A4:D4"/>
    <mergeCell ref="J4:L4"/>
    <mergeCell ref="A10:C10"/>
    <mergeCell ref="A11:L11"/>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2006-02-13T05:15:00Z</dcterms:created>
  <cp:lastPrinted>2017-07-10T03:10:00Z</cp:lastPrinted>
  <dcterms:modified xsi:type="dcterms:W3CDTF">2026-07-16T02:41:56Z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56A72883D7B54B71AD98DACBE3016195_13</vt:lpwstr>
  </property>
  <property fmtid="{D5CDD505-2E9C-101B-9397-08002B2CF9AE}" pid="5" name="CalculationRule">
    <vt:i4>0</vt:i4>
  </property>
</Properties>
</file>