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10935"/>
  </bookViews>
  <sheets>
    <sheet name="大坝安全三个责任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<sst xmlns="http://schemas.openxmlformats.org/spreadsheetml/2006/main" count="114" uniqueCount="43">
  <si>
    <t>昆明市东川区所辖水库大坝2026年度安全责任人名单</t>
  </si>
  <si>
    <t>序号</t>
  </si>
  <si>
    <t>水库名称</t>
  </si>
  <si>
    <t>类型</t>
  </si>
  <si>
    <t>是否注册（填是或否）</t>
  </si>
  <si>
    <t>政府责任人</t>
  </si>
  <si>
    <t>主管部门责任人</t>
  </si>
  <si>
    <t>管理单位责任人</t>
  </si>
  <si>
    <t>姓 名</t>
  </si>
  <si>
    <t>单  位</t>
  </si>
  <si>
    <t>职 务</t>
  </si>
  <si>
    <t>联系方式</t>
  </si>
  <si>
    <t>花沟水库</t>
  </si>
  <si>
    <t>小（2）型</t>
  </si>
  <si>
    <t>是</t>
  </si>
  <si>
    <t>尹林</t>
  </si>
  <si>
    <t>东川区人民政府</t>
  </si>
  <si>
    <t>副区长</t>
  </si>
  <si>
    <t>马槽</t>
  </si>
  <si>
    <t>东川区水务局</t>
  </si>
  <si>
    <t>局长</t>
  </si>
  <si>
    <t>张会云</t>
  </si>
  <si>
    <t>红土地镇人民政府</t>
  </si>
  <si>
    <t>水务站站长</t>
  </si>
  <si>
    <t>龙潭水库</t>
  </si>
  <si>
    <t>松坪水库</t>
  </si>
  <si>
    <t>朱镝</t>
  </si>
  <si>
    <t>拖布卡镇人民政府</t>
  </si>
  <si>
    <t>农业农村发展服务中心负责人</t>
  </si>
  <si>
    <t>龙王庙水库</t>
  </si>
  <si>
    <t>绿茂水库</t>
  </si>
  <si>
    <t>崔顺海</t>
  </si>
  <si>
    <t>碧谷街道办事处</t>
  </si>
  <si>
    <t>水井山水库</t>
  </si>
  <si>
    <t>小（1）型</t>
  </si>
  <si>
    <t>杨兴杰</t>
  </si>
  <si>
    <t>东川区水库管理所</t>
  </si>
  <si>
    <t>所长</t>
  </si>
  <si>
    <t>野牛水库</t>
  </si>
  <si>
    <t>迎新水库</t>
  </si>
  <si>
    <t>否</t>
  </si>
  <si>
    <t>王茂东</t>
  </si>
  <si>
    <t>东川区铜都街道办事处水务分中心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</si>
</sst>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19050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6416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</xdr:row>
      <xdr:rowOff>0</xdr:rowOff>
    </xdr:from>
    <xdr:to>
      <xdr:col>7</xdr:col>
      <xdr:colOff>19050</xdr:colOff>
      <xdr:row>5</xdr:row>
      <xdr:rowOff>19050</xdr:rowOff>
    </xdr:to>
    <xdr:pic>
      <xdr:nvPicPr>
        <xdr:cNvPr id="1730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120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19050</xdr:colOff>
      <xdr:row>10</xdr:row>
      <xdr:rowOff>19050</xdr:rowOff>
    </xdr:to>
    <xdr:pic>
      <xdr:nvPicPr>
        <xdr:cNvPr id="3458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42545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I14" sqref="I14"/>
    </sheetView>
  </sheetViews>
  <sheetFormatPr defaultColWidth="9" defaultRowHeight="38.1" customHeight="1"/>
  <cols>
    <col min="1" max="1" width="4" customWidth="1"/>
    <col min="2" max="2" width="14.375" customWidth="1"/>
    <col min="3" max="3" width="10.5" hidden="1" customWidth="1"/>
    <col min="4" max="4" width="13" hidden="1" customWidth="1"/>
    <col min="5" max="5" width="7.5" customWidth="1"/>
    <col min="6" max="6" width="16.125" customWidth="1"/>
    <col min="7" max="8" width="7.5" customWidth="1"/>
    <col min="9" max="9" width="14.625" customWidth="1"/>
    <col min="10" max="10" width="11.625" customWidth="1"/>
    <col min="11" max="11" width="12.75" hidden="1" customWidth="1"/>
    <col min="12" max="12" width="7.5" customWidth="1"/>
    <col min="13" max="13" width="18.625" style="3" customWidth="1"/>
    <col min="14" max="14" width="16.625" style="3" customWidth="1"/>
  </cols>
  <sheetData>
    <row r="1" ht="5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</row>
    <row r="2" s="1" customFormat="1" ht="27.7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  <c r="G2" s="8"/>
      <c r="H2" s="7" t="s">
        <v>6</v>
      </c>
      <c r="I2" s="8"/>
      <c r="J2" s="8"/>
      <c r="K2" s="9"/>
      <c r="L2" s="10" t="s">
        <v>7</v>
      </c>
      <c r="M2" s="10"/>
      <c r="N2" s="10"/>
    </row>
    <row r="3" s="1" customFormat="1" ht="38.25" customHeight="1" spans="1:14">
      <c r="A3" s="11"/>
      <c r="B3" s="11"/>
      <c r="C3" s="11"/>
      <c r="D3" s="11"/>
      <c r="E3" s="6" t="s">
        <v>8</v>
      </c>
      <c r="F3" s="6" t="s">
        <v>9</v>
      </c>
      <c r="G3" s="6" t="s">
        <v>10</v>
      </c>
      <c r="H3" s="6" t="s">
        <v>8</v>
      </c>
      <c r="I3" s="10" t="s">
        <v>9</v>
      </c>
      <c r="J3" s="10" t="s">
        <v>10</v>
      </c>
      <c r="K3" s="6" t="s">
        <v>11</v>
      </c>
      <c r="L3" s="11" t="s">
        <v>8</v>
      </c>
      <c r="M3" s="11" t="s">
        <v>9</v>
      </c>
      <c r="N3" s="11" t="s">
        <v>10</v>
      </c>
    </row>
    <row r="4" s="1" customFormat="1" ht="22.5" customHeight="1" spans="1:14">
      <c r="A4" s="12">
        <f t="shared" ref="A4:A11" si="0">ROW()-3</f>
        <v>1</v>
      </c>
      <c r="B4" s="12" t="s">
        <v>12</v>
      </c>
      <c r="C4" s="12" t="s">
        <v>13</v>
      </c>
      <c r="D4" s="12" t="s">
        <v>14</v>
      </c>
      <c r="E4" s="13" t="s">
        <v>15</v>
      </c>
      <c r="F4" s="13" t="s">
        <v>16</v>
      </c>
      <c r="G4" s="13" t="s">
        <v>17</v>
      </c>
      <c r="H4" s="12" t="s">
        <v>18</v>
      </c>
      <c r="I4" s="12" t="s">
        <v>19</v>
      </c>
      <c r="J4" s="12" t="s">
        <v>20</v>
      </c>
      <c r="K4" s="12">
        <v>18908801316</v>
      </c>
      <c r="L4" s="12" t="s">
        <v>21</v>
      </c>
      <c r="M4" s="14" t="s">
        <v>22</v>
      </c>
      <c r="N4" s="14" t="s">
        <v>23</v>
      </c>
    </row>
    <row r="5" s="1" customFormat="1" ht="22.5" customHeight="1" spans="1:14">
      <c r="A5" s="12">
        <f t="shared" si="0"/>
        <v>2</v>
      </c>
      <c r="B5" s="12" t="s">
        <v>24</v>
      </c>
      <c r="C5" s="12" t="s">
        <v>13</v>
      </c>
      <c r="D5" s="12" t="s">
        <v>14</v>
      </c>
      <c r="E5" s="13" t="s">
        <v>15</v>
      </c>
      <c r="F5" s="13" t="s">
        <v>16</v>
      </c>
      <c r="G5" s="13" t="s">
        <v>17</v>
      </c>
      <c r="H5" s="12" t="s">
        <v>18</v>
      </c>
      <c r="I5" s="12" t="s">
        <v>19</v>
      </c>
      <c r="J5" s="12" t="s">
        <v>20</v>
      </c>
      <c r="K5" s="12">
        <v>18908801316</v>
      </c>
      <c r="L5" s="12" t="s">
        <v>21</v>
      </c>
      <c r="M5" s="14" t="s">
        <v>22</v>
      </c>
      <c r="N5" s="14" t="s">
        <v>23</v>
      </c>
    </row>
    <row r="6" s="1" customFormat="1" ht="41" customHeight="1" spans="1:14">
      <c r="A6" s="12">
        <f t="shared" si="0"/>
        <v>3</v>
      </c>
      <c r="B6" s="12" t="s">
        <v>25</v>
      </c>
      <c r="C6" s="12" t="s">
        <v>13</v>
      </c>
      <c r="D6" s="12" t="s">
        <v>14</v>
      </c>
      <c r="E6" s="13" t="s">
        <v>15</v>
      </c>
      <c r="F6" s="13" t="s">
        <v>16</v>
      </c>
      <c r="G6" s="13" t="s">
        <v>17</v>
      </c>
      <c r="H6" s="12" t="s">
        <v>18</v>
      </c>
      <c r="I6" s="12" t="s">
        <v>19</v>
      </c>
      <c r="J6" s="12" t="s">
        <v>20</v>
      </c>
      <c r="K6" s="12">
        <v>18908801316</v>
      </c>
      <c r="L6" s="12" t="s">
        <v>26</v>
      </c>
      <c r="M6" s="14" t="s">
        <v>27</v>
      </c>
      <c r="N6" s="14" t="s">
        <v>28</v>
      </c>
    </row>
    <row r="7" s="2" customFormat="1" ht="41" customHeight="1" spans="1:14">
      <c r="A7" s="12">
        <f t="shared" si="0"/>
        <v>4</v>
      </c>
      <c r="B7" s="12" t="s">
        <v>29</v>
      </c>
      <c r="C7" s="12" t="s">
        <v>13</v>
      </c>
      <c r="D7" s="12" t="s">
        <v>14</v>
      </c>
      <c r="E7" s="13" t="s">
        <v>15</v>
      </c>
      <c r="F7" s="13" t="s">
        <v>16</v>
      </c>
      <c r="G7" s="13" t="s">
        <v>17</v>
      </c>
      <c r="H7" s="12" t="s">
        <v>18</v>
      </c>
      <c r="I7" s="12" t="s">
        <v>19</v>
      </c>
      <c r="J7" s="12" t="s">
        <v>20</v>
      </c>
      <c r="K7" s="12">
        <v>18908801316</v>
      </c>
      <c r="L7" s="12" t="s">
        <v>26</v>
      </c>
      <c r="M7" s="14" t="s">
        <v>27</v>
      </c>
      <c r="N7" s="14" t="s">
        <v>28</v>
      </c>
    </row>
    <row r="8" s="1" customFormat="1" ht="41" customHeight="1" spans="1:14">
      <c r="A8" s="12">
        <f t="shared" si="0"/>
        <v>5</v>
      </c>
      <c r="B8" s="12" t="s">
        <v>30</v>
      </c>
      <c r="C8" s="12" t="s">
        <v>13</v>
      </c>
      <c r="D8" s="12" t="s">
        <v>14</v>
      </c>
      <c r="E8" s="13" t="s">
        <v>15</v>
      </c>
      <c r="F8" s="13" t="s">
        <v>16</v>
      </c>
      <c r="G8" s="13" t="s">
        <v>17</v>
      </c>
      <c r="H8" s="12" t="s">
        <v>18</v>
      </c>
      <c r="I8" s="12" t="s">
        <v>19</v>
      </c>
      <c r="J8" s="12" t="s">
        <v>20</v>
      </c>
      <c r="K8" s="12">
        <v>18908801316</v>
      </c>
      <c r="L8" s="12" t="s">
        <v>31</v>
      </c>
      <c r="M8" s="14" t="s">
        <v>32</v>
      </c>
      <c r="N8" s="14" t="s">
        <v>28</v>
      </c>
    </row>
    <row r="9" s="1" customFormat="1" ht="22.5" customHeight="1" spans="1:14">
      <c r="A9" s="12">
        <f t="shared" si="0"/>
        <v>6</v>
      </c>
      <c r="B9" s="12" t="s">
        <v>33</v>
      </c>
      <c r="C9" s="12" t="s">
        <v>34</v>
      </c>
      <c r="D9" s="12" t="s">
        <v>14</v>
      </c>
      <c r="E9" s="13" t="s">
        <v>15</v>
      </c>
      <c r="F9" s="13" t="s">
        <v>16</v>
      </c>
      <c r="G9" s="13" t="s">
        <v>17</v>
      </c>
      <c r="H9" s="12" t="s">
        <v>18</v>
      </c>
      <c r="I9" s="12" t="s">
        <v>19</v>
      </c>
      <c r="J9" s="12" t="s">
        <v>20</v>
      </c>
      <c r="K9" s="12">
        <v>18908801316</v>
      </c>
      <c r="L9" s="12" t="s">
        <v>35</v>
      </c>
      <c r="M9" s="14" t="s">
        <v>36</v>
      </c>
      <c r="N9" s="14" t="s">
        <v>37</v>
      </c>
    </row>
    <row r="10" s="1" customFormat="1" ht="22.5" customHeight="1" spans="1:14">
      <c r="A10" s="12">
        <f t="shared" si="0"/>
        <v>7</v>
      </c>
      <c r="B10" s="12" t="s">
        <v>38</v>
      </c>
      <c r="C10" s="12" t="s">
        <v>34</v>
      </c>
      <c r="D10" s="12" t="s">
        <v>14</v>
      </c>
      <c r="E10" s="13" t="s">
        <v>15</v>
      </c>
      <c r="F10" s="13" t="s">
        <v>16</v>
      </c>
      <c r="G10" s="13" t="s">
        <v>17</v>
      </c>
      <c r="H10" s="12" t="s">
        <v>18</v>
      </c>
      <c r="I10" s="12" t="s">
        <v>19</v>
      </c>
      <c r="J10" s="12" t="s">
        <v>20</v>
      </c>
      <c r="K10" s="12">
        <v>18908801316</v>
      </c>
      <c r="L10" s="12" t="s">
        <v>35</v>
      </c>
      <c r="M10" s="14" t="s">
        <v>36</v>
      </c>
      <c r="N10" s="14" t="s">
        <v>37</v>
      </c>
    </row>
    <row r="11" s="1" customFormat="1" ht="46" customHeight="1" spans="1:14">
      <c r="A11" s="12">
        <f t="shared" si="0"/>
        <v>8</v>
      </c>
      <c r="B11" s="12" t="s">
        <v>39</v>
      </c>
      <c r="C11" s="12" t="s">
        <v>13</v>
      </c>
      <c r="D11" s="12" t="s">
        <v>40</v>
      </c>
      <c r="E11" s="13" t="s">
        <v>15</v>
      </c>
      <c r="F11" s="13" t="s">
        <v>16</v>
      </c>
      <c r="G11" s="13" t="s">
        <v>17</v>
      </c>
      <c r="H11" s="12" t="s">
        <v>18</v>
      </c>
      <c r="I11" s="12" t="s">
        <v>19</v>
      </c>
      <c r="J11" s="12" t="s">
        <v>20</v>
      </c>
      <c r="K11" s="12">
        <v>18908801316</v>
      </c>
      <c r="L11" s="12" t="s">
        <v>41</v>
      </c>
      <c r="M11" s="14" t="s">
        <v>42</v>
      </c>
      <c r="N11" s="14" t="s">
        <v>28</v>
      </c>
    </row>
    <row r="13" customHeight="1" spans="1:14">
      <c r="H13" s="15"/>
      <c r="I13" s="16"/>
      <c r="J13" s="17"/>
    </row>
    <row r="14" customHeight="1" spans="1:14">
      <c r="I14" s="16"/>
      <c r="J14" s="17"/>
    </row>
  </sheetData>
  <mergeCells count="8">
    <mergeCell ref="A1:N1"/>
    <mergeCell ref="E2:G2"/>
    <mergeCell ref="H2:K2"/>
    <mergeCell ref="L2:N2"/>
    <mergeCell ref="A2:A3"/>
    <mergeCell ref="B2:B3"/>
    <mergeCell ref="C2:C3"/>
    <mergeCell ref="D2:D3"/>
  </mergeCells>
  <printOptions horizontalCentered="1" verticalCentered="1"/>
  <pageMargins left="0.748031496062992" right="0.748031496062992" top="0.984251968503937" bottom="0.984251968503937" header="0.511811023622047" footer="0.511811023622047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云南省水利厅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大坝安全三个责任人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钟绍波</dc:creator>
  <cp:lastModifiedBy>Administrator</cp:lastModifiedBy>
  <dcterms:created xsi:type="dcterms:W3CDTF">2019-12-06T15:54:00Z</dcterms:created>
  <cp:lastPrinted>2024-04-09T00:10:00Z</cp:lastPrinted>
  <dcterms:modified xsi:type="dcterms:W3CDTF">2026-04-28T11:11:50Z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D7E9F224923C4CC28DF863F75F53D7C7_13</vt:lpwstr>
  </property>
  <property fmtid="{D5CDD505-2E9C-101B-9397-08002B2CF9AE}" pid="4" name="CalculationRule">
    <vt:i4>0</vt:i4>
  </property>
</Properties>
</file>