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firstSheet="13" activeTab="1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上级补助项目支出预算表11!$A:$A,上级补助项目支出预算表11!$1:$1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44525"/>
</workbook>
</file>

<file path=xl/sharedStrings.xml><?xml version="1.0" encoding="utf-8"?>
<sst xmlns="http://schemas.openxmlformats.org/spreadsheetml/2006/main" count="1421" uniqueCount="520">
  <si>
    <t>预算01-1表</t>
  </si>
  <si>
    <t>2026年部门财务收支预算总表</t>
  </si>
  <si>
    <t>单位名称：昆明市东川区人民医院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</si>
  <si>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</si>
  <si>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</si>
  <si>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</si>
  <si>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</si>
  <si>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</si>
  <si>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</si>
  <si>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</si>
  <si>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</si>
  <si>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</si>
  <si>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</si>
  <si>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</si>
  <si>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</si>
  <si>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</si>
  <si>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</si>
  <si>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</si>
  <si>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</si>
  <si>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</si>
  <si>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</si>
  <si>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</si>
  <si>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</si>
  <si>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</si>
  <si>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</si>
  <si>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</si>
  <si>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</si>
  <si>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</si>
  <si>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</si>
  <si>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</si>
  <si>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</si>
  <si>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</si>
  <si>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</si>
  <si>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</si>
  <si>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</si>
  <si>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</si>
  <si>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</si>
  <si>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</si>
  <si>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</si>
  <si>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</si>
  <si>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</si>
  <si>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</si>
  <si>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</si>
  <si>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</si>
  <si>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</si>
  <si>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</si>
  <si>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</si>
  <si>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</si>
  <si>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</si>
  <si>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</si>
  <si>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</si>
  <si>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</si>
  <si>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</si>
  <si>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</si>
  <si>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</si>
  <si>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</si>
  <si>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</si>
  <si>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</si>
  <si>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</si>
  <si>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</si>
  <si>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</si>
  <si>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</si>
  <si>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</si>
  <si>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</si>
  <si>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</si>
  <si>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</si>
  <si>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</si>
  <si>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</si>
  <si>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</si>
  <si>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</si>
  <si>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</si>
  <si>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</si>
  <si>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131008</t>
  </si>
  <si>
    <t>昆明市东川区人民医院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</si>
  <si>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</si>
  <si>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</si>
  <si>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</si>
  <si>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</si>
  <si>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</si>
  <si>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</si>
  <si>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</si>
  <si>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</si>
  <si>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</si>
  <si>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</si>
  <si>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</si>
  <si>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</si>
  <si>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</si>
  <si>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</si>
  <si>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</si>
  <si>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</si>
  <si>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</si>
  <si>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</si>
  <si>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</si>
  <si>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</si>
  <si>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</si>
  <si>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</si>
  <si>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</si>
  <si>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</si>
  <si>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</si>
  <si>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</si>
  <si>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</si>
  <si>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</si>
  <si>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</si>
  <si>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</si>
  <si>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</si>
  <si>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</si>
  <si>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</si>
  <si>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</si>
  <si>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</si>
  <si>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</si>
  <si>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</si>
  <si>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</si>
  <si>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</si>
  <si>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21002</t>
  </si>
  <si>
    <t>公立医院</t>
  </si>
  <si>
    <t>2100201</t>
  </si>
  <si>
    <t>综合医院</t>
  </si>
  <si>
    <t>21004</t>
  </si>
  <si>
    <t>公共卫生</t>
  </si>
  <si>
    <t>2100401</t>
  </si>
  <si>
    <t>疾病预防控制机构</t>
  </si>
  <si>
    <t>21011</t>
  </si>
  <si>
    <t>行政事业单位医疗</t>
  </si>
  <si>
    <t>2101102</t>
  </si>
  <si>
    <t>事业单位医疗</t>
  </si>
  <si>
    <t>2101103</t>
  </si>
  <si>
    <t>公务员医疗补助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</si>
  <si>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</si>
  <si>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</si>
  <si>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</si>
  <si>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</si>
  <si>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</si>
  <si>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</si>
  <si>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</si>
  <si>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</si>
  <si>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</si>
  <si>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</si>
  <si>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</si>
  <si>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</si>
  <si>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</si>
  <si>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</si>
  <si>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</si>
  <si>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</si>
  <si>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</si>
  <si>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</si>
  <si>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</si>
  <si>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</si>
  <si>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</si>
  <si>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</si>
  <si>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</si>
  <si>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</si>
  <si>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</si>
  <si>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</si>
  <si>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</si>
  <si>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</si>
  <si>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</si>
  <si>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</si>
  <si>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</si>
  <si>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</si>
  <si>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</si>
  <si>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</si>
  <si>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</si>
  <si>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</si>
  <si>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</si>
  <si>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</si>
  <si>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</si>
  <si>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</si>
  <si>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</si>
  <si>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</si>
  <si>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</si>
  <si>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</si>
  <si>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</si>
  <si>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</si>
  <si>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</si>
  <si>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</si>
  <si>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</si>
  <si>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</si>
  <si>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</si>
  <si>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</si>
  <si>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</si>
  <si>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</si>
  <si>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</si>
  <si>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备注：昆明市东川区人民医院2026年度无2026年一般公共预算“三公”经费支出预算表支出情况，此表无数据。</t>
  </si>
  <si>
    <t>预算04表</t>
  </si>
  <si>
    <t>2026年部门基本支出预算表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</si>
  <si>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</si>
  <si>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</si>
  <si>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</si>
  <si>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</si>
  <si>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</si>
  <si>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</si>
  <si>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</si>
  <si>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</si>
  <si>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</si>
  <si>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</si>
  <si>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</si>
  <si>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</si>
  <si>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</si>
  <si>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</si>
  <si>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</si>
  <si>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</si>
  <si>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</si>
  <si>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</si>
  <si>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</si>
  <si>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>昆明市东川区卫生健康局</t>
  </si>
  <si>
    <t>530113210000000002060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</si>
  <si>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</si>
  <si>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</si>
  <si>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</si>
  <si>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</si>
  <si>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</si>
  <si>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</si>
  <si>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</si>
  <si>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</si>
  <si>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</si>
  <si>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530113210000000002061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</si>
  <si>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</si>
  <si>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</si>
  <si>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</si>
  <si>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</si>
  <si>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</si>
  <si>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</si>
  <si>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</si>
  <si>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</si>
  <si>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</si>
  <si>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</si>
  <si>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</si>
  <si>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530113210000000002062</t>
  </si>
  <si>
    <t>30113</t>
  </si>
  <si>
    <t>530113221100000294531</t>
  </si>
  <si>
    <t>离退休生活补助</t>
  </si>
  <si>
    <t>30305</t>
  </si>
  <si>
    <t>生活补助</t>
  </si>
  <si>
    <t>530113231100001509863</t>
  </si>
  <si>
    <t>事业人员绩效奖励</t>
  </si>
  <si>
    <t>预算05-1表</t>
  </si>
  <si>
    <t>2026年部门项目支出预算表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</si>
  <si>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</si>
  <si>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</si>
  <si>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</si>
  <si>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</si>
  <si>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</si>
  <si>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</si>
  <si>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民生类</t>
  </si>
  <si>
    <t>530113231100001349199</t>
  </si>
  <si>
    <t>防治艾滋病专项资金</t>
  </si>
  <si>
    <t>30299</t>
  </si>
  <si>
    <t>其他商品和服务支出</t>
  </si>
  <si>
    <t>事业发展类</t>
  </si>
  <si>
    <t>530113251100003717822</t>
  </si>
  <si>
    <t>医疗业务预算资金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</si>
  <si>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</si>
  <si>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</si>
  <si>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</si>
  <si>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</si>
  <si>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</si>
  <si>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</si>
  <si>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</si>
  <si>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</si>
  <si>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</si>
  <si>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</si>
  <si>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</si>
  <si>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</si>
  <si>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</si>
  <si>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</si>
  <si>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</si>
  <si>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</si>
  <si>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30214</t>
  </si>
  <si>
    <t>租赁费</t>
  </si>
  <si>
    <t>30216</t>
  </si>
  <si>
    <t>培训费</t>
  </si>
  <si>
    <t>30217</t>
  </si>
  <si>
    <t>30218</t>
  </si>
  <si>
    <t>专用材料费</t>
  </si>
  <si>
    <t>30226</t>
  </si>
  <si>
    <t>劳务费</t>
  </si>
  <si>
    <t>30227</t>
  </si>
  <si>
    <t>委托业务费</t>
  </si>
  <si>
    <t>30228</t>
  </si>
  <si>
    <t>工会经费</t>
  </si>
  <si>
    <t>30231</t>
  </si>
  <si>
    <t>公务用车运行维护费</t>
  </si>
  <si>
    <t>31002</t>
  </si>
  <si>
    <t>办公设备购置</t>
  </si>
  <si>
    <t>31003</t>
  </si>
  <si>
    <t>专用设备购置</t>
  </si>
  <si>
    <t>31007</t>
  </si>
  <si>
    <t>信息网络及软件购置更新</t>
  </si>
  <si>
    <t>预算05-2表</t>
  </si>
  <si>
    <t>2026年部门项目支出绩效目标表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</si>
  <si>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</si>
  <si>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</si>
  <si>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</si>
  <si>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</si>
  <si>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</si>
  <si>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</si>
  <si>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</si>
  <si>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</si>
  <si>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</si>
  <si>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在区委、区政府及区卫健局领导下，以公益性为导向、提质增效为核心，锚定中长期发展规划起步之年任务要求，推动医疗质量、运营效率、人才建设、公益服务协同提升，保障医院整体平稳运行。具体目标如下：
一、医疗质量与安全。三级/四级手术占比≥35%，微创手术占比提升1个百分点；低风险组病例死亡率≤0.2%，I类切口手术部位感染率≤0.2%，重大医疗安全事件“零发生”。抗菌药物使用强度控制在50以下，大型医用设备检查阳性率≥65%，处方点评合格率≥90%。门诊患者平均等待时间≤40分钟，住院患者平均住院日降至10天以内。
 二、运营效率与精益管理。床位使用率稳定在80%-90%，门诊、住院次均费用增长率≤3%，医保违规率≤1%。启动DRG病种成本核算系统建设，医疗服务性收入占比提升至35%，药品耗材收入占比降至40%以下。稳步推进核心信息系统国产化替代前期工作，互联网医院线上复诊率≥20%。
 三、人才科研与能力建设。青年骨干医师占比提升至345%，儿科、老年医学等紧缺专科人才储备增长5%。申报省部级以上科研项目数量同比增长10%，完成至少1项科研成果转化。员工全员培训覆盖率达100%，核心人才流失率≤10%。 
四、公益服务与满意度。与10%县域医共体成员单位建立技术协作关系，基层技术指导≥10次。突发公共卫生事件应急响应时间≤30分钟，政府指令性任务完成率100%。患者满意度≥80%，医务人员满意度≥80%。</t>
  </si>
  <si>
    <t>产出指标</t>
  </si>
  <si>
    <t>数量指标</t>
  </si>
  <si>
    <t>辖区居民分级诊疗及公共卫生政策宣传次数</t>
  </si>
  <si>
    <t>&gt;=</t>
  </si>
  <si>
    <t>次</t>
  </si>
  <si>
    <t>定量指标</t>
  </si>
  <si>
    <t>反映医院服务辖区内居民对分级诊疗、家庭医生签约、慢病管理等政策的宣传力度情况。即通过门户网站、报刊、通信、电视、户外广告等对医院相关政策进行宣传的次数。</t>
  </si>
  <si>
    <t>质量指标</t>
  </si>
  <si>
    <t>城乡居民医保报销覆盖率</t>
  </si>
  <si>
    <t>100</t>
  </si>
  <si>
    <t>%</t>
  </si>
  <si>
    <t>城乡居民患者医保报销覆盖率=实际获得补助人数（城乡居民）/申请符合标准人数（城乡居民患者）*100%</t>
  </si>
  <si>
    <t>医院医疗服务与药品价格事项公示度</t>
  </si>
  <si>
    <t>反映医院医疗服务与药品价格事项在特定门诊大厅、官网或其他渠道按规定进行公示的情况。
医疗价格事项公示度=按规定公布事项/按规定应公布事项*100%</t>
  </si>
  <si>
    <t>&gt;</t>
  </si>
  <si>
    <t>严格各项管理制度，不出现医院人为因素医疗事故</t>
  </si>
  <si>
    <t>时效指标</t>
  </si>
  <si>
    <t>发放及时率</t>
  </si>
  <si>
    <t>=</t>
  </si>
  <si>
    <t>反映发放单位及时发放职工工资的情况。
发放及时率=在时限内发放工资/应发放资金*100%</t>
  </si>
  <si>
    <t>完成时间</t>
  </si>
  <si>
    <t>&lt;</t>
  </si>
  <si>
    <t>365</t>
  </si>
  <si>
    <t>天</t>
  </si>
  <si>
    <t>一年内完成设定目标</t>
  </si>
  <si>
    <t>效益指标</t>
  </si>
  <si>
    <t>经济效益</t>
  </si>
  <si>
    <t>降低医疗业务成本</t>
  </si>
  <si>
    <t>&lt;=</t>
  </si>
  <si>
    <t>92</t>
  </si>
  <si>
    <t>反映医院医疗业务成本与上年同期相比有所降低的情况。</t>
  </si>
  <si>
    <t>社会效益</t>
  </si>
  <si>
    <t>患者医保及惠民政策知晓率</t>
  </si>
  <si>
    <t>98</t>
  </si>
  <si>
    <t>反映门诊/住院患者对医保报销流程、大病救助、便民就医等政策的知晓情况。
政策知晓率=调查中政策知晓人数/调查总人数*100%</t>
  </si>
  <si>
    <t>医保资金使用合规性</t>
  </si>
  <si>
    <t>95</t>
  </si>
  <si>
    <t>反映医院在医保结算周期内，合规使用医保基金的金额占医保基金拨付总额（含统筹支付、个人账户支付）的比例情况。</t>
  </si>
  <si>
    <t>社会群众满意度</t>
  </si>
  <si>
    <t>60</t>
  </si>
  <si>
    <t>定性指标</t>
  </si>
  <si>
    <t>群众对医院满意度</t>
  </si>
  <si>
    <t>满意度指标</t>
  </si>
  <si>
    <t>服务对象满意度</t>
  </si>
  <si>
    <t>80</t>
  </si>
  <si>
    <t>患者满意度不断提高</t>
  </si>
  <si>
    <t>2025年完成60%重点高危人群的宣传教育、行为干预、感染者管理和治疗关怀、艾滋病咨询检测等综合防治措施。</t>
  </si>
  <si>
    <t>艾滋病患者管理服药覆盖率</t>
  </si>
  <si>
    <t>反应纳入管理的艾滋病患者管理服药覆盖率</t>
  </si>
  <si>
    <t>政策宣传次数</t>
  </si>
  <si>
    <t>反应开展艾滋病宣传的次数</t>
  </si>
  <si>
    <t>三个90%目标完成率</t>
  </si>
  <si>
    <t>反应上级下达的艾滋病防治目标完成情况</t>
  </si>
  <si>
    <t>艾滋病患者归属感、获得感</t>
  </si>
  <si>
    <t>反映防艾的社会感</t>
  </si>
  <si>
    <t>艾滋病患者满意度</t>
  </si>
  <si>
    <t>艾滋病的满意度</t>
  </si>
  <si>
    <t>预算06表</t>
  </si>
  <si>
    <t>2026年部门政府性基金预算支出预算表</t>
  </si>
  <si>
    <t>政府性基金预算支出预算表</t>
  </si>
  <si>
    <t>单位名称：昆明市发展和改革委员会</t>
  </si>
  <si>
    <t>政府性基金预算支出</t>
  </si>
  <si>
    <t>备注：昆明市东川区人民医院2026年度无2026年部门政府性基金预算支出预算表支出情况，此表无数据。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</si>
  <si>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</si>
  <si>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</si>
  <si>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</si>
  <si>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</si>
  <si>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</si>
  <si>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</si>
  <si>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</si>
  <si>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</si>
  <si>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</si>
  <si>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</si>
  <si>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</si>
  <si>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</si>
  <si>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老院区一户一表改造</t>
  </si>
  <si>
    <t>安装工程</t>
  </si>
  <si>
    <t>批</t>
  </si>
  <si>
    <t>汽油</t>
  </si>
  <si>
    <t>车辆加油、添加燃料服务</t>
  </si>
  <si>
    <t>项</t>
  </si>
  <si>
    <t>车辆维修与保养费</t>
  </si>
  <si>
    <t>车辆维修和保养服务</t>
  </si>
  <si>
    <t>电梯维保费</t>
  </si>
  <si>
    <t>电梯维修和保养服务</t>
  </si>
  <si>
    <t>复印纸</t>
  </si>
  <si>
    <t>合理用药和前置审方系统</t>
  </si>
  <si>
    <t>基础环境集成实施服务</t>
  </si>
  <si>
    <t>套</t>
  </si>
  <si>
    <t>银医通一体化智慧医院系统建设</t>
  </si>
  <si>
    <t>CA电子签名系统</t>
  </si>
  <si>
    <t>基础环境运维服务</t>
  </si>
  <si>
    <t>DSA维保费</t>
  </si>
  <si>
    <t>信息化设施合同维保费</t>
  </si>
  <si>
    <t>机动车保险费</t>
  </si>
  <si>
    <t>机动车保险服务</t>
  </si>
  <si>
    <t>小儿无创呼吸机</t>
  </si>
  <si>
    <t>急救和生命支持设备</t>
  </si>
  <si>
    <t>转运呼吸机</t>
  </si>
  <si>
    <t>家具用具</t>
  </si>
  <si>
    <t>家具</t>
  </si>
  <si>
    <t>空调</t>
  </si>
  <si>
    <t>空调机</t>
  </si>
  <si>
    <t>空调维修保养费</t>
  </si>
  <si>
    <t>空调维修和保养服务</t>
  </si>
  <si>
    <t>印刷品</t>
  </si>
  <si>
    <t>其他办公用品</t>
  </si>
  <si>
    <t>监控存储经费</t>
  </si>
  <si>
    <t>其他存储设备</t>
  </si>
  <si>
    <t>信息化办公设备</t>
  </si>
  <si>
    <t>其他信息化设备</t>
  </si>
  <si>
    <t>信息安全等级保护建设</t>
  </si>
  <si>
    <t>容灾备份设备</t>
  </si>
  <si>
    <t>信息化系统</t>
  </si>
  <si>
    <t>软件集成实施服务</t>
  </si>
  <si>
    <t>云桌面平台设备</t>
  </si>
  <si>
    <t>台式计算机</t>
  </si>
  <si>
    <t>高压氧舱</t>
  </si>
  <si>
    <t>物理治疗、康复及体育治疗仪器设备</t>
  </si>
  <si>
    <t>台</t>
  </si>
  <si>
    <t>学习困难设备</t>
  </si>
  <si>
    <t>语言障碍设备</t>
  </si>
  <si>
    <t>保安服务支出</t>
  </si>
  <si>
    <t>物业管理服务</t>
  </si>
  <si>
    <t>保洁服务支出</t>
  </si>
  <si>
    <t>区域医共体中心机房建设</t>
  </si>
  <si>
    <t>信息化设备零部件</t>
  </si>
  <si>
    <t>零星维护工程</t>
  </si>
  <si>
    <t>修缮工程</t>
  </si>
  <si>
    <t>医疗设备维保费</t>
  </si>
  <si>
    <t>医疗设备维修和保养服务</t>
  </si>
  <si>
    <t>CT机</t>
  </si>
  <si>
    <t>医用 X 线诊断设备</t>
  </si>
  <si>
    <t>超声诊断仪</t>
  </si>
  <si>
    <t>医用超声波仪器及设备</t>
  </si>
  <si>
    <t>肌骨B超</t>
  </si>
  <si>
    <t>强脉冲光</t>
  </si>
  <si>
    <t>医用光学仪器</t>
  </si>
  <si>
    <t>掺铥光纤激光治疗机</t>
  </si>
  <si>
    <t>医用激光仪器及设备</t>
  </si>
  <si>
    <t>小儿经络磁</t>
  </si>
  <si>
    <t>中医器械设备</t>
  </si>
  <si>
    <t>备注：当面向中小企业预留资金大于合计时，面向中小企业预留资金为三年预计数。</t>
  </si>
  <si>
    <t>预算08表</t>
  </si>
  <si>
    <t>2026年部门政府购买服务预算表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</si>
  <si>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</si>
  <si>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</si>
  <si>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</si>
  <si>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</si>
  <si>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</si>
  <si>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</si>
  <si>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备注：昆明市东川区人民医院2026年度无2026年部门政府购买服务预算表支出情况，此表无数据。</t>
  </si>
  <si>
    <t>预算09-1表</t>
  </si>
  <si>
    <t>2026年对下转移支付预算表</t>
  </si>
  <si>
    <t>单位名称（项目）</t>
  </si>
  <si>
    <t>地区</t>
  </si>
  <si>
    <t>备注：昆明市东川区人民医院2026年度无2026年对下转移支付预算表支出情况，此表无数据。</t>
  </si>
  <si>
    <t>预算09-2表</t>
  </si>
  <si>
    <t>2026年对下转移支付绩效目标表</t>
  </si>
  <si>
    <t>备注：昆明市东川区人民医院2026年度无2026年对下转移支付绩效目标表支出情况，此表无数据。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</si>
  <si>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</si>
  <si>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</si>
  <si>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</si>
  <si>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</si>
  <si>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</si>
  <si>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</si>
  <si>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</si>
  <si>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</si>
  <si>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</si>
  <si>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备注：昆明市东川区人民医院2026年度无2026年新增资产配置预算表支出情况，此表无数据。</t>
  </si>
  <si>
    <t>预算11表</t>
  </si>
  <si>
    <t>2026年上级补助项目支出预算表</t>
  </si>
  <si>
    <t>上级补助</t>
  </si>
  <si>
    <t>备注：昆明市东川区人民医院2026年度无2026年上级补助项目支出预算表支出情况，此表无数据。</t>
  </si>
  <si>
    <t>预算12表</t>
  </si>
  <si>
    <t>2026年部门项目中期规划预算表</t>
  </si>
  <si>
    <t>项目级次</t>
  </si>
  <si>
    <t>2026年</t>
  </si>
  <si>
    <t>2027年</t>
  </si>
  <si>
    <t>2028年</t>
  </si>
  <si>
    <t>312 民生类</t>
  </si>
  <si>
    <t>本级</t>
  </si>
  <si>
    <t/>
  </si>
  <si>
    <t>预算6表</t>
  </si>
  <si>
    <t>2026年部门整体支出绩效目标表</t>
  </si>
  <si>
    <t>部门编码</t>
  </si>
  <si>
    <t>部门名称</t>
  </si>
  <si>
    <t>内容</t>
  </si>
  <si>
    <t>说明</t>
  </si>
  <si>
    <t>部门总体目标</t>
  </si>
  <si>
    <t>部门职责</t>
  </si>
  <si>
    <t>2026年，东川区医疗工作坚持以习近平新时代中国特色社会主义思想为指导，深入贯彻落实科学发展观，在区卫计局的领导下，在相关政府部门的关心和支持下，做到：不断提高医疗业务水平，全心全意为东川区人民提供优质的医疗服务,加强学科能力建设。推进医联体医共体协同联动，深化与上海肺科医院等三甲医院重点学科合作，重点发展呼吸内科，重症医学科、眼科、口腔科、神经内科、急诊科等学科建设。全面完成年初确定的各项医院工作任务，同时继续秉承“诚信、和谐、精医、敬业”的院训，发扬“厚德修身、济世惠民”的医院宗旨，以病人为中心，以质量为核心，励精图治，锐意进取，为建成综合服务能力更加强大的医院而不懈努力。</t>
  </si>
  <si>
    <t>根据三定方案归纳</t>
  </si>
  <si>
    <t>总体绩效目标（2026-2028年期间）</t>
  </si>
  <si>
    <t xml:space="preserve">2026年，东川区医疗工作坚持以习近平新时代中国特色社会主义思想为指导，深入贯彻落实科学发展观，在区卫计局的领导下，在相关政府部门的关心和支持下，做到：不断提高医疗业务水平，全心全意为东川区人民提供优质的医疗服务,加强学科能力建设。推进医联体医共体协同联动，深化与上海肺科医院等三甲医院重点学科合作，重点发展呼吸内科，重症医学科、眼科、口腔科、神经内科、急诊科等学科建设。全面完成年初确定的各项医院工作任务，同时继续秉承“诚信、和谐、精医、敬业”的院训，发扬“厚德修身、济世惠民”的医院宗旨，以病人为中心，以质量为核心，励精图治，锐意进取，为建成综合服务能力更加强大的医院而不懈努力。     </t>
  </si>
  <si>
    <t>根据部门职责，中长期规划，各级党委，各级政府要求归纳</t>
  </si>
  <si>
    <t>部门年度目标</t>
  </si>
  <si>
    <t>预算年度（2026年）绩效目标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</si>
  <si>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</si>
  <si>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</si>
  <si>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</si>
  <si>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</si>
  <si>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</si>
  <si>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纳入预算金额（元）</t>
  </si>
  <si>
    <t>总额</t>
  </si>
  <si>
    <t>财政拨款</t>
  </si>
  <si>
    <t>其他资金</t>
  </si>
  <si>
    <t>人员类、运转类公用经费项目管理</t>
  </si>
  <si>
    <t>贯彻执行国家、云南省、昆明市有关卫生健康事业发展的法律法规和方针政策，拟订东川区卫生健康事业发展规划、政策措施、年度计划并组织实施。贯彻执行国家和省、市制定的相关标准和技术规范。统筹规划全区卫生健康资源配置，负责区域卫生健康规划的编制和实施。加强卫生健康人才队伍建设。制定并组织实施推进卫生健康基本公共服务均等化、普惠化、便捷化和公共资源向基层延伸等政策措施。</t>
  </si>
  <si>
    <t>特定目标类管理</t>
  </si>
  <si>
    <t>负责计划生育管理和服务工作，开展人口监测预警，研究提出人口与家庭发展相关政策建议，完善计划生育政策。制定并组织实施推进卫生健康基本公共服务均等化、普惠化、便捷化和公共资源向基层延伸等政策措施。（2）协调推进深化医药卫生体制改革，研究提出深化医药卫生体制改革政策、措施的建议。</t>
  </si>
  <si>
    <t>防治艾滋病专项经费</t>
  </si>
  <si>
    <t>采购商品及服务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</si>
  <si>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</si>
  <si>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</si>
  <si>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</si>
  <si>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</si>
  <si>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</si>
  <si>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完成得满分，未完成不得分</t>
  </si>
  <si>
    <t>根据国家相关政策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</si>
</sst>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0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5" borderId="2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6" borderId="24" applyNumberFormat="0" applyAlignment="0" applyProtection="0">
      <alignment vertical="center"/>
    </xf>
    <xf numFmtId="0" fontId="28" fillId="7" borderId="25" applyNumberFormat="0" applyAlignment="0" applyProtection="0">
      <alignment vertical="center"/>
    </xf>
    <xf numFmtId="0" fontId="29" fillId="7" borderId="24" applyNumberFormat="0" applyAlignment="0" applyProtection="0">
      <alignment vertical="center"/>
    </xf>
    <xf numFmtId="0" fontId="30" fillId="8" borderId="26" applyNumberFormat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32" fillId="0" borderId="28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176" fontId="38" fillId="0" borderId="1">
      <alignment horizontal="right" vertical="center"/>
    </xf>
    <xf numFmtId="49" fontId="38" fillId="0" borderId="1">
      <alignment horizontal="left" vertical="center" wrapText="1"/>
    </xf>
    <xf numFmtId="176" fontId="38" fillId="0" borderId="1">
      <alignment horizontal="right" vertical="center"/>
    </xf>
    <xf numFmtId="177" fontId="38" fillId="0" borderId="1">
      <alignment horizontal="right" vertical="center"/>
    </xf>
    <xf numFmtId="178" fontId="38" fillId="0" borderId="1">
      <alignment horizontal="right" vertical="center"/>
    </xf>
    <xf numFmtId="179" fontId="38" fillId="0" borderId="1">
      <alignment horizontal="right" vertical="center"/>
    </xf>
    <xf numFmtId="10" fontId="38" fillId="0" borderId="1">
      <alignment horizontal="right" vertical="center"/>
    </xf>
    <xf numFmtId="180" fontId="38" fillId="0" borderId="1">
      <alignment horizontal="right" vertical="center"/>
    </xf>
    <xf numFmtId="0" fontId="39" fillId="0" borderId="0">
      <alignment vertical="center"/>
    </xf>
  </cellStyleXfs>
  <cellXfs count="232">
    <xf numFmtId="0" fontId="0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left" vertical="center" wrapText="1"/>
    </xf>
    <xf numFmtId="0" fontId="4" fillId="2" borderId="3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horizontal="left" vertical="center" wrapText="1"/>
    </xf>
    <xf numFmtId="4" fontId="3" fillId="2" borderId="1" xfId="0" applyNumberFormat="1" applyFont="1" applyFill="1" applyBorder="1" applyAlignment="1" applyProtection="1">
      <alignment horizontal="right" vertical="center" wrapText="1"/>
      <protection locked="0"/>
    </xf>
    <xf numFmtId="49" fontId="5" fillId="0" borderId="5" xfId="0" applyNumberFormat="1" applyFont="1" applyFill="1" applyBorder="1" applyAlignment="1" applyProtection="1">
      <alignment horizontal="center" vertical="center" wrapText="1"/>
    </xf>
    <xf numFmtId="49" fontId="5" fillId="0" borderId="6" xfId="0" applyNumberFormat="1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49" fontId="5" fillId="4" borderId="7" xfId="0" applyNumberFormat="1" applyFont="1" applyFill="1" applyBorder="1" applyAlignment="1" applyProtection="1">
      <alignment horizontal="center" vertical="center" wrapText="1"/>
    </xf>
    <xf numFmtId="49" fontId="5" fillId="4" borderId="9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50" applyFont="1" applyBorder="1" applyAlignment="1">
      <alignment horizontal="center" vertical="center" wrapText="1"/>
    </xf>
    <xf numFmtId="49" fontId="3" fillId="0" borderId="1" xfId="50" applyFont="1" applyAlignment="1">
      <alignment horizontal="left" vertical="center" wrapText="1"/>
    </xf>
    <xf numFmtId="49" fontId="5" fillId="0" borderId="10" xfId="57" applyNumberFormat="1" applyFont="1" applyFill="1" applyBorder="1" applyAlignment="1">
      <alignment horizontal="center" vertical="center" wrapText="1"/>
    </xf>
    <xf numFmtId="49" fontId="3" fillId="0" borderId="1" xfId="50" applyFont="1" applyBorder="1" applyAlignment="1">
      <alignment horizontal="left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49" fontId="6" fillId="0" borderId="11" xfId="57" applyNumberFormat="1" applyFont="1" applyBorder="1" applyAlignment="1" applyProtection="1">
      <alignment vertical="center" wrapText="1"/>
    </xf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8" fillId="0" borderId="12" xfId="0" applyFont="1" applyBorder="1" applyAlignment="1" applyProtection="1">
      <alignment horizontal="center" vertical="center" wrapText="1"/>
      <protection locked="0"/>
    </xf>
    <xf numFmtId="0" fontId="8" fillId="0" borderId="1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3" xfId="0" applyFont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2" borderId="14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8" fillId="2" borderId="12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" fontId="9" fillId="0" borderId="1" xfId="51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>
      <alignment vertical="top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2" fillId="0" borderId="0" xfId="0" applyFont="1" applyBorder="1" applyAlignment="1">
      <alignment horizontal="center" vertical="center"/>
    </xf>
    <xf numFmtId="0" fontId="7" fillId="0" borderId="0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wrapText="1"/>
    </xf>
    <xf numFmtId="0" fontId="8" fillId="0" borderId="1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0" fontId="8" fillId="0" borderId="4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0" xfId="0" applyFont="1" applyBorder="1" applyProtection="1">
      <protection locked="0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Protection="1"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8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 applyProtection="1">
      <alignment horizontal="left" vertical="center"/>
      <protection locked="0"/>
    </xf>
    <xf numFmtId="0" fontId="2" fillId="0" borderId="20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17" xfId="0" applyFont="1" applyBorder="1" applyAlignment="1" applyProtection="1">
      <alignment horizontal="center" vertical="center" wrapText="1"/>
      <protection locked="0"/>
    </xf>
    <xf numFmtId="0" fontId="8" fillId="0" borderId="20" xfId="0" applyFont="1" applyBorder="1" applyAlignment="1">
      <alignment horizontal="center" vertical="center" wrapText="1"/>
    </xf>
    <xf numFmtId="0" fontId="8" fillId="0" borderId="18" xfId="0" applyFont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80" fontId="9" fillId="0" borderId="1" xfId="56" applyNumberFormat="1" applyFont="1" applyBorder="1" applyAlignment="1">
      <alignment horizontal="center" vertical="center"/>
    </xf>
    <xf numFmtId="180" fontId="9" fillId="0" borderId="1" xfId="0" applyNumberFormat="1" applyFont="1" applyBorder="1" applyAlignment="1">
      <alignment horizontal="center" vertical="center"/>
    </xf>
    <xf numFmtId="3" fontId="2" fillId="0" borderId="18" xfId="0" applyNumberFormat="1" applyFont="1" applyBorder="1" applyAlignment="1">
      <alignment horizontal="right" vertical="center"/>
    </xf>
    <xf numFmtId="0" fontId="2" fillId="2" borderId="18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6" fontId="9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8" fillId="0" borderId="12" xfId="0" applyFont="1" applyBorder="1" applyAlignment="1" applyProtection="1">
      <alignment horizontal="center" vertical="center"/>
      <protection locked="0"/>
    </xf>
    <xf numFmtId="49" fontId="8" fillId="0" borderId="12" xfId="0" applyNumberFormat="1" applyFont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49" fontId="8" fillId="0" borderId="13" xfId="0" applyNumberFormat="1" applyFont="1" applyBorder="1" applyAlignment="1" applyProtection="1">
      <alignment horizontal="center" vertical="center" wrapText="1"/>
      <protection locked="0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top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9" xfId="0" applyFont="1" applyBorder="1" applyAlignment="1" applyProtection="1">
      <alignment horizontal="center" vertical="center" wrapText="1"/>
      <protection locked="0"/>
    </xf>
    <xf numFmtId="0" fontId="8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49" fontId="9" fillId="0" borderId="1" xfId="50" applyNumberFormat="1" applyFont="1" applyBorder="1">
      <alignment horizontal="left" vertical="center" wrapText="1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6" fontId="18" fillId="0" borderId="1" xfId="0" applyNumberFormat="1" applyFont="1" applyBorder="1" applyAlignment="1">
      <alignment horizontal="right" vertical="center"/>
    </xf>
    <xf numFmtId="0" fontId="16" fillId="2" borderId="12" xfId="0" applyFont="1" applyFill="1" applyBorder="1" applyAlignment="1">
      <alignment horizontal="center"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12" xfId="0" applyFont="1" applyBorder="1" applyAlignment="1" applyProtection="1">
      <alignment horizontal="center" vertical="center"/>
      <protection locked="0"/>
    </xf>
    <xf numFmtId="0" fontId="16" fillId="2" borderId="14" xfId="0" applyFont="1" applyFill="1" applyBorder="1" applyAlignment="1" applyProtection="1">
      <alignment horizontal="center" vertical="center" wrapText="1"/>
      <protection locked="0"/>
    </xf>
    <xf numFmtId="0" fontId="16" fillId="0" borderId="14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14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 quotePrefix="1">
      <alignment horizontal="center" vertical="center" wrapText="1"/>
      <protection locked="0"/>
    </xf>
    <xf numFmtId="0" fontId="12" fillId="0" borderId="0" xfId="0" applyFont="1" applyBorder="1" applyAlignment="1" quotePrefix="1">
      <alignment horizontal="center" vertical="center"/>
    </xf>
    <xf numFmtId="0" fontId="14" fillId="0" borderId="0" xfId="0" applyFont="1" applyBorder="1" applyAlignment="1" applyProtection="1" quotePrefix="1">
      <alignment horizontal="center" vertical="center" wrapText="1"/>
      <protection locked="0"/>
    </xf>
    <xf numFmtId="0" fontId="12" fillId="0" borderId="0" xfId="0" applyFont="1" applyBorder="1" applyAlignment="1" quotePrefix="1">
      <alignment horizontal="center" vertical="center" wrapText="1"/>
    </xf>
    <xf numFmtId="0" fontId="7" fillId="0" borderId="0" xfId="0" applyFont="1" applyBorder="1" applyAlignment="1" quotePrefix="1">
      <alignment horizontal="center" vertical="center"/>
    </xf>
    <xf numFmtId="0" fontId="2" fillId="2" borderId="0" xfId="0" applyFont="1" applyFill="1" applyBorder="1" applyAlignment="1" quotePrefix="1">
      <alignment horizontal="right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常规 3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2" workbookViewId="0">
      <selection activeCell="B32" sqref="B32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82"/>
      <c r="B1" s="82"/>
      <c r="C1" s="82"/>
      <c r="D1" s="99" t="s">
        <v>0</v>
      </c>
    </row>
    <row r="2" ht="41.25" customHeight="1" spans="1:1">
      <c r="A2" s="232" t="s">
        <v>1</v>
      </c>
    </row>
    <row r="3" ht="17.25" customHeight="1" spans="1:4">
      <c r="A3" s="80" t="s">
        <v>2</v>
      </c>
      <c r="B3" s="197"/>
      <c r="D3" s="174" t="s">
        <v>3</v>
      </c>
    </row>
    <row r="4" ht="23.25" customHeight="1" spans="1:4">
      <c r="A4" s="198" t="s">
        <v>4</v>
      </c>
      <c r="B4" s="199"/>
      <c r="C4" s="198" t="s">
        <v>5</v>
      </c>
      <c r="D4" s="199"/>
    </row>
    <row r="5" ht="24" customHeight="1" spans="1:4">
      <c r="A5" s="198" t="s">
        <v>6</v>
      </c>
      <c r="B5" s="198" t="s">
        <v>7</v>
      </c>
      <c r="C5" s="198" t="s">
        <v>8</v>
      </c>
      <c r="D5" s="198" t="s">
        <v>7</v>
      </c>
    </row>
    <row r="6" ht="17.25" customHeight="1" spans="1:4">
      <c r="A6" s="200" t="s">
        <v>9</v>
      </c>
      <c r="B6" s="114">
        <v>59521665</v>
      </c>
      <c r="C6" s="200" t="s">
        <v>10</v>
      </c>
      <c r="D6" s="114"/>
    </row>
    <row r="7" ht="17.25" customHeight="1" spans="1:4">
      <c r="A7" s="200" t="s">
        <v>11</v>
      </c>
      <c r="B7" s="114"/>
      <c r="C7" s="200" t="s">
        <v>12</v>
      </c>
      <c r="D7" s="114"/>
    </row>
    <row r="8" ht="17.25" customHeight="1" spans="1:4">
      <c r="A8" s="200" t="s">
        <v>13</v>
      </c>
      <c r="B8" s="114"/>
      <c r="C8" s="231" t="s">
        <v>14</v>
      </c>
      <c r="D8" s="114"/>
    </row>
    <row r="9" ht="17.25" customHeight="1" spans="1:4">
      <c r="A9" s="200" t="s">
        <v>15</v>
      </c>
      <c r="B9" s="114"/>
      <c r="C9" s="231" t="s">
        <v>16</v>
      </c>
      <c r="D9" s="114"/>
    </row>
    <row r="10" ht="17.25" customHeight="1" spans="1:4">
      <c r="A10" s="200" t="s">
        <v>17</v>
      </c>
      <c r="B10" s="114">
        <v>435490077.4</v>
      </c>
      <c r="C10" s="231" t="s">
        <v>18</v>
      </c>
      <c r="D10" s="114"/>
    </row>
    <row r="11" ht="17.25" customHeight="1" spans="1:4">
      <c r="A11" s="200" t="s">
        <v>19</v>
      </c>
      <c r="B11" s="114">
        <v>435490077.4</v>
      </c>
      <c r="C11" s="231" t="s">
        <v>20</v>
      </c>
      <c r="D11" s="114"/>
    </row>
    <row r="12" ht="17.25" customHeight="1" spans="1:4">
      <c r="A12" s="200" t="s">
        <v>21</v>
      </c>
      <c r="B12" s="114"/>
      <c r="C12" s="68" t="s">
        <v>22</v>
      </c>
      <c r="D12" s="114"/>
    </row>
    <row r="13" ht="17.25" customHeight="1" spans="1:4">
      <c r="A13" s="200" t="s">
        <v>23</v>
      </c>
      <c r="B13" s="114"/>
      <c r="C13" s="68" t="s">
        <v>24</v>
      </c>
      <c r="D13" s="114"/>
    </row>
    <row r="14" ht="17.25" customHeight="1" spans="1:4">
      <c r="A14" s="200" t="s">
        <v>25</v>
      </c>
      <c r="B14" s="114"/>
      <c r="C14" s="68" t="s">
        <v>26</v>
      </c>
      <c r="D14" s="114"/>
    </row>
    <row r="15" ht="17.25" customHeight="1" spans="1:4">
      <c r="A15" s="200" t="s">
        <v>27</v>
      </c>
      <c r="B15" s="114"/>
      <c r="C15" s="68" t="s">
        <v>28</v>
      </c>
      <c r="D15" s="114"/>
    </row>
    <row r="16" ht="17.25" customHeight="1" spans="1:4">
      <c r="A16" s="179"/>
      <c r="B16" s="114"/>
      <c r="C16" s="68" t="s">
        <v>29</v>
      </c>
      <c r="D16" s="114"/>
    </row>
    <row r="17" ht="17.25" customHeight="1" spans="1:4">
      <c r="A17" s="201"/>
      <c r="B17" s="114"/>
      <c r="C17" s="68" t="s">
        <v>30</v>
      </c>
      <c r="D17" s="114"/>
    </row>
    <row r="18" ht="17.25" customHeight="1" spans="1:4">
      <c r="A18" s="201"/>
      <c r="B18" s="114"/>
      <c r="C18" s="68" t="s">
        <v>31</v>
      </c>
      <c r="D18" s="114"/>
    </row>
    <row r="19" ht="17.25" customHeight="1" spans="1:4">
      <c r="A19" s="201"/>
      <c r="B19" s="114"/>
      <c r="C19" s="68" t="s">
        <v>32</v>
      </c>
      <c r="D19" s="114"/>
    </row>
    <row r="20" ht="17.25" customHeight="1" spans="1:4">
      <c r="A20" s="201"/>
      <c r="B20" s="114"/>
      <c r="C20" s="68" t="s">
        <v>33</v>
      </c>
      <c r="D20" s="114"/>
    </row>
    <row r="21" ht="17.25" customHeight="1" spans="1:4">
      <c r="A21" s="201"/>
      <c r="B21" s="114"/>
      <c r="C21" s="68" t="s">
        <v>34</v>
      </c>
      <c r="D21" s="114"/>
    </row>
    <row r="22" ht="17.25" customHeight="1" spans="1:4">
      <c r="A22" s="201"/>
      <c r="B22" s="114"/>
      <c r="C22" s="68" t="s">
        <v>35</v>
      </c>
      <c r="D22" s="114"/>
    </row>
    <row r="23" ht="17.25" customHeight="1" spans="1:4">
      <c r="A23" s="201"/>
      <c r="B23" s="114"/>
      <c r="C23" s="68" t="s">
        <v>36</v>
      </c>
      <c r="D23" s="114"/>
    </row>
    <row r="24" ht="17.25" customHeight="1" spans="1:4">
      <c r="A24" s="201"/>
      <c r="B24" s="114"/>
      <c r="C24" s="68" t="s">
        <v>37</v>
      </c>
      <c r="D24" s="114"/>
    </row>
    <row r="25" ht="17.25" customHeight="1" spans="1:4">
      <c r="A25" s="201"/>
      <c r="B25" s="114"/>
      <c r="C25" s="68" t="s">
        <v>38</v>
      </c>
      <c r="D25" s="114"/>
    </row>
    <row r="26" ht="17.25" customHeight="1" spans="1:4">
      <c r="A26" s="201"/>
      <c r="B26" s="114"/>
      <c r="C26" s="179" t="s">
        <v>39</v>
      </c>
      <c r="D26" s="114"/>
    </row>
    <row r="27" ht="17.25" customHeight="1" spans="1:4">
      <c r="A27" s="201"/>
      <c r="B27" s="114"/>
      <c r="C27" s="68" t="s">
        <v>40</v>
      </c>
      <c r="D27" s="114"/>
    </row>
    <row r="28" ht="16.5" customHeight="1" spans="1:4">
      <c r="A28" s="201"/>
      <c r="B28" s="114"/>
      <c r="C28" s="68" t="s">
        <v>41</v>
      </c>
      <c r="D28" s="114"/>
    </row>
    <row r="29" ht="16.5" customHeight="1" spans="1:4">
      <c r="A29" s="201"/>
      <c r="B29" s="114"/>
      <c r="C29" s="179" t="s">
        <v>42</v>
      </c>
      <c r="D29" s="114"/>
    </row>
    <row r="30" ht="17.25" customHeight="1" spans="1:4">
      <c r="A30" s="201"/>
      <c r="B30" s="114"/>
      <c r="C30" s="179" t="s">
        <v>43</v>
      </c>
      <c r="D30" s="114"/>
    </row>
    <row r="31" ht="17.25" customHeight="1" spans="1:4">
      <c r="A31" s="201"/>
      <c r="B31" s="114"/>
      <c r="C31" s="68" t="s">
        <v>44</v>
      </c>
      <c r="D31" s="114"/>
    </row>
    <row r="32" ht="16.5" customHeight="1" spans="1:4">
      <c r="A32" s="201" t="s">
        <v>45</v>
      </c>
      <c r="B32" s="114">
        <v>495011742.4</v>
      </c>
      <c r="C32" s="201" t="s">
        <v>46</v>
      </c>
      <c r="D32" s="114">
        <v>495011742.4</v>
      </c>
    </row>
    <row r="33" ht="16.5" customHeight="1" spans="1:4">
      <c r="A33" s="179" t="s">
        <v>47</v>
      </c>
      <c r="B33" s="114"/>
      <c r="C33" s="179" t="s">
        <v>48</v>
      </c>
      <c r="D33" s="114"/>
    </row>
    <row r="34" ht="16.5" customHeight="1" spans="1:4">
      <c r="A34" s="68" t="s">
        <v>49</v>
      </c>
      <c r="B34" s="114"/>
      <c r="C34" s="68" t="s">
        <v>49</v>
      </c>
      <c r="D34" s="114"/>
    </row>
    <row r="35" ht="16.5" customHeight="1" spans="1:4">
      <c r="A35" s="68" t="s">
        <v>50</v>
      </c>
      <c r="B35" s="114"/>
      <c r="C35" s="68" t="s">
        <v>51</v>
      </c>
      <c r="D35" s="114"/>
    </row>
    <row r="36" ht="16.5" customHeight="1" spans="1:4">
      <c r="A36" s="202" t="s">
        <v>52</v>
      </c>
      <c r="B36" s="114">
        <v>495011742.4</v>
      </c>
      <c r="C36" s="202" t="s">
        <v>53</v>
      </c>
      <c r="D36" s="114">
        <v>495011742.4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D35" sqref="D35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53">
        <v>1</v>
      </c>
      <c r="B1" s="154">
        <v>0</v>
      </c>
      <c r="C1" s="153">
        <v>1</v>
      </c>
      <c r="D1" s="155"/>
      <c r="E1" s="155"/>
      <c r="F1" s="152" t="s">
        <v>357</v>
      </c>
    </row>
    <row r="2" ht="42" customHeight="1" spans="1:6">
      <c r="A2" s="234" t="s">
        <v>358</v>
      </c>
      <c r="B2" s="156" t="s">
        <v>359</v>
      </c>
      <c r="C2" s="157"/>
      <c r="D2" s="158"/>
      <c r="E2" s="158"/>
      <c r="F2" s="158"/>
    </row>
    <row r="3" ht="13.5" customHeight="1" spans="1:6">
      <c r="A3" s="42" t="s">
        <v>2</v>
      </c>
      <c r="B3" s="42" t="s">
        <v>360</v>
      </c>
      <c r="C3" s="153"/>
      <c r="D3" s="155"/>
      <c r="E3" s="155"/>
      <c r="F3" s="152" t="s">
        <v>3</v>
      </c>
    </row>
    <row r="4" ht="19.5" customHeight="1" spans="1:6">
      <c r="A4" s="159" t="s">
        <v>186</v>
      </c>
      <c r="B4" s="160" t="s">
        <v>76</v>
      </c>
      <c r="C4" s="159" t="s">
        <v>77</v>
      </c>
      <c r="D4" s="48" t="s">
        <v>361</v>
      </c>
      <c r="E4" s="49"/>
      <c r="F4" s="50"/>
    </row>
    <row r="5" ht="18.75" customHeight="1" spans="1:6">
      <c r="A5" s="161"/>
      <c r="B5" s="162"/>
      <c r="C5" s="161"/>
      <c r="D5" s="53" t="s">
        <v>58</v>
      </c>
      <c r="E5" s="48" t="s">
        <v>79</v>
      </c>
      <c r="F5" s="53" t="s">
        <v>80</v>
      </c>
    </row>
    <row r="6" ht="18.75" customHeight="1" spans="1:6">
      <c r="A6" s="103">
        <v>1</v>
      </c>
      <c r="B6" s="163" t="s">
        <v>87</v>
      </c>
      <c r="C6" s="103">
        <v>3</v>
      </c>
      <c r="D6" s="164">
        <v>4</v>
      </c>
      <c r="E6" s="164">
        <v>5</v>
      </c>
      <c r="F6" s="164">
        <v>6</v>
      </c>
    </row>
    <row r="7" ht="21" customHeight="1" spans="1:6">
      <c r="A7" s="58"/>
      <c r="B7" s="58"/>
      <c r="C7" s="58"/>
      <c r="D7" s="114"/>
      <c r="E7" s="114"/>
      <c r="F7" s="114"/>
    </row>
    <row r="8" ht="21" customHeight="1" spans="1:6">
      <c r="A8" s="58"/>
      <c r="B8" s="58"/>
      <c r="C8" s="58"/>
      <c r="D8" s="114"/>
      <c r="E8" s="114"/>
      <c r="F8" s="114"/>
    </row>
    <row r="9" ht="18.75" customHeight="1" spans="1:6">
      <c r="A9" s="165" t="s">
        <v>173</v>
      </c>
      <c r="B9" s="165" t="s">
        <v>173</v>
      </c>
      <c r="C9" s="166" t="s">
        <v>173</v>
      </c>
      <c r="D9" s="114"/>
      <c r="E9" s="114"/>
      <c r="F9" s="114"/>
    </row>
    <row r="10" customHeight="1" spans="1:1">
      <c r="A10" t="s">
        <v>362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45"/>
  <sheetViews>
    <sheetView showZeros="0" topLeftCell="A24" workbookViewId="0">
      <selection activeCell="I8" sqref="I8:I43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117"/>
      <c r="C1" s="117"/>
      <c r="R1" s="40"/>
      <c r="S1" s="40" t="s">
        <v>363</v>
      </c>
    </row>
    <row r="2" ht="41.25" customHeight="1" spans="1:19">
      <c r="A2" s="107" t="s">
        <v>364</v>
      </c>
      <c r="B2" s="101"/>
      <c r="C2" s="101"/>
      <c r="D2" s="41"/>
      <c r="E2" s="41"/>
      <c r="F2" s="41"/>
      <c r="G2" s="41"/>
      <c r="H2" s="41"/>
      <c r="I2" s="41"/>
      <c r="J2" s="41"/>
      <c r="K2" s="41"/>
      <c r="L2" s="41"/>
      <c r="M2" s="101"/>
      <c r="N2" s="41"/>
      <c r="O2" s="41"/>
      <c r="P2" s="101"/>
      <c r="Q2" s="41"/>
      <c r="R2" s="101"/>
      <c r="S2" s="101"/>
    </row>
    <row r="3" ht="18.75" customHeight="1" spans="1:19">
      <c r="A3" s="145" t="s">
        <v>2</v>
      </c>
      <c r="B3" s="119"/>
      <c r="C3" s="119"/>
      <c r="D3" s="44"/>
      <c r="E3" s="44"/>
      <c r="F3" s="44"/>
      <c r="G3" s="44"/>
      <c r="H3" s="44"/>
      <c r="I3" s="44"/>
      <c r="J3" s="44"/>
      <c r="K3" s="44"/>
      <c r="L3" s="44"/>
      <c r="R3" s="45"/>
      <c r="S3" s="152" t="s">
        <v>3</v>
      </c>
    </row>
    <row r="4" ht="15.75" customHeight="1" spans="1:19">
      <c r="A4" s="47" t="s">
        <v>185</v>
      </c>
      <c r="B4" s="120" t="s">
        <v>186</v>
      </c>
      <c r="C4" s="120" t="s">
        <v>365</v>
      </c>
      <c r="D4" s="121" t="s">
        <v>366</v>
      </c>
      <c r="E4" s="121" t="s">
        <v>367</v>
      </c>
      <c r="F4" s="121" t="s">
        <v>368</v>
      </c>
      <c r="G4" s="121" t="s">
        <v>369</v>
      </c>
      <c r="H4" s="121" t="s">
        <v>370</v>
      </c>
      <c r="I4" s="134" t="s">
        <v>193</v>
      </c>
      <c r="J4" s="134"/>
      <c r="K4" s="134"/>
      <c r="L4" s="134"/>
      <c r="M4" s="135"/>
      <c r="N4" s="134"/>
      <c r="O4" s="134"/>
      <c r="P4" s="142"/>
      <c r="Q4" s="134"/>
      <c r="R4" s="135"/>
      <c r="S4" s="115"/>
    </row>
    <row r="5" ht="17.25" customHeight="1" spans="1:19">
      <c r="A5" s="52"/>
      <c r="B5" s="122"/>
      <c r="C5" s="122"/>
      <c r="D5" s="123"/>
      <c r="E5" s="123"/>
      <c r="F5" s="123"/>
      <c r="G5" s="123"/>
      <c r="H5" s="123"/>
      <c r="I5" s="123" t="s">
        <v>58</v>
      </c>
      <c r="J5" s="123" t="s">
        <v>61</v>
      </c>
      <c r="K5" s="123" t="s">
        <v>371</v>
      </c>
      <c r="L5" s="123" t="s">
        <v>372</v>
      </c>
      <c r="M5" s="136" t="s">
        <v>373</v>
      </c>
      <c r="N5" s="137" t="s">
        <v>374</v>
      </c>
      <c r="O5" s="137"/>
      <c r="P5" s="143"/>
      <c r="Q5" s="137"/>
      <c r="R5" s="144"/>
      <c r="S5" s="124"/>
    </row>
    <row r="6" ht="54" customHeight="1" spans="1:19">
      <c r="A6" s="55"/>
      <c r="B6" s="124"/>
      <c r="C6" s="124"/>
      <c r="D6" s="125"/>
      <c r="E6" s="125"/>
      <c r="F6" s="125"/>
      <c r="G6" s="125"/>
      <c r="H6" s="125"/>
      <c r="I6" s="125"/>
      <c r="J6" s="125" t="s">
        <v>60</v>
      </c>
      <c r="K6" s="125"/>
      <c r="L6" s="125"/>
      <c r="M6" s="138"/>
      <c r="N6" s="125" t="s">
        <v>60</v>
      </c>
      <c r="O6" s="125" t="s">
        <v>67</v>
      </c>
      <c r="P6" s="124" t="s">
        <v>68</v>
      </c>
      <c r="Q6" s="125" t="s">
        <v>69</v>
      </c>
      <c r="R6" s="138" t="s">
        <v>70</v>
      </c>
      <c r="S6" s="124" t="s">
        <v>71</v>
      </c>
    </row>
    <row r="7" ht="18" customHeight="1" spans="1:19">
      <c r="A7" s="146">
        <v>1</v>
      </c>
      <c r="B7" s="146" t="s">
        <v>87</v>
      </c>
      <c r="C7" s="147">
        <v>3</v>
      </c>
      <c r="D7" s="147">
        <v>4</v>
      </c>
      <c r="E7" s="146">
        <v>5</v>
      </c>
      <c r="F7" s="146">
        <v>6</v>
      </c>
      <c r="G7" s="146">
        <v>7</v>
      </c>
      <c r="H7" s="146">
        <v>8</v>
      </c>
      <c r="I7" s="146">
        <v>9</v>
      </c>
      <c r="J7" s="146">
        <v>10</v>
      </c>
      <c r="K7" s="146">
        <v>11</v>
      </c>
      <c r="L7" s="146">
        <v>12</v>
      </c>
      <c r="M7" s="146">
        <v>13</v>
      </c>
      <c r="N7" s="146">
        <v>14</v>
      </c>
      <c r="O7" s="146">
        <v>15</v>
      </c>
      <c r="P7" s="146">
        <v>16</v>
      </c>
      <c r="Q7" s="146">
        <v>17</v>
      </c>
      <c r="R7" s="146">
        <v>18</v>
      </c>
      <c r="S7" s="146">
        <v>19</v>
      </c>
    </row>
    <row r="8" ht="21" customHeight="1" spans="1:19">
      <c r="A8" s="126" t="s">
        <v>204</v>
      </c>
      <c r="B8" s="127" t="s">
        <v>73</v>
      </c>
      <c r="C8" s="127" t="s">
        <v>250</v>
      </c>
      <c r="D8" s="128" t="s">
        <v>375</v>
      </c>
      <c r="E8" s="128" t="s">
        <v>376</v>
      </c>
      <c r="F8" s="128" t="s">
        <v>377</v>
      </c>
      <c r="G8" s="148">
        <v>1</v>
      </c>
      <c r="H8" s="114">
        <v>1500000</v>
      </c>
      <c r="I8" s="114">
        <v>1500000</v>
      </c>
      <c r="J8" s="114"/>
      <c r="K8" s="114"/>
      <c r="L8" s="114"/>
      <c r="M8" s="114"/>
      <c r="N8" s="114">
        <v>1500000</v>
      </c>
      <c r="O8" s="114">
        <v>1500000</v>
      </c>
      <c r="P8" s="114"/>
      <c r="Q8" s="114"/>
      <c r="R8" s="114"/>
      <c r="S8" s="114"/>
    </row>
    <row r="9" ht="21" customHeight="1" spans="1:19">
      <c r="A9" s="126" t="s">
        <v>204</v>
      </c>
      <c r="B9" s="127" t="s">
        <v>73</v>
      </c>
      <c r="C9" s="127" t="s">
        <v>250</v>
      </c>
      <c r="D9" s="128" t="s">
        <v>378</v>
      </c>
      <c r="E9" s="128" t="s">
        <v>379</v>
      </c>
      <c r="F9" s="128" t="s">
        <v>380</v>
      </c>
      <c r="G9" s="148">
        <v>1</v>
      </c>
      <c r="H9" s="114">
        <v>335000</v>
      </c>
      <c r="I9" s="114">
        <v>335000</v>
      </c>
      <c r="J9" s="114"/>
      <c r="K9" s="114"/>
      <c r="L9" s="114"/>
      <c r="M9" s="114"/>
      <c r="N9" s="114">
        <v>335000</v>
      </c>
      <c r="O9" s="114">
        <v>335000</v>
      </c>
      <c r="P9" s="114"/>
      <c r="Q9" s="114"/>
      <c r="R9" s="114"/>
      <c r="S9" s="114"/>
    </row>
    <row r="10" ht="21" customHeight="1" spans="1:19">
      <c r="A10" s="126" t="s">
        <v>204</v>
      </c>
      <c r="B10" s="127" t="s">
        <v>73</v>
      </c>
      <c r="C10" s="127" t="s">
        <v>250</v>
      </c>
      <c r="D10" s="128" t="s">
        <v>381</v>
      </c>
      <c r="E10" s="128" t="s">
        <v>382</v>
      </c>
      <c r="F10" s="128" t="s">
        <v>380</v>
      </c>
      <c r="G10" s="148">
        <v>1</v>
      </c>
      <c r="H10" s="114">
        <v>259000</v>
      </c>
      <c r="I10" s="114">
        <v>259000</v>
      </c>
      <c r="J10" s="114"/>
      <c r="K10" s="114"/>
      <c r="L10" s="114"/>
      <c r="M10" s="114"/>
      <c r="N10" s="114">
        <v>259000</v>
      </c>
      <c r="O10" s="114">
        <v>259000</v>
      </c>
      <c r="P10" s="114"/>
      <c r="Q10" s="114"/>
      <c r="R10" s="114"/>
      <c r="S10" s="114"/>
    </row>
    <row r="11" ht="21" customHeight="1" spans="1:19">
      <c r="A11" s="126" t="s">
        <v>204</v>
      </c>
      <c r="B11" s="127" t="s">
        <v>73</v>
      </c>
      <c r="C11" s="127" t="s">
        <v>250</v>
      </c>
      <c r="D11" s="128" t="s">
        <v>383</v>
      </c>
      <c r="E11" s="128" t="s">
        <v>384</v>
      </c>
      <c r="F11" s="128" t="s">
        <v>377</v>
      </c>
      <c r="G11" s="148">
        <v>1</v>
      </c>
      <c r="H11" s="114">
        <v>91200</v>
      </c>
      <c r="I11" s="114">
        <v>91200</v>
      </c>
      <c r="J11" s="114"/>
      <c r="K11" s="114"/>
      <c r="L11" s="114"/>
      <c r="M11" s="114"/>
      <c r="N11" s="114">
        <v>91200</v>
      </c>
      <c r="O11" s="114">
        <v>91200</v>
      </c>
      <c r="P11" s="114"/>
      <c r="Q11" s="114"/>
      <c r="R11" s="114"/>
      <c r="S11" s="114"/>
    </row>
    <row r="12" ht="21" customHeight="1" spans="1:19">
      <c r="A12" s="126" t="s">
        <v>204</v>
      </c>
      <c r="B12" s="127" t="s">
        <v>73</v>
      </c>
      <c r="C12" s="127" t="s">
        <v>250</v>
      </c>
      <c r="D12" s="128" t="s">
        <v>385</v>
      </c>
      <c r="E12" s="128" t="s">
        <v>385</v>
      </c>
      <c r="F12" s="128" t="s">
        <v>377</v>
      </c>
      <c r="G12" s="148">
        <v>1</v>
      </c>
      <c r="H12" s="114">
        <v>300000</v>
      </c>
      <c r="I12" s="114">
        <v>300000</v>
      </c>
      <c r="J12" s="114"/>
      <c r="K12" s="114"/>
      <c r="L12" s="114"/>
      <c r="M12" s="114"/>
      <c r="N12" s="114">
        <v>300000</v>
      </c>
      <c r="O12" s="114">
        <v>300000</v>
      </c>
      <c r="P12" s="114"/>
      <c r="Q12" s="114"/>
      <c r="R12" s="114"/>
      <c r="S12" s="114"/>
    </row>
    <row r="13" ht="21" customHeight="1" spans="1:19">
      <c r="A13" s="126" t="s">
        <v>204</v>
      </c>
      <c r="B13" s="127" t="s">
        <v>73</v>
      </c>
      <c r="C13" s="127" t="s">
        <v>250</v>
      </c>
      <c r="D13" s="128" t="s">
        <v>386</v>
      </c>
      <c r="E13" s="128" t="s">
        <v>387</v>
      </c>
      <c r="F13" s="128" t="s">
        <v>388</v>
      </c>
      <c r="G13" s="148">
        <v>1</v>
      </c>
      <c r="H13" s="114">
        <v>620000</v>
      </c>
      <c r="I13" s="114">
        <v>620000</v>
      </c>
      <c r="J13" s="114"/>
      <c r="K13" s="114"/>
      <c r="L13" s="114"/>
      <c r="M13" s="114"/>
      <c r="N13" s="114">
        <v>620000</v>
      </c>
      <c r="O13" s="114">
        <v>620000</v>
      </c>
      <c r="P13" s="114"/>
      <c r="Q13" s="114"/>
      <c r="R13" s="114"/>
      <c r="S13" s="114"/>
    </row>
    <row r="14" ht="21" customHeight="1" spans="1:19">
      <c r="A14" s="126" t="s">
        <v>204</v>
      </c>
      <c r="B14" s="127" t="s">
        <v>73</v>
      </c>
      <c r="C14" s="127" t="s">
        <v>250</v>
      </c>
      <c r="D14" s="128" t="s">
        <v>389</v>
      </c>
      <c r="E14" s="128" t="s">
        <v>387</v>
      </c>
      <c r="F14" s="128" t="s">
        <v>388</v>
      </c>
      <c r="G14" s="148">
        <v>1</v>
      </c>
      <c r="H14" s="114"/>
      <c r="I14" s="114">
        <v>2050000</v>
      </c>
      <c r="J14" s="114"/>
      <c r="K14" s="114"/>
      <c r="L14" s="114"/>
      <c r="M14" s="114"/>
      <c r="N14" s="114">
        <v>2050000</v>
      </c>
      <c r="O14" s="114">
        <v>2050000</v>
      </c>
      <c r="P14" s="114"/>
      <c r="Q14" s="114"/>
      <c r="R14" s="114"/>
      <c r="S14" s="114"/>
    </row>
    <row r="15" ht="21" customHeight="1" spans="1:19">
      <c r="A15" s="126" t="s">
        <v>204</v>
      </c>
      <c r="B15" s="127" t="s">
        <v>73</v>
      </c>
      <c r="C15" s="127" t="s">
        <v>250</v>
      </c>
      <c r="D15" s="128" t="s">
        <v>390</v>
      </c>
      <c r="E15" s="128" t="s">
        <v>391</v>
      </c>
      <c r="F15" s="128" t="s">
        <v>377</v>
      </c>
      <c r="G15" s="148">
        <v>1</v>
      </c>
      <c r="H15" s="114">
        <v>1200000</v>
      </c>
      <c r="I15" s="114">
        <v>1200000</v>
      </c>
      <c r="J15" s="114"/>
      <c r="K15" s="114"/>
      <c r="L15" s="114"/>
      <c r="M15" s="114"/>
      <c r="N15" s="114">
        <v>1200000</v>
      </c>
      <c r="O15" s="114">
        <v>1200000</v>
      </c>
      <c r="P15" s="114"/>
      <c r="Q15" s="114"/>
      <c r="R15" s="114"/>
      <c r="S15" s="114"/>
    </row>
    <row r="16" ht="21" customHeight="1" spans="1:19">
      <c r="A16" s="126" t="s">
        <v>204</v>
      </c>
      <c r="B16" s="127" t="s">
        <v>73</v>
      </c>
      <c r="C16" s="127" t="s">
        <v>250</v>
      </c>
      <c r="D16" s="128" t="s">
        <v>392</v>
      </c>
      <c r="E16" s="128" t="s">
        <v>391</v>
      </c>
      <c r="F16" s="128" t="s">
        <v>388</v>
      </c>
      <c r="G16" s="148">
        <v>1</v>
      </c>
      <c r="H16" s="114">
        <v>350000</v>
      </c>
      <c r="I16" s="114">
        <v>350000</v>
      </c>
      <c r="J16" s="114"/>
      <c r="K16" s="114"/>
      <c r="L16" s="114"/>
      <c r="M16" s="114"/>
      <c r="N16" s="114">
        <v>350000</v>
      </c>
      <c r="O16" s="114">
        <v>350000</v>
      </c>
      <c r="P16" s="114"/>
      <c r="Q16" s="114"/>
      <c r="R16" s="114"/>
      <c r="S16" s="114"/>
    </row>
    <row r="17" ht="21" customHeight="1" spans="1:19">
      <c r="A17" s="126" t="s">
        <v>204</v>
      </c>
      <c r="B17" s="127" t="s">
        <v>73</v>
      </c>
      <c r="C17" s="127" t="s">
        <v>250</v>
      </c>
      <c r="D17" s="128" t="s">
        <v>393</v>
      </c>
      <c r="E17" s="128" t="s">
        <v>391</v>
      </c>
      <c r="F17" s="128" t="s">
        <v>377</v>
      </c>
      <c r="G17" s="148">
        <v>1</v>
      </c>
      <c r="H17" s="114"/>
      <c r="I17" s="114">
        <v>3326600</v>
      </c>
      <c r="J17" s="114"/>
      <c r="K17" s="114"/>
      <c r="L17" s="114"/>
      <c r="M17" s="114"/>
      <c r="N17" s="114">
        <v>3326600</v>
      </c>
      <c r="O17" s="114">
        <v>3326600</v>
      </c>
      <c r="P17" s="114"/>
      <c r="Q17" s="114"/>
      <c r="R17" s="114"/>
      <c r="S17" s="114"/>
    </row>
    <row r="18" ht="21" customHeight="1" spans="1:19">
      <c r="A18" s="126" t="s">
        <v>204</v>
      </c>
      <c r="B18" s="127" t="s">
        <v>73</v>
      </c>
      <c r="C18" s="127" t="s">
        <v>250</v>
      </c>
      <c r="D18" s="128" t="s">
        <v>394</v>
      </c>
      <c r="E18" s="128" t="s">
        <v>395</v>
      </c>
      <c r="F18" s="128" t="s">
        <v>380</v>
      </c>
      <c r="G18" s="148">
        <v>1</v>
      </c>
      <c r="H18" s="114">
        <v>88000</v>
      </c>
      <c r="I18" s="114">
        <v>88000</v>
      </c>
      <c r="J18" s="114"/>
      <c r="K18" s="114"/>
      <c r="L18" s="114"/>
      <c r="M18" s="114"/>
      <c r="N18" s="114">
        <v>88000</v>
      </c>
      <c r="O18" s="114">
        <v>88000</v>
      </c>
      <c r="P18" s="114"/>
      <c r="Q18" s="114"/>
      <c r="R18" s="114"/>
      <c r="S18" s="114"/>
    </row>
    <row r="19" ht="21" customHeight="1" spans="1:19">
      <c r="A19" s="126" t="s">
        <v>204</v>
      </c>
      <c r="B19" s="127" t="s">
        <v>73</v>
      </c>
      <c r="C19" s="127" t="s">
        <v>250</v>
      </c>
      <c r="D19" s="128" t="s">
        <v>396</v>
      </c>
      <c r="E19" s="128" t="s">
        <v>397</v>
      </c>
      <c r="F19" s="128" t="s">
        <v>388</v>
      </c>
      <c r="G19" s="148">
        <v>1</v>
      </c>
      <c r="H19" s="114">
        <v>250000</v>
      </c>
      <c r="I19" s="114">
        <v>250000</v>
      </c>
      <c r="J19" s="114"/>
      <c r="K19" s="114"/>
      <c r="L19" s="114"/>
      <c r="M19" s="114"/>
      <c r="N19" s="114">
        <v>250000</v>
      </c>
      <c r="O19" s="114">
        <v>250000</v>
      </c>
      <c r="P19" s="114"/>
      <c r="Q19" s="114"/>
      <c r="R19" s="114"/>
      <c r="S19" s="114"/>
    </row>
    <row r="20" ht="21" customHeight="1" spans="1:19">
      <c r="A20" s="126" t="s">
        <v>204</v>
      </c>
      <c r="B20" s="127" t="s">
        <v>73</v>
      </c>
      <c r="C20" s="127" t="s">
        <v>250</v>
      </c>
      <c r="D20" s="128" t="s">
        <v>398</v>
      </c>
      <c r="E20" s="128" t="s">
        <v>397</v>
      </c>
      <c r="F20" s="128" t="s">
        <v>388</v>
      </c>
      <c r="G20" s="148">
        <v>1</v>
      </c>
      <c r="H20" s="114">
        <v>140000</v>
      </c>
      <c r="I20" s="114">
        <v>140000</v>
      </c>
      <c r="J20" s="114"/>
      <c r="K20" s="114"/>
      <c r="L20" s="114"/>
      <c r="M20" s="114"/>
      <c r="N20" s="114">
        <v>140000</v>
      </c>
      <c r="O20" s="114">
        <v>140000</v>
      </c>
      <c r="P20" s="114"/>
      <c r="Q20" s="114"/>
      <c r="R20" s="114"/>
      <c r="S20" s="114"/>
    </row>
    <row r="21" ht="21" customHeight="1" spans="1:19">
      <c r="A21" s="126" t="s">
        <v>204</v>
      </c>
      <c r="B21" s="127" t="s">
        <v>73</v>
      </c>
      <c r="C21" s="127" t="s">
        <v>250</v>
      </c>
      <c r="D21" s="128" t="s">
        <v>399</v>
      </c>
      <c r="E21" s="128" t="s">
        <v>400</v>
      </c>
      <c r="F21" s="128" t="s">
        <v>377</v>
      </c>
      <c r="G21" s="148">
        <v>1</v>
      </c>
      <c r="H21" s="114">
        <v>1250000</v>
      </c>
      <c r="I21" s="114">
        <v>1250000</v>
      </c>
      <c r="J21" s="114"/>
      <c r="K21" s="114"/>
      <c r="L21" s="114"/>
      <c r="M21" s="114"/>
      <c r="N21" s="114">
        <v>1250000</v>
      </c>
      <c r="O21" s="114">
        <v>1250000</v>
      </c>
      <c r="P21" s="114"/>
      <c r="Q21" s="114"/>
      <c r="R21" s="114"/>
      <c r="S21" s="114"/>
    </row>
    <row r="22" ht="21" customHeight="1" spans="1:19">
      <c r="A22" s="126" t="s">
        <v>204</v>
      </c>
      <c r="B22" s="127" t="s">
        <v>73</v>
      </c>
      <c r="C22" s="127" t="s">
        <v>250</v>
      </c>
      <c r="D22" s="128" t="s">
        <v>401</v>
      </c>
      <c r="E22" s="128" t="s">
        <v>402</v>
      </c>
      <c r="F22" s="128" t="s">
        <v>377</v>
      </c>
      <c r="G22" s="148">
        <v>1</v>
      </c>
      <c r="H22" s="114">
        <v>650000</v>
      </c>
      <c r="I22" s="114">
        <v>650000</v>
      </c>
      <c r="J22" s="114"/>
      <c r="K22" s="114"/>
      <c r="L22" s="114"/>
      <c r="M22" s="114"/>
      <c r="N22" s="114">
        <v>650000</v>
      </c>
      <c r="O22" s="114">
        <v>650000</v>
      </c>
      <c r="P22" s="114"/>
      <c r="Q22" s="114"/>
      <c r="R22" s="114"/>
      <c r="S22" s="114"/>
    </row>
    <row r="23" ht="21" customHeight="1" spans="1:19">
      <c r="A23" s="126" t="s">
        <v>204</v>
      </c>
      <c r="B23" s="127" t="s">
        <v>73</v>
      </c>
      <c r="C23" s="127" t="s">
        <v>250</v>
      </c>
      <c r="D23" s="128" t="s">
        <v>403</v>
      </c>
      <c r="E23" s="128" t="s">
        <v>404</v>
      </c>
      <c r="F23" s="128" t="s">
        <v>380</v>
      </c>
      <c r="G23" s="148">
        <v>1</v>
      </c>
      <c r="H23" s="114">
        <v>150000</v>
      </c>
      <c r="I23" s="114">
        <v>150000</v>
      </c>
      <c r="J23" s="114"/>
      <c r="K23" s="114"/>
      <c r="L23" s="114"/>
      <c r="M23" s="114"/>
      <c r="N23" s="114">
        <v>150000</v>
      </c>
      <c r="O23" s="114">
        <v>150000</v>
      </c>
      <c r="P23" s="114"/>
      <c r="Q23" s="114"/>
      <c r="R23" s="114"/>
      <c r="S23" s="114"/>
    </row>
    <row r="24" ht="21" customHeight="1" spans="1:19">
      <c r="A24" s="126" t="s">
        <v>204</v>
      </c>
      <c r="B24" s="127" t="s">
        <v>73</v>
      </c>
      <c r="C24" s="127" t="s">
        <v>250</v>
      </c>
      <c r="D24" s="128" t="s">
        <v>405</v>
      </c>
      <c r="E24" s="128" t="s">
        <v>406</v>
      </c>
      <c r="F24" s="128" t="s">
        <v>377</v>
      </c>
      <c r="G24" s="148">
        <v>1</v>
      </c>
      <c r="H24" s="114">
        <v>1100000</v>
      </c>
      <c r="I24" s="114">
        <v>1100000</v>
      </c>
      <c r="J24" s="114"/>
      <c r="K24" s="114"/>
      <c r="L24" s="114"/>
      <c r="M24" s="114"/>
      <c r="N24" s="114">
        <v>1100000</v>
      </c>
      <c r="O24" s="114">
        <v>1100000</v>
      </c>
      <c r="P24" s="114"/>
      <c r="Q24" s="114"/>
      <c r="R24" s="114"/>
      <c r="S24" s="114"/>
    </row>
    <row r="25" ht="21" customHeight="1" spans="1:19">
      <c r="A25" s="126" t="s">
        <v>204</v>
      </c>
      <c r="B25" s="127" t="s">
        <v>73</v>
      </c>
      <c r="C25" s="127" t="s">
        <v>250</v>
      </c>
      <c r="D25" s="128" t="s">
        <v>407</v>
      </c>
      <c r="E25" s="128" t="s">
        <v>408</v>
      </c>
      <c r="F25" s="128" t="s">
        <v>388</v>
      </c>
      <c r="G25" s="148">
        <v>1</v>
      </c>
      <c r="H25" s="114">
        <v>120000</v>
      </c>
      <c r="I25" s="114">
        <v>120000</v>
      </c>
      <c r="J25" s="114"/>
      <c r="K25" s="114"/>
      <c r="L25" s="114"/>
      <c r="M25" s="114"/>
      <c r="N25" s="114">
        <v>120000</v>
      </c>
      <c r="O25" s="114">
        <v>120000</v>
      </c>
      <c r="P25" s="114"/>
      <c r="Q25" s="114"/>
      <c r="R25" s="114"/>
      <c r="S25" s="114"/>
    </row>
    <row r="26" ht="21" customHeight="1" spans="1:19">
      <c r="A26" s="126" t="s">
        <v>204</v>
      </c>
      <c r="B26" s="127" t="s">
        <v>73</v>
      </c>
      <c r="C26" s="127" t="s">
        <v>250</v>
      </c>
      <c r="D26" s="128" t="s">
        <v>409</v>
      </c>
      <c r="E26" s="128" t="s">
        <v>410</v>
      </c>
      <c r="F26" s="128" t="s">
        <v>377</v>
      </c>
      <c r="G26" s="148">
        <v>1</v>
      </c>
      <c r="H26" s="114">
        <v>597000</v>
      </c>
      <c r="I26" s="114">
        <v>597000</v>
      </c>
      <c r="J26" s="114"/>
      <c r="K26" s="114"/>
      <c r="L26" s="114"/>
      <c r="M26" s="114"/>
      <c r="N26" s="114">
        <v>597000</v>
      </c>
      <c r="O26" s="114">
        <v>597000</v>
      </c>
      <c r="P26" s="114"/>
      <c r="Q26" s="114"/>
      <c r="R26" s="114"/>
      <c r="S26" s="114"/>
    </row>
    <row r="27" ht="21" customHeight="1" spans="1:19">
      <c r="A27" s="126" t="s">
        <v>204</v>
      </c>
      <c r="B27" s="127" t="s">
        <v>73</v>
      </c>
      <c r="C27" s="127" t="s">
        <v>250</v>
      </c>
      <c r="D27" s="128" t="s">
        <v>411</v>
      </c>
      <c r="E27" s="128" t="s">
        <v>412</v>
      </c>
      <c r="F27" s="128" t="s">
        <v>388</v>
      </c>
      <c r="G27" s="148">
        <v>1</v>
      </c>
      <c r="H27" s="114">
        <v>969000</v>
      </c>
      <c r="I27" s="114">
        <v>969000</v>
      </c>
      <c r="J27" s="114"/>
      <c r="K27" s="114"/>
      <c r="L27" s="114"/>
      <c r="M27" s="114"/>
      <c r="N27" s="114">
        <v>969000</v>
      </c>
      <c r="O27" s="114">
        <v>969000</v>
      </c>
      <c r="P27" s="114"/>
      <c r="Q27" s="114"/>
      <c r="R27" s="114"/>
      <c r="S27" s="114"/>
    </row>
    <row r="28" ht="21" customHeight="1" spans="1:19">
      <c r="A28" s="126" t="s">
        <v>204</v>
      </c>
      <c r="B28" s="127" t="s">
        <v>73</v>
      </c>
      <c r="C28" s="127" t="s">
        <v>250</v>
      </c>
      <c r="D28" s="128" t="s">
        <v>413</v>
      </c>
      <c r="E28" s="128" t="s">
        <v>414</v>
      </c>
      <c r="F28" s="128" t="s">
        <v>377</v>
      </c>
      <c r="G28" s="148">
        <v>1</v>
      </c>
      <c r="H28" s="114">
        <v>900000</v>
      </c>
      <c r="I28" s="114">
        <v>900000</v>
      </c>
      <c r="J28" s="114"/>
      <c r="K28" s="114"/>
      <c r="L28" s="114"/>
      <c r="M28" s="114"/>
      <c r="N28" s="114">
        <v>900000</v>
      </c>
      <c r="O28" s="114">
        <v>900000</v>
      </c>
      <c r="P28" s="114"/>
      <c r="Q28" s="114"/>
      <c r="R28" s="114"/>
      <c r="S28" s="114"/>
    </row>
    <row r="29" ht="21" customHeight="1" spans="1:19">
      <c r="A29" s="126" t="s">
        <v>204</v>
      </c>
      <c r="B29" s="127" t="s">
        <v>73</v>
      </c>
      <c r="C29" s="127" t="s">
        <v>250</v>
      </c>
      <c r="D29" s="128" t="s">
        <v>415</v>
      </c>
      <c r="E29" s="128" t="s">
        <v>416</v>
      </c>
      <c r="F29" s="128" t="s">
        <v>388</v>
      </c>
      <c r="G29" s="148">
        <v>1</v>
      </c>
      <c r="H29" s="114">
        <v>540000</v>
      </c>
      <c r="I29" s="114">
        <v>540000</v>
      </c>
      <c r="J29" s="114"/>
      <c r="K29" s="114"/>
      <c r="L29" s="114"/>
      <c r="M29" s="114"/>
      <c r="N29" s="114">
        <v>540000</v>
      </c>
      <c r="O29" s="114">
        <v>540000</v>
      </c>
      <c r="P29" s="114"/>
      <c r="Q29" s="114"/>
      <c r="R29" s="114"/>
      <c r="S29" s="114"/>
    </row>
    <row r="30" ht="21" customHeight="1" spans="1:19">
      <c r="A30" s="126" t="s">
        <v>204</v>
      </c>
      <c r="B30" s="127" t="s">
        <v>73</v>
      </c>
      <c r="C30" s="127" t="s">
        <v>250</v>
      </c>
      <c r="D30" s="128" t="s">
        <v>417</v>
      </c>
      <c r="E30" s="128" t="s">
        <v>418</v>
      </c>
      <c r="F30" s="128" t="s">
        <v>419</v>
      </c>
      <c r="G30" s="148">
        <v>1</v>
      </c>
      <c r="H30" s="114"/>
      <c r="I30" s="114">
        <v>5000000</v>
      </c>
      <c r="J30" s="114"/>
      <c r="K30" s="114"/>
      <c r="L30" s="114"/>
      <c r="M30" s="114"/>
      <c r="N30" s="114">
        <v>5000000</v>
      </c>
      <c r="O30" s="114">
        <v>5000000</v>
      </c>
      <c r="P30" s="114"/>
      <c r="Q30" s="114"/>
      <c r="R30" s="114"/>
      <c r="S30" s="114"/>
    </row>
    <row r="31" ht="21" customHeight="1" spans="1:19">
      <c r="A31" s="126" t="s">
        <v>204</v>
      </c>
      <c r="B31" s="127" t="s">
        <v>73</v>
      </c>
      <c r="C31" s="127" t="s">
        <v>250</v>
      </c>
      <c r="D31" s="128" t="s">
        <v>420</v>
      </c>
      <c r="E31" s="128" t="s">
        <v>418</v>
      </c>
      <c r="F31" s="128" t="s">
        <v>388</v>
      </c>
      <c r="G31" s="148">
        <v>1</v>
      </c>
      <c r="H31" s="114">
        <v>400000</v>
      </c>
      <c r="I31" s="114">
        <v>400000</v>
      </c>
      <c r="J31" s="114"/>
      <c r="K31" s="114"/>
      <c r="L31" s="114"/>
      <c r="M31" s="114"/>
      <c r="N31" s="114">
        <v>400000</v>
      </c>
      <c r="O31" s="114">
        <v>400000</v>
      </c>
      <c r="P31" s="114"/>
      <c r="Q31" s="114"/>
      <c r="R31" s="114"/>
      <c r="S31" s="114"/>
    </row>
    <row r="32" ht="21" customHeight="1" spans="1:19">
      <c r="A32" s="126" t="s">
        <v>204</v>
      </c>
      <c r="B32" s="127" t="s">
        <v>73</v>
      </c>
      <c r="C32" s="127" t="s">
        <v>250</v>
      </c>
      <c r="D32" s="128" t="s">
        <v>421</v>
      </c>
      <c r="E32" s="128" t="s">
        <v>418</v>
      </c>
      <c r="F32" s="128" t="s">
        <v>388</v>
      </c>
      <c r="G32" s="148">
        <v>1</v>
      </c>
      <c r="H32" s="114">
        <v>350000</v>
      </c>
      <c r="I32" s="114">
        <v>350000</v>
      </c>
      <c r="J32" s="114"/>
      <c r="K32" s="114"/>
      <c r="L32" s="114"/>
      <c r="M32" s="114"/>
      <c r="N32" s="114">
        <v>350000</v>
      </c>
      <c r="O32" s="114">
        <v>350000</v>
      </c>
      <c r="P32" s="114"/>
      <c r="Q32" s="114"/>
      <c r="R32" s="114"/>
      <c r="S32" s="114"/>
    </row>
    <row r="33" ht="21" customHeight="1" spans="1:19">
      <c r="A33" s="126" t="s">
        <v>204</v>
      </c>
      <c r="B33" s="127" t="s">
        <v>73</v>
      </c>
      <c r="C33" s="127" t="s">
        <v>250</v>
      </c>
      <c r="D33" s="128" t="s">
        <v>422</v>
      </c>
      <c r="E33" s="128" t="s">
        <v>423</v>
      </c>
      <c r="F33" s="128" t="s">
        <v>380</v>
      </c>
      <c r="G33" s="148">
        <v>1</v>
      </c>
      <c r="H33" s="114">
        <v>890000</v>
      </c>
      <c r="I33" s="114">
        <v>890000</v>
      </c>
      <c r="J33" s="114"/>
      <c r="K33" s="114"/>
      <c r="L33" s="114"/>
      <c r="M33" s="114"/>
      <c r="N33" s="114">
        <v>890000</v>
      </c>
      <c r="O33" s="114">
        <v>890000</v>
      </c>
      <c r="P33" s="114"/>
      <c r="Q33" s="114"/>
      <c r="R33" s="114"/>
      <c r="S33" s="114"/>
    </row>
    <row r="34" ht="21" customHeight="1" spans="1:19">
      <c r="A34" s="126" t="s">
        <v>204</v>
      </c>
      <c r="B34" s="127" t="s">
        <v>73</v>
      </c>
      <c r="C34" s="127" t="s">
        <v>250</v>
      </c>
      <c r="D34" s="128" t="s">
        <v>424</v>
      </c>
      <c r="E34" s="128" t="s">
        <v>423</v>
      </c>
      <c r="F34" s="128" t="s">
        <v>380</v>
      </c>
      <c r="G34" s="148">
        <v>1</v>
      </c>
      <c r="H34" s="114"/>
      <c r="I34" s="114">
        <v>3300000</v>
      </c>
      <c r="J34" s="114"/>
      <c r="K34" s="114"/>
      <c r="L34" s="114"/>
      <c r="M34" s="114"/>
      <c r="N34" s="114">
        <v>3300000</v>
      </c>
      <c r="O34" s="114">
        <v>3300000</v>
      </c>
      <c r="P34" s="114"/>
      <c r="Q34" s="114"/>
      <c r="R34" s="114"/>
      <c r="S34" s="114"/>
    </row>
    <row r="35" ht="21" customHeight="1" spans="1:19">
      <c r="A35" s="126" t="s">
        <v>204</v>
      </c>
      <c r="B35" s="127" t="s">
        <v>73</v>
      </c>
      <c r="C35" s="127" t="s">
        <v>250</v>
      </c>
      <c r="D35" s="128" t="s">
        <v>425</v>
      </c>
      <c r="E35" s="128" t="s">
        <v>426</v>
      </c>
      <c r="F35" s="128" t="s">
        <v>388</v>
      </c>
      <c r="G35" s="148">
        <v>1</v>
      </c>
      <c r="H35" s="114">
        <v>3710000</v>
      </c>
      <c r="I35" s="114">
        <v>3710000</v>
      </c>
      <c r="J35" s="114"/>
      <c r="K35" s="114"/>
      <c r="L35" s="114"/>
      <c r="M35" s="114"/>
      <c r="N35" s="114">
        <v>3710000</v>
      </c>
      <c r="O35" s="114">
        <v>3710000</v>
      </c>
      <c r="P35" s="114"/>
      <c r="Q35" s="114"/>
      <c r="R35" s="114"/>
      <c r="S35" s="114"/>
    </row>
    <row r="36" ht="21" customHeight="1" spans="1:19">
      <c r="A36" s="126" t="s">
        <v>204</v>
      </c>
      <c r="B36" s="127" t="s">
        <v>73</v>
      </c>
      <c r="C36" s="127" t="s">
        <v>250</v>
      </c>
      <c r="D36" s="128" t="s">
        <v>427</v>
      </c>
      <c r="E36" s="128" t="s">
        <v>428</v>
      </c>
      <c r="F36" s="128" t="s">
        <v>380</v>
      </c>
      <c r="G36" s="148">
        <v>1</v>
      </c>
      <c r="H36" s="114"/>
      <c r="I36" s="114">
        <v>10000000</v>
      </c>
      <c r="J36" s="114"/>
      <c r="K36" s="114"/>
      <c r="L36" s="114"/>
      <c r="M36" s="114"/>
      <c r="N36" s="114">
        <v>10000000</v>
      </c>
      <c r="O36" s="114">
        <v>10000000</v>
      </c>
      <c r="P36" s="114"/>
      <c r="Q36" s="114"/>
      <c r="R36" s="114"/>
      <c r="S36" s="114"/>
    </row>
    <row r="37" ht="21" customHeight="1" spans="1:19">
      <c r="A37" s="126" t="s">
        <v>204</v>
      </c>
      <c r="B37" s="127" t="s">
        <v>73</v>
      </c>
      <c r="C37" s="127" t="s">
        <v>250</v>
      </c>
      <c r="D37" s="128" t="s">
        <v>429</v>
      </c>
      <c r="E37" s="128" t="s">
        <v>430</v>
      </c>
      <c r="F37" s="128" t="s">
        <v>377</v>
      </c>
      <c r="G37" s="148">
        <v>1</v>
      </c>
      <c r="H37" s="114">
        <v>860000</v>
      </c>
      <c r="I37" s="114">
        <v>860000</v>
      </c>
      <c r="J37" s="114"/>
      <c r="K37" s="114"/>
      <c r="L37" s="114"/>
      <c r="M37" s="114"/>
      <c r="N37" s="114">
        <v>860000</v>
      </c>
      <c r="O37" s="114">
        <v>860000</v>
      </c>
      <c r="P37" s="114"/>
      <c r="Q37" s="114"/>
      <c r="R37" s="114"/>
      <c r="S37" s="114"/>
    </row>
    <row r="38" ht="21" customHeight="1" spans="1:19">
      <c r="A38" s="126" t="s">
        <v>204</v>
      </c>
      <c r="B38" s="127" t="s">
        <v>73</v>
      </c>
      <c r="C38" s="127" t="s">
        <v>250</v>
      </c>
      <c r="D38" s="128" t="s">
        <v>431</v>
      </c>
      <c r="E38" s="128" t="s">
        <v>432</v>
      </c>
      <c r="F38" s="128" t="s">
        <v>388</v>
      </c>
      <c r="G38" s="148">
        <v>1</v>
      </c>
      <c r="H38" s="114"/>
      <c r="I38" s="114">
        <v>4230000</v>
      </c>
      <c r="J38" s="114"/>
      <c r="K38" s="114"/>
      <c r="L38" s="114"/>
      <c r="M38" s="114"/>
      <c r="N38" s="114">
        <v>4230000</v>
      </c>
      <c r="O38" s="114">
        <v>4230000</v>
      </c>
      <c r="P38" s="114"/>
      <c r="Q38" s="114"/>
      <c r="R38" s="114"/>
      <c r="S38" s="114"/>
    </row>
    <row r="39" ht="21" customHeight="1" spans="1:19">
      <c r="A39" s="126" t="s">
        <v>204</v>
      </c>
      <c r="B39" s="127" t="s">
        <v>73</v>
      </c>
      <c r="C39" s="127" t="s">
        <v>250</v>
      </c>
      <c r="D39" s="128" t="s">
        <v>433</v>
      </c>
      <c r="E39" s="128" t="s">
        <v>434</v>
      </c>
      <c r="F39" s="128" t="s">
        <v>419</v>
      </c>
      <c r="G39" s="148">
        <v>2</v>
      </c>
      <c r="H39" s="114"/>
      <c r="I39" s="114">
        <v>5300000</v>
      </c>
      <c r="J39" s="114"/>
      <c r="K39" s="114"/>
      <c r="L39" s="114"/>
      <c r="M39" s="114"/>
      <c r="N39" s="114">
        <v>5300000</v>
      </c>
      <c r="O39" s="114">
        <v>5300000</v>
      </c>
      <c r="P39" s="114"/>
      <c r="Q39" s="114"/>
      <c r="R39" s="114"/>
      <c r="S39" s="114"/>
    </row>
    <row r="40" ht="21" customHeight="1" spans="1:19">
      <c r="A40" s="126" t="s">
        <v>204</v>
      </c>
      <c r="B40" s="127" t="s">
        <v>73</v>
      </c>
      <c r="C40" s="127" t="s">
        <v>250</v>
      </c>
      <c r="D40" s="128" t="s">
        <v>435</v>
      </c>
      <c r="E40" s="128" t="s">
        <v>434</v>
      </c>
      <c r="F40" s="128" t="s">
        <v>388</v>
      </c>
      <c r="G40" s="148">
        <v>1</v>
      </c>
      <c r="H40" s="114">
        <v>700000</v>
      </c>
      <c r="I40" s="114">
        <v>700000</v>
      </c>
      <c r="J40" s="114"/>
      <c r="K40" s="114"/>
      <c r="L40" s="114"/>
      <c r="M40" s="114"/>
      <c r="N40" s="114">
        <v>700000</v>
      </c>
      <c r="O40" s="114">
        <v>700000</v>
      </c>
      <c r="P40" s="114"/>
      <c r="Q40" s="114"/>
      <c r="R40" s="114"/>
      <c r="S40" s="114"/>
    </row>
    <row r="41" ht="21" customHeight="1" spans="1:19">
      <c r="A41" s="126" t="s">
        <v>204</v>
      </c>
      <c r="B41" s="127" t="s">
        <v>73</v>
      </c>
      <c r="C41" s="127" t="s">
        <v>250</v>
      </c>
      <c r="D41" s="128" t="s">
        <v>436</v>
      </c>
      <c r="E41" s="128" t="s">
        <v>437</v>
      </c>
      <c r="F41" s="128" t="s">
        <v>388</v>
      </c>
      <c r="G41" s="148">
        <v>1</v>
      </c>
      <c r="H41" s="114">
        <v>1600000</v>
      </c>
      <c r="I41" s="114">
        <v>1600000</v>
      </c>
      <c r="J41" s="114"/>
      <c r="K41" s="114"/>
      <c r="L41" s="114"/>
      <c r="M41" s="114"/>
      <c r="N41" s="114">
        <v>1600000</v>
      </c>
      <c r="O41" s="114">
        <v>1600000</v>
      </c>
      <c r="P41" s="114"/>
      <c r="Q41" s="114"/>
      <c r="R41" s="114"/>
      <c r="S41" s="114"/>
    </row>
    <row r="42" ht="21" customHeight="1" spans="1:19">
      <c r="A42" s="126" t="s">
        <v>204</v>
      </c>
      <c r="B42" s="127" t="s">
        <v>73</v>
      </c>
      <c r="C42" s="127" t="s">
        <v>250</v>
      </c>
      <c r="D42" s="128" t="s">
        <v>438</v>
      </c>
      <c r="E42" s="128" t="s">
        <v>439</v>
      </c>
      <c r="F42" s="128" t="s">
        <v>388</v>
      </c>
      <c r="G42" s="148">
        <v>1</v>
      </c>
      <c r="H42" s="114">
        <v>1830000</v>
      </c>
      <c r="I42" s="114">
        <v>1830000</v>
      </c>
      <c r="J42" s="114"/>
      <c r="K42" s="114"/>
      <c r="L42" s="114"/>
      <c r="M42" s="114"/>
      <c r="N42" s="114">
        <v>1830000</v>
      </c>
      <c r="O42" s="114">
        <v>1830000</v>
      </c>
      <c r="P42" s="114"/>
      <c r="Q42" s="114"/>
      <c r="R42" s="114"/>
      <c r="S42" s="114"/>
    </row>
    <row r="43" ht="21" customHeight="1" spans="1:19">
      <c r="A43" s="126" t="s">
        <v>204</v>
      </c>
      <c r="B43" s="127" t="s">
        <v>73</v>
      </c>
      <c r="C43" s="127" t="s">
        <v>250</v>
      </c>
      <c r="D43" s="128" t="s">
        <v>440</v>
      </c>
      <c r="E43" s="128" t="s">
        <v>441</v>
      </c>
      <c r="F43" s="128" t="s">
        <v>388</v>
      </c>
      <c r="G43" s="148">
        <v>1</v>
      </c>
      <c r="H43" s="114">
        <v>200000</v>
      </c>
      <c r="I43" s="114">
        <v>200000</v>
      </c>
      <c r="J43" s="114"/>
      <c r="K43" s="114"/>
      <c r="L43" s="114"/>
      <c r="M43" s="114"/>
      <c r="N43" s="114">
        <v>200000</v>
      </c>
      <c r="O43" s="114">
        <v>200000</v>
      </c>
      <c r="P43" s="114"/>
      <c r="Q43" s="114"/>
      <c r="R43" s="114"/>
      <c r="S43" s="114"/>
    </row>
    <row r="44" ht="21" customHeight="1" spans="1:19">
      <c r="A44" s="129" t="s">
        <v>173</v>
      </c>
      <c r="B44" s="130"/>
      <c r="C44" s="130"/>
      <c r="D44" s="131"/>
      <c r="E44" s="131"/>
      <c r="F44" s="131"/>
      <c r="G44" s="149"/>
      <c r="H44" s="114">
        <v>21949200</v>
      </c>
      <c r="I44" s="114">
        <v>55155800</v>
      </c>
      <c r="J44" s="114"/>
      <c r="K44" s="114"/>
      <c r="L44" s="114"/>
      <c r="M44" s="114"/>
      <c r="N44" s="114">
        <v>55155800</v>
      </c>
      <c r="O44" s="114">
        <v>55155800</v>
      </c>
      <c r="P44" s="114"/>
      <c r="Q44" s="114"/>
      <c r="R44" s="114"/>
      <c r="S44" s="114"/>
    </row>
    <row r="45" ht="21" customHeight="1" spans="1:19">
      <c r="A45" s="145" t="s">
        <v>442</v>
      </c>
      <c r="B45" s="42"/>
      <c r="C45" s="42"/>
      <c r="D45" s="145"/>
      <c r="E45" s="145"/>
      <c r="F45" s="145"/>
      <c r="G45" s="150"/>
      <c r="H45" s="151"/>
      <c r="I45" s="151"/>
      <c r="J45" s="151"/>
      <c r="K45" s="151"/>
      <c r="L45" s="151"/>
      <c r="M45" s="151"/>
      <c r="N45" s="151"/>
      <c r="O45" s="151"/>
      <c r="P45" s="151"/>
      <c r="Q45" s="151"/>
      <c r="R45" s="151"/>
      <c r="S45" s="151"/>
    </row>
  </sheetData>
  <mergeCells count="19">
    <mergeCell ref="A2:S2"/>
    <mergeCell ref="A3:H3"/>
    <mergeCell ref="I4:S4"/>
    <mergeCell ref="N5:S5"/>
    <mergeCell ref="A44:G44"/>
    <mergeCell ref="A45:S45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topLeftCell="A2" workbookViewId="0">
      <selection activeCell="A10" sqref="$A10:$XFD10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111"/>
      <c r="B1" s="117"/>
      <c r="C1" s="117"/>
      <c r="D1" s="117"/>
      <c r="E1" s="117"/>
      <c r="F1" s="117"/>
      <c r="G1" s="117"/>
      <c r="H1" s="111"/>
      <c r="I1" s="111"/>
      <c r="J1" s="111"/>
      <c r="K1" s="111"/>
      <c r="L1" s="111"/>
      <c r="M1" s="111"/>
      <c r="N1" s="132"/>
      <c r="O1" s="111"/>
      <c r="P1" s="111"/>
      <c r="Q1" s="117"/>
      <c r="R1" s="111"/>
      <c r="S1" s="140"/>
      <c r="T1" s="140" t="s">
        <v>443</v>
      </c>
    </row>
    <row r="2" ht="41.25" customHeight="1" spans="1:20">
      <c r="A2" s="235" t="s">
        <v>444</v>
      </c>
      <c r="B2" s="101"/>
      <c r="C2" s="101"/>
      <c r="D2" s="101"/>
      <c r="E2" s="101"/>
      <c r="F2" s="101"/>
      <c r="G2" s="101"/>
      <c r="H2" s="118"/>
      <c r="I2" s="118"/>
      <c r="J2" s="118"/>
      <c r="K2" s="118"/>
      <c r="L2" s="118"/>
      <c r="M2" s="118"/>
      <c r="N2" s="133"/>
      <c r="O2" s="118"/>
      <c r="P2" s="118"/>
      <c r="Q2" s="101"/>
      <c r="R2" s="118"/>
      <c r="S2" s="133"/>
      <c r="T2" s="101"/>
    </row>
    <row r="3" ht="22.5" customHeight="1" spans="1:20">
      <c r="A3" s="108" t="s">
        <v>2</v>
      </c>
      <c r="B3" s="119"/>
      <c r="C3" s="119"/>
      <c r="D3" s="119"/>
      <c r="E3" s="119"/>
      <c r="F3" s="119"/>
      <c r="G3" s="119"/>
      <c r="H3" s="109"/>
      <c r="I3" s="109"/>
      <c r="J3" s="109"/>
      <c r="K3" s="109"/>
      <c r="L3" s="109"/>
      <c r="M3" s="109"/>
      <c r="N3" s="132"/>
      <c r="O3" s="111"/>
      <c r="P3" s="111"/>
      <c r="Q3" s="117"/>
      <c r="R3" s="111"/>
      <c r="S3" s="141"/>
      <c r="T3" s="140" t="s">
        <v>3</v>
      </c>
    </row>
    <row r="4" ht="24" customHeight="1" spans="1:20">
      <c r="A4" s="47" t="s">
        <v>185</v>
      </c>
      <c r="B4" s="120" t="s">
        <v>186</v>
      </c>
      <c r="C4" s="120" t="s">
        <v>365</v>
      </c>
      <c r="D4" s="120" t="s">
        <v>445</v>
      </c>
      <c r="E4" s="120" t="s">
        <v>446</v>
      </c>
      <c r="F4" s="120" t="s">
        <v>447</v>
      </c>
      <c r="G4" s="120" t="s">
        <v>448</v>
      </c>
      <c r="H4" s="121" t="s">
        <v>449</v>
      </c>
      <c r="I4" s="121" t="s">
        <v>450</v>
      </c>
      <c r="J4" s="134" t="s">
        <v>193</v>
      </c>
      <c r="K4" s="134"/>
      <c r="L4" s="134"/>
      <c r="M4" s="134"/>
      <c r="N4" s="135"/>
      <c r="O4" s="134"/>
      <c r="P4" s="134"/>
      <c r="Q4" s="142"/>
      <c r="R4" s="134"/>
      <c r="S4" s="135"/>
      <c r="T4" s="115"/>
    </row>
    <row r="5" ht="24" customHeight="1" spans="1:20">
      <c r="A5" s="52"/>
      <c r="B5" s="122"/>
      <c r="C5" s="122"/>
      <c r="D5" s="122"/>
      <c r="E5" s="122"/>
      <c r="F5" s="122"/>
      <c r="G5" s="122"/>
      <c r="H5" s="123"/>
      <c r="I5" s="123"/>
      <c r="J5" s="123" t="s">
        <v>58</v>
      </c>
      <c r="K5" s="123" t="s">
        <v>61</v>
      </c>
      <c r="L5" s="123" t="s">
        <v>371</v>
      </c>
      <c r="M5" s="123" t="s">
        <v>372</v>
      </c>
      <c r="N5" s="136" t="s">
        <v>373</v>
      </c>
      <c r="O5" s="137" t="s">
        <v>374</v>
      </c>
      <c r="P5" s="137"/>
      <c r="Q5" s="143"/>
      <c r="R5" s="137"/>
      <c r="S5" s="144"/>
      <c r="T5" s="124"/>
    </row>
    <row r="6" ht="54" customHeight="1" spans="1:20">
      <c r="A6" s="55"/>
      <c r="B6" s="124"/>
      <c r="C6" s="124"/>
      <c r="D6" s="124"/>
      <c r="E6" s="124"/>
      <c r="F6" s="124"/>
      <c r="G6" s="124"/>
      <c r="H6" s="125"/>
      <c r="I6" s="125"/>
      <c r="J6" s="125"/>
      <c r="K6" s="125" t="s">
        <v>60</v>
      </c>
      <c r="L6" s="125"/>
      <c r="M6" s="125"/>
      <c r="N6" s="138"/>
      <c r="O6" s="125" t="s">
        <v>60</v>
      </c>
      <c r="P6" s="125" t="s">
        <v>67</v>
      </c>
      <c r="Q6" s="124" t="s">
        <v>68</v>
      </c>
      <c r="R6" s="125" t="s">
        <v>69</v>
      </c>
      <c r="S6" s="138" t="s">
        <v>70</v>
      </c>
      <c r="T6" s="124" t="s">
        <v>71</v>
      </c>
    </row>
    <row r="7" ht="17.25" customHeight="1" spans="1:20">
      <c r="A7" s="56">
        <v>1</v>
      </c>
      <c r="B7" s="124">
        <v>2</v>
      </c>
      <c r="C7" s="56">
        <v>3</v>
      </c>
      <c r="D7" s="56">
        <v>4</v>
      </c>
      <c r="E7" s="124">
        <v>5</v>
      </c>
      <c r="F7" s="56">
        <v>6</v>
      </c>
      <c r="G7" s="56">
        <v>7</v>
      </c>
      <c r="H7" s="124">
        <v>8</v>
      </c>
      <c r="I7" s="56">
        <v>9</v>
      </c>
      <c r="J7" s="56">
        <v>10</v>
      </c>
      <c r="K7" s="124">
        <v>11</v>
      </c>
      <c r="L7" s="56">
        <v>12</v>
      </c>
      <c r="M7" s="56">
        <v>13</v>
      </c>
      <c r="N7" s="124">
        <v>14</v>
      </c>
      <c r="O7" s="56">
        <v>15</v>
      </c>
      <c r="P7" s="56">
        <v>16</v>
      </c>
      <c r="Q7" s="124">
        <v>17</v>
      </c>
      <c r="R7" s="56">
        <v>18</v>
      </c>
      <c r="S7" s="56">
        <v>19</v>
      </c>
      <c r="T7" s="56">
        <v>20</v>
      </c>
    </row>
    <row r="8" ht="21" customHeight="1" spans="1:20">
      <c r="A8" s="126"/>
      <c r="B8" s="127"/>
      <c r="C8" s="127"/>
      <c r="D8" s="127"/>
      <c r="E8" s="127"/>
      <c r="F8" s="127"/>
      <c r="G8" s="127"/>
      <c r="H8" s="128"/>
      <c r="I8" s="128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</row>
    <row r="9" ht="21" customHeight="1" spans="1:20">
      <c r="A9" s="129" t="s">
        <v>173</v>
      </c>
      <c r="B9" s="130"/>
      <c r="C9" s="130"/>
      <c r="D9" s="130"/>
      <c r="E9" s="130"/>
      <c r="F9" s="130"/>
      <c r="G9" s="130"/>
      <c r="H9" s="131"/>
      <c r="I9" s="139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</row>
    <row r="10" customHeight="1" spans="1:1">
      <c r="A10" t="s">
        <v>451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M9"/>
  <sheetViews>
    <sheetView showZeros="0" workbookViewId="0">
      <selection activeCell="A9" sqref="A9"/>
    </sheetView>
  </sheetViews>
  <sheetFormatPr defaultColWidth="9.14166666666667" defaultRowHeight="14.25" customHeight="1"/>
  <cols>
    <col min="1" max="1" width="37.7083333333333" customWidth="1"/>
    <col min="2" max="13" width="20" customWidth="1"/>
  </cols>
  <sheetData>
    <row r="1" ht="17.25" customHeight="1" spans="4:13">
      <c r="D1" s="106"/>
      <c r="M1" s="40" t="s">
        <v>452</v>
      </c>
    </row>
    <row r="2" ht="41.25" customHeight="1" spans="1:13">
      <c r="A2" s="235" t="s">
        <v>453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101"/>
    </row>
    <row r="3" ht="18" customHeight="1" spans="1:13">
      <c r="A3" s="108" t="s">
        <v>2</v>
      </c>
      <c r="B3" s="109"/>
      <c r="C3" s="109"/>
      <c r="D3" s="110"/>
      <c r="E3" s="111"/>
      <c r="F3" s="111"/>
      <c r="G3" s="111"/>
      <c r="H3" s="111"/>
      <c r="I3" s="111"/>
      <c r="M3" s="45" t="s">
        <v>3</v>
      </c>
    </row>
    <row r="4" ht="19.5" customHeight="1" spans="1:13">
      <c r="A4" s="64" t="s">
        <v>454</v>
      </c>
      <c r="B4" s="48" t="s">
        <v>193</v>
      </c>
      <c r="C4" s="49"/>
      <c r="D4" s="49"/>
      <c r="E4" s="48" t="s">
        <v>455</v>
      </c>
      <c r="F4" s="49"/>
      <c r="G4" s="49"/>
      <c r="H4" s="49"/>
      <c r="I4" s="49"/>
      <c r="J4" s="49"/>
      <c r="K4" s="49"/>
      <c r="L4" s="49"/>
      <c r="M4" s="115"/>
    </row>
    <row r="5" ht="40.5" customHeight="1" spans="1:13">
      <c r="A5" s="56"/>
      <c r="B5" s="65" t="s">
        <v>58</v>
      </c>
      <c r="C5" s="47" t="s">
        <v>61</v>
      </c>
      <c r="D5" s="112" t="s">
        <v>371</v>
      </c>
      <c r="E5" s="84"/>
      <c r="F5" s="84"/>
      <c r="G5" s="84"/>
      <c r="H5" s="84"/>
      <c r="I5" s="84"/>
      <c r="J5" s="84"/>
      <c r="K5" s="84"/>
      <c r="L5" s="84"/>
      <c r="M5" s="116"/>
    </row>
    <row r="6" ht="19.5" customHeight="1" spans="1:13">
      <c r="A6" s="57">
        <v>1</v>
      </c>
      <c r="B6" s="57">
        <v>2</v>
      </c>
      <c r="C6" s="57">
        <v>3</v>
      </c>
      <c r="D6" s="113">
        <v>4</v>
      </c>
      <c r="E6" s="72">
        <v>5</v>
      </c>
      <c r="F6" s="57">
        <v>6</v>
      </c>
      <c r="G6" s="57">
        <v>7</v>
      </c>
      <c r="H6" s="113">
        <v>8</v>
      </c>
      <c r="I6" s="57">
        <v>9</v>
      </c>
      <c r="J6" s="57">
        <v>10</v>
      </c>
      <c r="K6" s="57">
        <v>11</v>
      </c>
      <c r="L6" s="57">
        <v>13</v>
      </c>
      <c r="M6" s="72">
        <v>24</v>
      </c>
    </row>
    <row r="7" ht="19.5" customHeight="1" spans="1:13">
      <c r="A7" s="66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</row>
    <row r="8" ht="19.5" customHeight="1" spans="1:13">
      <c r="A8" s="104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</row>
    <row r="9" customHeight="1" spans="1:1">
      <c r="A9" t="s">
        <v>456</v>
      </c>
    </row>
  </sheetData>
  <mergeCells count="5">
    <mergeCell ref="A2:M2"/>
    <mergeCell ref="A3:I3"/>
    <mergeCell ref="B4:D4"/>
    <mergeCell ref="E4:M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E37" sqref="E37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40" t="s">
        <v>457</v>
      </c>
    </row>
    <row r="2" ht="41.25" customHeight="1" spans="1:10">
      <c r="A2" s="233" t="s">
        <v>458</v>
      </c>
      <c r="B2" s="41"/>
      <c r="C2" s="41"/>
      <c r="D2" s="41"/>
      <c r="E2" s="41"/>
      <c r="F2" s="101"/>
      <c r="G2" s="41"/>
      <c r="H2" s="101"/>
      <c r="I2" s="101"/>
      <c r="J2" s="41"/>
    </row>
    <row r="3" ht="17.25" customHeight="1" spans="1:1">
      <c r="A3" s="42" t="s">
        <v>2</v>
      </c>
    </row>
    <row r="4" ht="44.25" customHeight="1" spans="1:10">
      <c r="A4" s="102" t="s">
        <v>454</v>
      </c>
      <c r="B4" s="102" t="s">
        <v>290</v>
      </c>
      <c r="C4" s="102" t="s">
        <v>291</v>
      </c>
      <c r="D4" s="102" t="s">
        <v>292</v>
      </c>
      <c r="E4" s="102" t="s">
        <v>293</v>
      </c>
      <c r="F4" s="103" t="s">
        <v>294</v>
      </c>
      <c r="G4" s="102" t="s">
        <v>295</v>
      </c>
      <c r="H4" s="103" t="s">
        <v>296</v>
      </c>
      <c r="I4" s="103" t="s">
        <v>297</v>
      </c>
      <c r="J4" s="102" t="s">
        <v>298</v>
      </c>
    </row>
    <row r="5" ht="14.25" customHeight="1" spans="1:10">
      <c r="A5" s="102">
        <v>1</v>
      </c>
      <c r="B5" s="102">
        <v>2</v>
      </c>
      <c r="C5" s="102">
        <v>3</v>
      </c>
      <c r="D5" s="102">
        <v>4</v>
      </c>
      <c r="E5" s="102">
        <v>5</v>
      </c>
      <c r="F5" s="103">
        <v>6</v>
      </c>
      <c r="G5" s="102">
        <v>7</v>
      </c>
      <c r="H5" s="103">
        <v>8</v>
      </c>
      <c r="I5" s="103">
        <v>9</v>
      </c>
      <c r="J5" s="102">
        <v>10</v>
      </c>
    </row>
    <row r="6" ht="42" customHeight="1" spans="1:10">
      <c r="A6" s="66"/>
      <c r="B6" s="104"/>
      <c r="C6" s="104"/>
      <c r="D6" s="104"/>
      <c r="E6" s="90"/>
      <c r="F6" s="105"/>
      <c r="G6" s="90"/>
      <c r="H6" s="105"/>
      <c r="I6" s="105"/>
      <c r="J6" s="90"/>
    </row>
    <row r="7" ht="42" customHeight="1" spans="1:10">
      <c r="A7" s="66"/>
      <c r="B7" s="58"/>
      <c r="C7" s="58"/>
      <c r="D7" s="58"/>
      <c r="E7" s="66"/>
      <c r="F7" s="58"/>
      <c r="G7" s="66"/>
      <c r="H7" s="58"/>
      <c r="I7" s="58"/>
      <c r="J7" s="66"/>
    </row>
    <row r="8" customHeight="1" spans="1:1">
      <c r="A8" t="s">
        <v>459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A9" sqref="$A9:$XFD9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74" t="s">
        <v>460</v>
      </c>
      <c r="B1" s="75"/>
      <c r="C1" s="75"/>
      <c r="D1" s="76"/>
      <c r="E1" s="76"/>
      <c r="F1" s="76"/>
      <c r="G1" s="75"/>
      <c r="H1" s="75"/>
      <c r="I1" s="76"/>
    </row>
    <row r="2" ht="41.25" customHeight="1" spans="1:9">
      <c r="A2" s="77" t="s">
        <v>461</v>
      </c>
      <c r="B2" s="78"/>
      <c r="C2" s="78"/>
      <c r="D2" s="79"/>
      <c r="E2" s="79"/>
      <c r="F2" s="79"/>
      <c r="G2" s="78"/>
      <c r="H2" s="78"/>
      <c r="I2" s="79"/>
    </row>
    <row r="3" customHeight="1" spans="1:9">
      <c r="A3" s="80" t="s">
        <v>2</v>
      </c>
      <c r="B3" s="81"/>
      <c r="C3" s="81"/>
      <c r="D3" s="82"/>
      <c r="F3" s="79"/>
      <c r="G3" s="78"/>
      <c r="H3" s="78"/>
      <c r="I3" s="99" t="s">
        <v>3</v>
      </c>
    </row>
    <row r="4" ht="28.5" customHeight="1" spans="1:9">
      <c r="A4" s="83" t="s">
        <v>185</v>
      </c>
      <c r="B4" s="84" t="s">
        <v>186</v>
      </c>
      <c r="C4" s="85" t="s">
        <v>462</v>
      </c>
      <c r="D4" s="83" t="s">
        <v>463</v>
      </c>
      <c r="E4" s="83" t="s">
        <v>464</v>
      </c>
      <c r="F4" s="83" t="s">
        <v>465</v>
      </c>
      <c r="G4" s="84" t="s">
        <v>466</v>
      </c>
      <c r="H4" s="72"/>
      <c r="I4" s="83"/>
    </row>
    <row r="5" ht="21" customHeight="1" spans="1:9">
      <c r="A5" s="85"/>
      <c r="B5" s="86"/>
      <c r="C5" s="86"/>
      <c r="D5" s="87"/>
      <c r="E5" s="86"/>
      <c r="F5" s="86"/>
      <c r="G5" s="84" t="s">
        <v>369</v>
      </c>
      <c r="H5" s="84" t="s">
        <v>467</v>
      </c>
      <c r="I5" s="84" t="s">
        <v>468</v>
      </c>
    </row>
    <row r="6" ht="17.25" customHeight="1" spans="1:9">
      <c r="A6" s="88" t="s">
        <v>86</v>
      </c>
      <c r="B6" s="89" t="s">
        <v>87</v>
      </c>
      <c r="C6" s="88" t="s">
        <v>88</v>
      </c>
      <c r="D6" s="90" t="s">
        <v>89</v>
      </c>
      <c r="E6" s="88" t="s">
        <v>90</v>
      </c>
      <c r="F6" s="89" t="s">
        <v>91</v>
      </c>
      <c r="G6" s="91" t="s">
        <v>92</v>
      </c>
      <c r="H6" s="90" t="s">
        <v>93</v>
      </c>
      <c r="I6" s="90">
        <v>9</v>
      </c>
    </row>
    <row r="7" ht="19.5" customHeight="1" spans="1:9">
      <c r="A7" s="92"/>
      <c r="B7" s="68"/>
      <c r="C7" s="68"/>
      <c r="D7" s="66"/>
      <c r="E7" s="58"/>
      <c r="F7" s="91"/>
      <c r="G7" s="93"/>
      <c r="H7" s="94"/>
      <c r="I7" s="94"/>
    </row>
    <row r="8" ht="19.5" customHeight="1" spans="1:9">
      <c r="A8" s="95" t="s">
        <v>58</v>
      </c>
      <c r="B8" s="96"/>
      <c r="C8" s="96"/>
      <c r="D8" s="97"/>
      <c r="E8" s="98"/>
      <c r="F8" s="98"/>
      <c r="G8" s="93"/>
      <c r="H8" s="94"/>
      <c r="I8" s="94"/>
    </row>
    <row r="9" customHeight="1" spans="1:1">
      <c r="A9" t="s">
        <v>469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H23" sqref="H23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39"/>
      <c r="E1" s="39"/>
      <c r="F1" s="39"/>
      <c r="G1" s="39"/>
      <c r="K1" s="40" t="s">
        <v>470</v>
      </c>
    </row>
    <row r="2" ht="41.25" customHeight="1" spans="1:11">
      <c r="A2" s="236" t="s">
        <v>471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ht="13.5" customHeight="1" spans="1:11">
      <c r="A3" s="42" t="s">
        <v>2</v>
      </c>
      <c r="B3" s="43"/>
      <c r="C3" s="43"/>
      <c r="D3" s="43"/>
      <c r="E3" s="43"/>
      <c r="F3" s="43"/>
      <c r="G3" s="43"/>
      <c r="H3" s="44"/>
      <c r="I3" s="44"/>
      <c r="J3" s="44"/>
      <c r="K3" s="45" t="s">
        <v>3</v>
      </c>
    </row>
    <row r="4" ht="21.75" customHeight="1" spans="1:11">
      <c r="A4" s="46" t="s">
        <v>237</v>
      </c>
      <c r="B4" s="46" t="s">
        <v>188</v>
      </c>
      <c r="C4" s="46" t="s">
        <v>238</v>
      </c>
      <c r="D4" s="47" t="s">
        <v>189</v>
      </c>
      <c r="E4" s="47" t="s">
        <v>190</v>
      </c>
      <c r="F4" s="47" t="s">
        <v>239</v>
      </c>
      <c r="G4" s="47" t="s">
        <v>240</v>
      </c>
      <c r="H4" s="64" t="s">
        <v>58</v>
      </c>
      <c r="I4" s="48" t="s">
        <v>472</v>
      </c>
      <c r="J4" s="49"/>
      <c r="K4" s="50"/>
    </row>
    <row r="5" ht="21.75" customHeight="1" spans="1:11">
      <c r="A5" s="51"/>
      <c r="B5" s="51"/>
      <c r="C5" s="51"/>
      <c r="D5" s="52"/>
      <c r="E5" s="52"/>
      <c r="F5" s="52"/>
      <c r="G5" s="52"/>
      <c r="H5" s="65"/>
      <c r="I5" s="47" t="s">
        <v>61</v>
      </c>
      <c r="J5" s="47" t="s">
        <v>62</v>
      </c>
      <c r="K5" s="47" t="s">
        <v>63</v>
      </c>
    </row>
    <row r="6" ht="40.5" customHeight="1" spans="1:11">
      <c r="A6" s="54"/>
      <c r="B6" s="54"/>
      <c r="C6" s="54"/>
      <c r="D6" s="55"/>
      <c r="E6" s="55"/>
      <c r="F6" s="55"/>
      <c r="G6" s="55"/>
      <c r="H6" s="56"/>
      <c r="I6" s="55" t="s">
        <v>60</v>
      </c>
      <c r="J6" s="55"/>
      <c r="K6" s="55"/>
    </row>
    <row r="7" ht="15" customHeight="1" spans="1:11">
      <c r="A7" s="57">
        <v>1</v>
      </c>
      <c r="B7" s="57">
        <v>2</v>
      </c>
      <c r="C7" s="57">
        <v>3</v>
      </c>
      <c r="D7" s="57">
        <v>4</v>
      </c>
      <c r="E7" s="57">
        <v>5</v>
      </c>
      <c r="F7" s="57">
        <v>6</v>
      </c>
      <c r="G7" s="57">
        <v>7</v>
      </c>
      <c r="H7" s="57">
        <v>8</v>
      </c>
      <c r="I7" s="57">
        <v>9</v>
      </c>
      <c r="J7" s="72">
        <v>10</v>
      </c>
      <c r="K7" s="72">
        <v>11</v>
      </c>
    </row>
    <row r="8" ht="18.75" customHeight="1" spans="1:11">
      <c r="A8" s="66"/>
      <c r="B8" s="58"/>
      <c r="C8" s="66"/>
      <c r="D8" s="66"/>
      <c r="E8" s="66"/>
      <c r="F8" s="66"/>
      <c r="G8" s="66"/>
      <c r="H8" s="67"/>
      <c r="I8" s="73"/>
      <c r="J8" s="73"/>
      <c r="K8" s="67"/>
    </row>
    <row r="9" ht="18.75" customHeight="1" spans="1:11">
      <c r="A9" s="68"/>
      <c r="B9" s="58"/>
      <c r="C9" s="58"/>
      <c r="D9" s="58"/>
      <c r="E9" s="58"/>
      <c r="F9" s="58"/>
      <c r="G9" s="58"/>
      <c r="H9" s="60"/>
      <c r="I9" s="60"/>
      <c r="J9" s="60"/>
      <c r="K9" s="67"/>
    </row>
    <row r="10" ht="18.75" customHeight="1" spans="1:11">
      <c r="A10" s="69" t="s">
        <v>173</v>
      </c>
      <c r="B10" s="70"/>
      <c r="C10" s="70"/>
      <c r="D10" s="70"/>
      <c r="E10" s="70"/>
      <c r="F10" s="70"/>
      <c r="G10" s="71"/>
      <c r="H10" s="60"/>
      <c r="I10" s="60"/>
      <c r="J10" s="60"/>
      <c r="K10" s="67"/>
    </row>
    <row r="11" customHeight="1" spans="1:1">
      <c r="A11" t="s">
        <v>473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F8" sqref="F8:G10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39"/>
      <c r="G1" s="40" t="s">
        <v>474</v>
      </c>
    </row>
    <row r="2" ht="41.25" customHeight="1" spans="1:7">
      <c r="A2" s="41" t="s">
        <v>475</v>
      </c>
      <c r="B2" s="41"/>
      <c r="C2" s="41"/>
      <c r="D2" s="41"/>
      <c r="E2" s="41"/>
      <c r="F2" s="41"/>
      <c r="G2" s="41"/>
    </row>
    <row r="3" ht="13.5" customHeight="1" spans="1:7">
      <c r="A3" s="42" t="s">
        <v>2</v>
      </c>
      <c r="B3" s="43"/>
      <c r="C3" s="43"/>
      <c r="D3" s="43"/>
      <c r="E3" s="44"/>
      <c r="F3" s="44"/>
      <c r="G3" s="45" t="s">
        <v>3</v>
      </c>
    </row>
    <row r="4" ht="21.75" customHeight="1" spans="1:7">
      <c r="A4" s="46" t="s">
        <v>238</v>
      </c>
      <c r="B4" s="46" t="s">
        <v>237</v>
      </c>
      <c r="C4" s="46" t="s">
        <v>188</v>
      </c>
      <c r="D4" s="47" t="s">
        <v>476</v>
      </c>
      <c r="E4" s="48" t="s">
        <v>61</v>
      </c>
      <c r="F4" s="49"/>
      <c r="G4" s="50"/>
    </row>
    <row r="5" ht="21.75" customHeight="1" spans="1:7">
      <c r="A5" s="51"/>
      <c r="B5" s="51"/>
      <c r="C5" s="51"/>
      <c r="D5" s="52"/>
      <c r="E5" s="53" t="s">
        <v>477</v>
      </c>
      <c r="F5" s="47" t="s">
        <v>478</v>
      </c>
      <c r="G5" s="47" t="s">
        <v>479</v>
      </c>
    </row>
    <row r="6" ht="40.5" customHeight="1" spans="1:7">
      <c r="A6" s="54"/>
      <c r="B6" s="54"/>
      <c r="C6" s="54"/>
      <c r="D6" s="55"/>
      <c r="E6" s="56"/>
      <c r="F6" s="55" t="s">
        <v>60</v>
      </c>
      <c r="G6" s="55"/>
    </row>
    <row r="7" ht="15" customHeight="1" spans="1:7">
      <c r="A7" s="57">
        <v>1</v>
      </c>
      <c r="B7" s="57">
        <v>2</v>
      </c>
      <c r="C7" s="57">
        <v>3</v>
      </c>
      <c r="D7" s="57">
        <v>4</v>
      </c>
      <c r="E7" s="57">
        <v>5</v>
      </c>
      <c r="F7" s="57">
        <v>6</v>
      </c>
      <c r="G7" s="57">
        <v>7</v>
      </c>
    </row>
    <row r="8" ht="17.25" customHeight="1" spans="1:7">
      <c r="A8" s="58" t="s">
        <v>73</v>
      </c>
      <c r="B8" s="59"/>
      <c r="C8" s="59"/>
      <c r="D8" s="58"/>
      <c r="E8" s="60">
        <v>100000</v>
      </c>
      <c r="F8" s="60">
        <f>E8*1.1</f>
        <v>110000</v>
      </c>
      <c r="G8" s="60">
        <f>F8*1.1</f>
        <v>121000</v>
      </c>
    </row>
    <row r="9" ht="18.75" customHeight="1" spans="1:7">
      <c r="A9" s="58"/>
      <c r="B9" s="58" t="s">
        <v>480</v>
      </c>
      <c r="C9" s="58" t="s">
        <v>245</v>
      </c>
      <c r="D9" s="58" t="s">
        <v>481</v>
      </c>
      <c r="E9" s="60">
        <v>100000</v>
      </c>
      <c r="F9" s="60">
        <f>E9*1.1</f>
        <v>110000</v>
      </c>
      <c r="G9" s="60">
        <f>F9*1.1</f>
        <v>121000</v>
      </c>
    </row>
    <row r="10" ht="18.75" customHeight="1" spans="1:7">
      <c r="A10" s="61" t="s">
        <v>58</v>
      </c>
      <c r="B10" s="62" t="s">
        <v>482</v>
      </c>
      <c r="C10" s="62"/>
      <c r="D10" s="63"/>
      <c r="E10" s="60">
        <v>100000</v>
      </c>
      <c r="F10" s="60">
        <f>E10*1.1</f>
        <v>110000</v>
      </c>
      <c r="G10" s="60">
        <f>F10*1.1</f>
        <v>121000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8"/>
  <sheetViews>
    <sheetView showZeros="0" tabSelected="1" topLeftCell="A8" workbookViewId="0">
      <selection activeCell="A20" sqref="$A20:$XFD20"/>
    </sheetView>
  </sheetViews>
  <sheetFormatPr defaultColWidth="8.575" defaultRowHeight="14.25" customHeight="1"/>
  <cols>
    <col min="1" max="1" width="18.1416666666667" customWidth="1"/>
    <col min="2" max="2" width="23.425" customWidth="1"/>
    <col min="3" max="3" width="21.85" customWidth="1"/>
    <col min="4" max="4" width="15.575" customWidth="1"/>
    <col min="5" max="5" width="31.575" customWidth="1"/>
    <col min="6" max="6" width="15.425" customWidth="1"/>
    <col min="7" max="7" width="16.425" customWidth="1"/>
    <col min="8" max="8" width="29.575" customWidth="1"/>
    <col min="9" max="9" width="30.575" customWidth="1"/>
    <col min="10" max="10" width="23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34" t="s">
        <v>483</v>
      </c>
    </row>
    <row r="2" ht="41.25" customHeight="1" spans="1:10">
      <c r="A2" s="1" t="s">
        <v>484</v>
      </c>
      <c r="B2" s="2"/>
      <c r="C2" s="2"/>
      <c r="D2" s="2"/>
      <c r="E2" s="2"/>
      <c r="F2" s="2"/>
      <c r="G2" s="2"/>
      <c r="H2" s="2"/>
      <c r="I2" s="2"/>
      <c r="J2" s="2"/>
    </row>
    <row r="3" ht="17.25" customHeight="1" spans="1:10">
      <c r="A3" s="3" t="s">
        <v>2</v>
      </c>
      <c r="B3" s="3"/>
      <c r="C3" s="4"/>
      <c r="D3" s="5"/>
      <c r="E3" s="5"/>
      <c r="F3" s="5"/>
      <c r="G3" s="5"/>
      <c r="H3" s="5"/>
      <c r="I3" s="5"/>
      <c r="J3" s="237" t="s">
        <v>3</v>
      </c>
    </row>
    <row r="4" ht="30" customHeight="1" spans="1:10">
      <c r="A4" s="6" t="s">
        <v>485</v>
      </c>
      <c r="B4" s="7">
        <v>131008</v>
      </c>
      <c r="C4" s="8"/>
      <c r="D4" s="8"/>
      <c r="E4" s="9"/>
      <c r="F4" s="10" t="s">
        <v>486</v>
      </c>
      <c r="G4" s="9"/>
      <c r="H4" s="11" t="s">
        <v>73</v>
      </c>
      <c r="I4" s="8"/>
      <c r="J4" s="9"/>
    </row>
    <row r="5" ht="32.25" customHeight="1" spans="1:10">
      <c r="A5" s="12" t="s">
        <v>487</v>
      </c>
      <c r="B5" s="13"/>
      <c r="C5" s="13"/>
      <c r="D5" s="13"/>
      <c r="E5" s="13"/>
      <c r="F5" s="13"/>
      <c r="G5" s="13"/>
      <c r="H5" s="13"/>
      <c r="I5" s="35"/>
      <c r="J5" s="6" t="s">
        <v>488</v>
      </c>
    </row>
    <row r="6" ht="99.75" customHeight="1" spans="1:10">
      <c r="A6" s="14" t="s">
        <v>489</v>
      </c>
      <c r="B6" s="15" t="s">
        <v>490</v>
      </c>
      <c r="C6" s="16" t="s">
        <v>491</v>
      </c>
      <c r="D6" s="16"/>
      <c r="E6" s="16"/>
      <c r="F6" s="16"/>
      <c r="G6" s="16"/>
      <c r="H6" s="16"/>
      <c r="I6" s="16"/>
      <c r="J6" s="36" t="s">
        <v>492</v>
      </c>
    </row>
    <row r="7" ht="99.75" customHeight="1" spans="1:10">
      <c r="A7" s="14"/>
      <c r="B7" s="15" t="s">
        <v>493</v>
      </c>
      <c r="C7" s="16" t="s">
        <v>494</v>
      </c>
      <c r="D7" s="16"/>
      <c r="E7" s="16"/>
      <c r="F7" s="16"/>
      <c r="G7" s="16"/>
      <c r="H7" s="16"/>
      <c r="I7" s="16"/>
      <c r="J7" s="36" t="s">
        <v>495</v>
      </c>
    </row>
    <row r="8" ht="75" customHeight="1" spans="1:10">
      <c r="A8" s="15" t="s">
        <v>496</v>
      </c>
      <c r="B8" s="14" t="s">
        <v>497</v>
      </c>
      <c r="C8" s="17" t="s">
        <v>491</v>
      </c>
      <c r="D8" s="17"/>
      <c r="E8" s="17"/>
      <c r="F8" s="17"/>
      <c r="G8" s="17"/>
      <c r="H8" s="17"/>
      <c r="I8" s="17"/>
      <c r="J8" s="37" t="s">
        <v>498</v>
      </c>
    </row>
    <row r="9" ht="32.25" customHeight="1" spans="1:10">
      <c r="A9" s="18" t="s">
        <v>499</v>
      </c>
      <c r="B9" s="18"/>
      <c r="C9" s="18"/>
      <c r="D9" s="18"/>
      <c r="E9" s="18"/>
      <c r="F9" s="18"/>
      <c r="G9" s="18"/>
      <c r="H9" s="18"/>
      <c r="I9" s="18"/>
      <c r="J9" s="18"/>
    </row>
    <row r="10" ht="32.25" customHeight="1" spans="1:10">
      <c r="A10" s="15" t="s">
        <v>500</v>
      </c>
      <c r="B10" s="15"/>
      <c r="C10" s="14" t="s">
        <v>501</v>
      </c>
      <c r="D10" s="14"/>
      <c r="E10" s="14"/>
      <c r="F10" s="14" t="s">
        <v>502</v>
      </c>
      <c r="G10" s="14"/>
      <c r="H10" s="14" t="s">
        <v>503</v>
      </c>
      <c r="I10" s="14"/>
      <c r="J10" s="14"/>
    </row>
    <row r="11" ht="32.25" customHeight="1" spans="1:10">
      <c r="A11" s="15"/>
      <c r="B11" s="15"/>
      <c r="C11" s="14"/>
      <c r="D11" s="14"/>
      <c r="E11" s="14"/>
      <c r="F11" s="14"/>
      <c r="G11" s="14"/>
      <c r="H11" s="15" t="s">
        <v>504</v>
      </c>
      <c r="I11" s="15" t="s">
        <v>505</v>
      </c>
      <c r="J11" s="15" t="s">
        <v>506</v>
      </c>
    </row>
    <row r="12" ht="24" customHeight="1" spans="1:10">
      <c r="A12" s="14" t="s">
        <v>58</v>
      </c>
      <c r="B12" s="17"/>
      <c r="C12" s="17"/>
      <c r="D12" s="17"/>
      <c r="E12" s="17"/>
      <c r="F12" s="17"/>
      <c r="G12" s="19"/>
      <c r="H12" s="20">
        <f>SUM(H13:H19)</f>
        <v>495011742.4</v>
      </c>
      <c r="I12" s="20">
        <f>SUM(I13:I19)</f>
        <v>59521665</v>
      </c>
      <c r="J12" s="20">
        <f>SUM(J13:J19)</f>
        <v>435490077.4</v>
      </c>
    </row>
    <row r="13" ht="74" customHeight="1" spans="1:10">
      <c r="A13" s="21" t="s">
        <v>507</v>
      </c>
      <c r="B13" s="22"/>
      <c r="C13" s="23" t="s">
        <v>508</v>
      </c>
      <c r="D13" s="24"/>
      <c r="E13" s="25"/>
      <c r="F13" s="23" t="s">
        <v>206</v>
      </c>
      <c r="G13" s="25"/>
      <c r="H13" s="20">
        <v>33893187</v>
      </c>
      <c r="I13" s="20">
        <v>33893187</v>
      </c>
      <c r="J13" s="20"/>
    </row>
    <row r="14" ht="74" customHeight="1" spans="1:10">
      <c r="A14" s="21" t="s">
        <v>507</v>
      </c>
      <c r="B14" s="22"/>
      <c r="C14" s="23" t="s">
        <v>508</v>
      </c>
      <c r="D14" s="24"/>
      <c r="E14" s="25"/>
      <c r="F14" s="23" t="s">
        <v>230</v>
      </c>
      <c r="G14" s="25"/>
      <c r="H14" s="20">
        <v>4435200</v>
      </c>
      <c r="I14" s="20">
        <v>4435200</v>
      </c>
      <c r="J14" s="20"/>
    </row>
    <row r="15" ht="74" customHeight="1" spans="1:10">
      <c r="A15" s="21" t="s">
        <v>507</v>
      </c>
      <c r="B15" s="22"/>
      <c r="C15" s="23" t="s">
        <v>508</v>
      </c>
      <c r="D15" s="24"/>
      <c r="E15" s="25"/>
      <c r="F15" s="26" t="s">
        <v>216</v>
      </c>
      <c r="G15" s="27"/>
      <c r="H15" s="20">
        <v>14182994</v>
      </c>
      <c r="I15" s="20">
        <v>14182994</v>
      </c>
      <c r="J15" s="20"/>
    </row>
    <row r="16" ht="74" customHeight="1" spans="1:10">
      <c r="A16" s="21" t="s">
        <v>507</v>
      </c>
      <c r="B16" s="22"/>
      <c r="C16" s="23" t="s">
        <v>508</v>
      </c>
      <c r="D16" s="24"/>
      <c r="E16" s="25"/>
      <c r="F16" s="26" t="s">
        <v>132</v>
      </c>
      <c r="G16" s="27"/>
      <c r="H16" s="20">
        <v>4349964</v>
      </c>
      <c r="I16" s="20">
        <v>4349964</v>
      </c>
      <c r="J16" s="20"/>
    </row>
    <row r="17" ht="74" customHeight="1" spans="1:10">
      <c r="A17" s="21" t="s">
        <v>507</v>
      </c>
      <c r="B17" s="22"/>
      <c r="C17" s="23" t="s">
        <v>508</v>
      </c>
      <c r="D17" s="24"/>
      <c r="E17" s="25"/>
      <c r="F17" s="26" t="s">
        <v>234</v>
      </c>
      <c r="G17" s="27"/>
      <c r="H17" s="20">
        <v>2560320</v>
      </c>
      <c r="I17" s="20">
        <v>2560320</v>
      </c>
      <c r="J17" s="20"/>
    </row>
    <row r="18" ht="74" customHeight="1" spans="1:10">
      <c r="A18" s="21" t="s">
        <v>509</v>
      </c>
      <c r="B18" s="22"/>
      <c r="C18" s="23" t="s">
        <v>510</v>
      </c>
      <c r="D18" s="24"/>
      <c r="E18" s="25"/>
      <c r="F18" s="23" t="s">
        <v>511</v>
      </c>
      <c r="G18" s="25"/>
      <c r="H18" s="20">
        <v>100000</v>
      </c>
      <c r="I18" s="20">
        <v>100000</v>
      </c>
      <c r="J18" s="20"/>
    </row>
    <row r="19" ht="74" customHeight="1" spans="1:10">
      <c r="A19" s="21" t="s">
        <v>509</v>
      </c>
      <c r="B19" s="22"/>
      <c r="C19" s="23" t="s">
        <v>510</v>
      </c>
      <c r="D19" s="24"/>
      <c r="E19" s="25"/>
      <c r="F19" s="23" t="s">
        <v>512</v>
      </c>
      <c r="G19" s="25"/>
      <c r="H19" s="20">
        <v>435490077.4</v>
      </c>
      <c r="I19" s="20">
        <v>0</v>
      </c>
      <c r="J19" s="20">
        <v>435490077.4</v>
      </c>
    </row>
    <row r="20" ht="31" customHeight="1" spans="1:10">
      <c r="A20" s="18" t="s">
        <v>513</v>
      </c>
      <c r="B20" s="18"/>
      <c r="C20" s="18"/>
      <c r="D20" s="18"/>
      <c r="E20" s="18"/>
      <c r="F20" s="18"/>
      <c r="G20" s="18"/>
      <c r="H20" s="18"/>
      <c r="I20" s="18"/>
      <c r="J20" s="18"/>
    </row>
    <row r="21" ht="77" customHeight="1" spans="1:10">
      <c r="A21" s="28" t="s">
        <v>514</v>
      </c>
      <c r="B21" s="28"/>
      <c r="C21" s="28"/>
      <c r="D21" s="28"/>
      <c r="E21" s="28"/>
      <c r="F21" s="28"/>
      <c r="G21" s="28"/>
      <c r="H21" s="15" t="s">
        <v>515</v>
      </c>
      <c r="I21" s="15" t="s">
        <v>298</v>
      </c>
      <c r="J21" s="15" t="s">
        <v>516</v>
      </c>
    </row>
    <row r="22" ht="77" customHeight="1" spans="1:10">
      <c r="A22" s="29" t="s">
        <v>291</v>
      </c>
      <c r="B22" s="29" t="s">
        <v>517</v>
      </c>
      <c r="C22" s="29" t="s">
        <v>293</v>
      </c>
      <c r="D22" s="29" t="s">
        <v>294</v>
      </c>
      <c r="E22" s="29" t="s">
        <v>295</v>
      </c>
      <c r="F22" s="29" t="s">
        <v>296</v>
      </c>
      <c r="G22" s="29" t="s">
        <v>297</v>
      </c>
      <c r="H22" s="14"/>
      <c r="I22" s="14"/>
      <c r="J22" s="14"/>
    </row>
    <row r="23" ht="77" customHeight="1" spans="1:10">
      <c r="A23" s="30" t="s">
        <v>300</v>
      </c>
      <c r="B23" s="31" t="s">
        <v>301</v>
      </c>
      <c r="C23" s="31" t="s">
        <v>302</v>
      </c>
      <c r="D23" s="31" t="s">
        <v>303</v>
      </c>
      <c r="E23" s="31" t="s">
        <v>97</v>
      </c>
      <c r="F23" s="31" t="s">
        <v>304</v>
      </c>
      <c r="G23" s="31" t="s">
        <v>305</v>
      </c>
      <c r="H23" s="32" t="s">
        <v>518</v>
      </c>
      <c r="I23" s="31" t="s">
        <v>306</v>
      </c>
      <c r="J23" s="38" t="s">
        <v>519</v>
      </c>
    </row>
    <row r="24" ht="77" customHeight="1" spans="1:10">
      <c r="A24" s="30"/>
      <c r="B24" s="30" t="s">
        <v>307</v>
      </c>
      <c r="C24" s="31" t="s">
        <v>308</v>
      </c>
      <c r="D24" s="31" t="s">
        <v>303</v>
      </c>
      <c r="E24" s="31" t="s">
        <v>309</v>
      </c>
      <c r="F24" s="31" t="s">
        <v>310</v>
      </c>
      <c r="G24" s="31" t="s">
        <v>305</v>
      </c>
      <c r="H24" s="32" t="s">
        <v>518</v>
      </c>
      <c r="I24" s="31" t="s">
        <v>311</v>
      </c>
      <c r="J24" s="38" t="s">
        <v>519</v>
      </c>
    </row>
    <row r="25" ht="77" customHeight="1" spans="1:10">
      <c r="A25" s="30"/>
      <c r="B25" s="30"/>
      <c r="C25" s="31" t="s">
        <v>312</v>
      </c>
      <c r="D25" s="31" t="s">
        <v>303</v>
      </c>
      <c r="E25" s="31" t="s">
        <v>309</v>
      </c>
      <c r="F25" s="31" t="s">
        <v>310</v>
      </c>
      <c r="G25" s="31" t="s">
        <v>305</v>
      </c>
      <c r="H25" s="32" t="s">
        <v>518</v>
      </c>
      <c r="I25" s="31" t="s">
        <v>313</v>
      </c>
      <c r="J25" s="38" t="s">
        <v>519</v>
      </c>
    </row>
    <row r="26" ht="77" customHeight="1" spans="1:10">
      <c r="A26" s="30"/>
      <c r="B26" s="30"/>
      <c r="C26" s="31" t="s">
        <v>307</v>
      </c>
      <c r="D26" s="31" t="s">
        <v>314</v>
      </c>
      <c r="E26" s="31" t="s">
        <v>87</v>
      </c>
      <c r="F26" s="31" t="s">
        <v>304</v>
      </c>
      <c r="G26" s="31" t="s">
        <v>305</v>
      </c>
      <c r="H26" s="32" t="s">
        <v>518</v>
      </c>
      <c r="I26" s="31" t="s">
        <v>315</v>
      </c>
      <c r="J26" s="38" t="s">
        <v>519</v>
      </c>
    </row>
    <row r="27" ht="77" customHeight="1" spans="1:10">
      <c r="A27" s="30"/>
      <c r="B27" s="30"/>
      <c r="C27" s="31" t="s">
        <v>351</v>
      </c>
      <c r="D27" s="31" t="s">
        <v>318</v>
      </c>
      <c r="E27" s="31" t="s">
        <v>309</v>
      </c>
      <c r="F27" s="31" t="s">
        <v>310</v>
      </c>
      <c r="G27" s="31" t="s">
        <v>305</v>
      </c>
      <c r="H27" s="32" t="s">
        <v>518</v>
      </c>
      <c r="I27" s="31" t="s">
        <v>352</v>
      </c>
      <c r="J27" s="38" t="s">
        <v>519</v>
      </c>
    </row>
    <row r="28" ht="77" customHeight="1" spans="1:10">
      <c r="A28" s="30"/>
      <c r="B28" s="33" t="s">
        <v>316</v>
      </c>
      <c r="C28" s="31" t="s">
        <v>317</v>
      </c>
      <c r="D28" s="31" t="s">
        <v>318</v>
      </c>
      <c r="E28" s="31" t="s">
        <v>309</v>
      </c>
      <c r="F28" s="31" t="s">
        <v>310</v>
      </c>
      <c r="G28" s="31" t="s">
        <v>305</v>
      </c>
      <c r="H28" s="32" t="s">
        <v>518</v>
      </c>
      <c r="I28" s="31" t="s">
        <v>319</v>
      </c>
      <c r="J28" s="38" t="s">
        <v>519</v>
      </c>
    </row>
    <row r="29" ht="77" customHeight="1" spans="1:10">
      <c r="A29" s="30"/>
      <c r="B29" s="33"/>
      <c r="C29" s="31" t="s">
        <v>320</v>
      </c>
      <c r="D29" s="31" t="s">
        <v>321</v>
      </c>
      <c r="E29" s="31" t="s">
        <v>322</v>
      </c>
      <c r="F29" s="31" t="s">
        <v>323</v>
      </c>
      <c r="G29" s="31" t="s">
        <v>305</v>
      </c>
      <c r="H29" s="32" t="s">
        <v>518</v>
      </c>
      <c r="I29" s="31" t="s">
        <v>324</v>
      </c>
      <c r="J29" s="38" t="s">
        <v>519</v>
      </c>
    </row>
    <row r="30" ht="77" customHeight="1" spans="1:10">
      <c r="A30" s="30"/>
      <c r="B30" s="33" t="s">
        <v>301</v>
      </c>
      <c r="C30" s="31" t="s">
        <v>347</v>
      </c>
      <c r="D30" s="31" t="s">
        <v>303</v>
      </c>
      <c r="E30" s="31" t="s">
        <v>309</v>
      </c>
      <c r="F30" s="31" t="s">
        <v>310</v>
      </c>
      <c r="G30" s="31" t="s">
        <v>305</v>
      </c>
      <c r="H30" s="32" t="s">
        <v>518</v>
      </c>
      <c r="I30" s="31" t="s">
        <v>348</v>
      </c>
      <c r="J30" s="38" t="s">
        <v>519</v>
      </c>
    </row>
    <row r="31" ht="77" customHeight="1" spans="1:10">
      <c r="A31" s="30"/>
      <c r="B31" s="33"/>
      <c r="C31" s="31" t="s">
        <v>349</v>
      </c>
      <c r="D31" s="31" t="s">
        <v>303</v>
      </c>
      <c r="E31" s="31" t="s">
        <v>97</v>
      </c>
      <c r="F31" s="31" t="s">
        <v>304</v>
      </c>
      <c r="G31" s="31" t="s">
        <v>305</v>
      </c>
      <c r="H31" s="32" t="s">
        <v>518</v>
      </c>
      <c r="I31" s="31" t="s">
        <v>350</v>
      </c>
      <c r="J31" s="38" t="s">
        <v>519</v>
      </c>
    </row>
    <row r="32" ht="77" customHeight="1" spans="1:10">
      <c r="A32" s="33" t="s">
        <v>325</v>
      </c>
      <c r="B32" s="31" t="s">
        <v>326</v>
      </c>
      <c r="C32" s="31" t="s">
        <v>327</v>
      </c>
      <c r="D32" s="31" t="s">
        <v>328</v>
      </c>
      <c r="E32" s="31" t="s">
        <v>329</v>
      </c>
      <c r="F32" s="31" t="s">
        <v>310</v>
      </c>
      <c r="G32" s="31" t="s">
        <v>305</v>
      </c>
      <c r="H32" s="32" t="s">
        <v>518</v>
      </c>
      <c r="I32" s="31" t="s">
        <v>330</v>
      </c>
      <c r="J32" s="38" t="s">
        <v>519</v>
      </c>
    </row>
    <row r="33" ht="77" customHeight="1" spans="1:10">
      <c r="A33" s="33"/>
      <c r="B33" s="33" t="s">
        <v>331</v>
      </c>
      <c r="C33" s="31" t="s">
        <v>353</v>
      </c>
      <c r="D33" s="31" t="s">
        <v>318</v>
      </c>
      <c r="E33" s="31" t="s">
        <v>339</v>
      </c>
      <c r="F33" s="31" t="s">
        <v>310</v>
      </c>
      <c r="G33" s="31" t="s">
        <v>340</v>
      </c>
      <c r="H33" s="32" t="s">
        <v>518</v>
      </c>
      <c r="I33" s="31" t="s">
        <v>354</v>
      </c>
      <c r="J33" s="38" t="s">
        <v>519</v>
      </c>
    </row>
    <row r="34" ht="77" customHeight="1" spans="1:10">
      <c r="A34" s="33"/>
      <c r="B34" s="33"/>
      <c r="C34" s="31" t="s">
        <v>332</v>
      </c>
      <c r="D34" s="31" t="s">
        <v>303</v>
      </c>
      <c r="E34" s="31" t="s">
        <v>333</v>
      </c>
      <c r="F34" s="31" t="s">
        <v>310</v>
      </c>
      <c r="G34" s="31" t="s">
        <v>305</v>
      </c>
      <c r="H34" s="32" t="s">
        <v>518</v>
      </c>
      <c r="I34" s="31" t="s">
        <v>334</v>
      </c>
      <c r="J34" s="38" t="s">
        <v>519</v>
      </c>
    </row>
    <row r="35" ht="77" customHeight="1" spans="1:10">
      <c r="A35" s="33"/>
      <c r="B35" s="33"/>
      <c r="C35" s="31" t="s">
        <v>335</v>
      </c>
      <c r="D35" s="31" t="s">
        <v>303</v>
      </c>
      <c r="E35" s="31" t="s">
        <v>336</v>
      </c>
      <c r="F35" s="31" t="s">
        <v>310</v>
      </c>
      <c r="G35" s="31" t="s">
        <v>305</v>
      </c>
      <c r="H35" s="32" t="s">
        <v>518</v>
      </c>
      <c r="I35" s="31" t="s">
        <v>337</v>
      </c>
      <c r="J35" s="38" t="s">
        <v>519</v>
      </c>
    </row>
    <row r="36" ht="77" customHeight="1" spans="1:10">
      <c r="A36" s="33"/>
      <c r="B36" s="33"/>
      <c r="C36" s="31" t="s">
        <v>338</v>
      </c>
      <c r="D36" s="31" t="s">
        <v>303</v>
      </c>
      <c r="E36" s="31" t="s">
        <v>339</v>
      </c>
      <c r="F36" s="31" t="s">
        <v>310</v>
      </c>
      <c r="G36" s="31" t="s">
        <v>340</v>
      </c>
      <c r="H36" s="32" t="s">
        <v>518</v>
      </c>
      <c r="I36" s="31" t="s">
        <v>341</v>
      </c>
      <c r="J36" s="38" t="s">
        <v>519</v>
      </c>
    </row>
    <row r="37" ht="77" customHeight="1" spans="1:10">
      <c r="A37" s="33" t="s">
        <v>342</v>
      </c>
      <c r="B37" s="33" t="s">
        <v>343</v>
      </c>
      <c r="C37" s="31" t="s">
        <v>343</v>
      </c>
      <c r="D37" s="31" t="s">
        <v>303</v>
      </c>
      <c r="E37" s="31" t="s">
        <v>344</v>
      </c>
      <c r="F37" s="31" t="s">
        <v>310</v>
      </c>
      <c r="G37" s="31" t="s">
        <v>305</v>
      </c>
      <c r="H37" s="32" t="s">
        <v>518</v>
      </c>
      <c r="I37" s="31" t="s">
        <v>345</v>
      </c>
      <c r="J37" s="38" t="s">
        <v>519</v>
      </c>
    </row>
    <row r="38" ht="77" customHeight="1" spans="1:10">
      <c r="A38" s="33"/>
      <c r="B38" s="33"/>
      <c r="C38" s="31" t="s">
        <v>355</v>
      </c>
      <c r="D38" s="31" t="s">
        <v>318</v>
      </c>
      <c r="E38" s="31" t="s">
        <v>339</v>
      </c>
      <c r="F38" s="31" t="s">
        <v>310</v>
      </c>
      <c r="G38" s="31" t="s">
        <v>340</v>
      </c>
      <c r="H38" s="32" t="s">
        <v>518</v>
      </c>
      <c r="I38" s="31" t="s">
        <v>356</v>
      </c>
      <c r="J38" s="38" t="s">
        <v>519</v>
      </c>
    </row>
  </sheetData>
  <mergeCells count="49">
    <mergeCell ref="A2:J2"/>
    <mergeCell ref="A3:C3"/>
    <mergeCell ref="B4:E4"/>
    <mergeCell ref="F4:G4"/>
    <mergeCell ref="H4:J4"/>
    <mergeCell ref="A5:I5"/>
    <mergeCell ref="C6:I6"/>
    <mergeCell ref="C7:I7"/>
    <mergeCell ref="C8:I8"/>
    <mergeCell ref="A9:J9"/>
    <mergeCell ref="H10:J10"/>
    <mergeCell ref="A12:G12"/>
    <mergeCell ref="A13:B13"/>
    <mergeCell ref="C13:E13"/>
    <mergeCell ref="F13:G13"/>
    <mergeCell ref="A14:B14"/>
    <mergeCell ref="C14:E14"/>
    <mergeCell ref="F14:G14"/>
    <mergeCell ref="A15:B15"/>
    <mergeCell ref="C15:E15"/>
    <mergeCell ref="F15:G15"/>
    <mergeCell ref="A16:B16"/>
    <mergeCell ref="C16:E16"/>
    <mergeCell ref="F16:G16"/>
    <mergeCell ref="A17:B17"/>
    <mergeCell ref="C17:E17"/>
    <mergeCell ref="F17:G17"/>
    <mergeCell ref="A18:B18"/>
    <mergeCell ref="C18:E18"/>
    <mergeCell ref="F18:G18"/>
    <mergeCell ref="A19:B19"/>
    <mergeCell ref="C19:E19"/>
    <mergeCell ref="F19:G19"/>
    <mergeCell ref="A20:J20"/>
    <mergeCell ref="A21:G21"/>
    <mergeCell ref="A6:A7"/>
    <mergeCell ref="A23:A31"/>
    <mergeCell ref="A32:A36"/>
    <mergeCell ref="A37:A38"/>
    <mergeCell ref="B24:B27"/>
    <mergeCell ref="B28:B29"/>
    <mergeCell ref="B30:B31"/>
    <mergeCell ref="B33:B36"/>
    <mergeCell ref="B37:B38"/>
    <mergeCell ref="H21:H22"/>
    <mergeCell ref="I21:I22"/>
    <mergeCell ref="J21:J22"/>
    <mergeCell ref="A10:B11"/>
    <mergeCell ref="C10:G11"/>
  </mergeCells>
  <pageMargins left="0.84" right="0.84" top="0.9" bottom="0.9" header="0.36" footer="0.36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99" t="s">
        <v>54</v>
      </c>
    </row>
    <row r="2" ht="41.25" customHeight="1" spans="1:1">
      <c r="A2" s="77" t="s">
        <v>55</v>
      </c>
    </row>
    <row r="3" ht="17.25" customHeight="1" spans="1:19">
      <c r="A3" s="80" t="s">
        <v>2</v>
      </c>
      <c r="S3" s="82" t="s">
        <v>3</v>
      </c>
    </row>
    <row r="4" ht="21.75" customHeight="1" spans="1:19">
      <c r="A4" s="218" t="s">
        <v>56</v>
      </c>
      <c r="B4" s="219" t="s">
        <v>57</v>
      </c>
      <c r="C4" s="219" t="s">
        <v>58</v>
      </c>
      <c r="D4" s="220" t="s">
        <v>59</v>
      </c>
      <c r="E4" s="220"/>
      <c r="F4" s="220"/>
      <c r="G4" s="220"/>
      <c r="H4" s="220"/>
      <c r="I4" s="165"/>
      <c r="J4" s="220"/>
      <c r="K4" s="220"/>
      <c r="L4" s="220"/>
      <c r="M4" s="220"/>
      <c r="N4" s="226"/>
      <c r="O4" s="220" t="s">
        <v>47</v>
      </c>
      <c r="P4" s="220"/>
      <c r="Q4" s="220"/>
      <c r="R4" s="220"/>
      <c r="S4" s="226"/>
    </row>
    <row r="5" ht="27" customHeight="1" spans="1:19">
      <c r="A5" s="221"/>
      <c r="B5" s="222"/>
      <c r="C5" s="222"/>
      <c r="D5" s="222" t="s">
        <v>60</v>
      </c>
      <c r="E5" s="222" t="s">
        <v>61</v>
      </c>
      <c r="F5" s="222" t="s">
        <v>62</v>
      </c>
      <c r="G5" s="222" t="s">
        <v>63</v>
      </c>
      <c r="H5" s="222" t="s">
        <v>64</v>
      </c>
      <c r="I5" s="227" t="s">
        <v>65</v>
      </c>
      <c r="J5" s="228"/>
      <c r="K5" s="228"/>
      <c r="L5" s="228"/>
      <c r="M5" s="228"/>
      <c r="N5" s="229"/>
      <c r="O5" s="222" t="s">
        <v>60</v>
      </c>
      <c r="P5" s="222" t="s">
        <v>61</v>
      </c>
      <c r="Q5" s="222" t="s">
        <v>62</v>
      </c>
      <c r="R5" s="222" t="s">
        <v>63</v>
      </c>
      <c r="S5" s="222" t="s">
        <v>66</v>
      </c>
    </row>
    <row r="6" ht="30" customHeight="1" spans="1:19">
      <c r="A6" s="223"/>
      <c r="B6" s="139"/>
      <c r="C6" s="149"/>
      <c r="D6" s="149"/>
      <c r="E6" s="149"/>
      <c r="F6" s="149"/>
      <c r="G6" s="149"/>
      <c r="H6" s="149"/>
      <c r="I6" s="105" t="s">
        <v>60</v>
      </c>
      <c r="J6" s="229" t="s">
        <v>67</v>
      </c>
      <c r="K6" s="229" t="s">
        <v>68</v>
      </c>
      <c r="L6" s="229" t="s">
        <v>69</v>
      </c>
      <c r="M6" s="229" t="s">
        <v>70</v>
      </c>
      <c r="N6" s="229" t="s">
        <v>71</v>
      </c>
      <c r="O6" s="230"/>
      <c r="P6" s="230"/>
      <c r="Q6" s="230"/>
      <c r="R6" s="230"/>
      <c r="S6" s="149"/>
    </row>
    <row r="7" ht="15" customHeight="1" spans="1:19">
      <c r="A7" s="224">
        <v>1</v>
      </c>
      <c r="B7" s="224">
        <v>2</v>
      </c>
      <c r="C7" s="224">
        <v>3</v>
      </c>
      <c r="D7" s="224">
        <v>4</v>
      </c>
      <c r="E7" s="224">
        <v>5</v>
      </c>
      <c r="F7" s="224">
        <v>6</v>
      </c>
      <c r="G7" s="224">
        <v>7</v>
      </c>
      <c r="H7" s="224">
        <v>8</v>
      </c>
      <c r="I7" s="105">
        <v>9</v>
      </c>
      <c r="J7" s="224">
        <v>10</v>
      </c>
      <c r="K7" s="224">
        <v>11</v>
      </c>
      <c r="L7" s="224">
        <v>12</v>
      </c>
      <c r="M7" s="224">
        <v>13</v>
      </c>
      <c r="N7" s="224">
        <v>14</v>
      </c>
      <c r="O7" s="224">
        <v>15</v>
      </c>
      <c r="P7" s="224">
        <v>16</v>
      </c>
      <c r="Q7" s="224">
        <v>17</v>
      </c>
      <c r="R7" s="224">
        <v>18</v>
      </c>
      <c r="S7" s="224">
        <v>19</v>
      </c>
    </row>
    <row r="8" ht="18" customHeight="1" spans="1:19">
      <c r="A8" s="58" t="s">
        <v>72</v>
      </c>
      <c r="B8" s="58" t="s">
        <v>73</v>
      </c>
      <c r="C8" s="114">
        <v>495011742.4</v>
      </c>
      <c r="D8" s="114">
        <v>495011742.4</v>
      </c>
      <c r="E8" s="114">
        <v>59521665</v>
      </c>
      <c r="F8" s="114"/>
      <c r="G8" s="114"/>
      <c r="H8" s="114"/>
      <c r="I8" s="114">
        <v>435490077.4</v>
      </c>
      <c r="J8" s="114">
        <v>435490077.4</v>
      </c>
      <c r="K8" s="114"/>
      <c r="L8" s="114"/>
      <c r="M8" s="114"/>
      <c r="N8" s="114"/>
      <c r="O8" s="114"/>
      <c r="P8" s="114"/>
      <c r="Q8" s="114"/>
      <c r="R8" s="114"/>
      <c r="S8" s="114"/>
    </row>
    <row r="9" ht="18" customHeight="1" spans="1:19">
      <c r="A9" s="85" t="s">
        <v>58</v>
      </c>
      <c r="B9" s="225"/>
      <c r="C9" s="114">
        <v>495011742.4</v>
      </c>
      <c r="D9" s="114">
        <v>495011742.4</v>
      </c>
      <c r="E9" s="114">
        <v>59521665</v>
      </c>
      <c r="F9" s="114"/>
      <c r="G9" s="114"/>
      <c r="H9" s="114"/>
      <c r="I9" s="114">
        <v>435490077.4</v>
      </c>
      <c r="J9" s="114">
        <v>435490077.4</v>
      </c>
      <c r="K9" s="114"/>
      <c r="L9" s="114"/>
      <c r="M9" s="114"/>
      <c r="N9" s="114"/>
      <c r="O9" s="114"/>
      <c r="P9" s="114"/>
      <c r="Q9" s="114"/>
      <c r="R9" s="114"/>
      <c r="S9" s="114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3"/>
  <sheetViews>
    <sheetView showGridLines="0" showZeros="0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82" t="s">
        <v>74</v>
      </c>
    </row>
    <row r="2" ht="41.25" customHeight="1" spans="1:1">
      <c r="A2" s="77" t="s">
        <v>75</v>
      </c>
    </row>
    <row r="3" ht="17.25" customHeight="1" spans="1:15">
      <c r="A3" s="80" t="s">
        <v>2</v>
      </c>
      <c r="O3" s="82" t="s">
        <v>3</v>
      </c>
    </row>
    <row r="4" ht="27" customHeight="1" spans="1:15">
      <c r="A4" s="204" t="s">
        <v>76</v>
      </c>
      <c r="B4" s="204" t="s">
        <v>77</v>
      </c>
      <c r="C4" s="204" t="s">
        <v>58</v>
      </c>
      <c r="D4" s="205" t="s">
        <v>61</v>
      </c>
      <c r="E4" s="206"/>
      <c r="F4" s="207"/>
      <c r="G4" s="208" t="s">
        <v>62</v>
      </c>
      <c r="H4" s="208" t="s">
        <v>63</v>
      </c>
      <c r="I4" s="208" t="s">
        <v>78</v>
      </c>
      <c r="J4" s="205" t="s">
        <v>65</v>
      </c>
      <c r="K4" s="206"/>
      <c r="L4" s="206"/>
      <c r="M4" s="206"/>
      <c r="N4" s="215"/>
      <c r="O4" s="216"/>
    </row>
    <row r="5" ht="42" customHeight="1" spans="1:15">
      <c r="A5" s="209"/>
      <c r="B5" s="209"/>
      <c r="C5" s="210"/>
      <c r="D5" s="211" t="s">
        <v>60</v>
      </c>
      <c r="E5" s="211" t="s">
        <v>79</v>
      </c>
      <c r="F5" s="211" t="s">
        <v>80</v>
      </c>
      <c r="G5" s="210"/>
      <c r="H5" s="210"/>
      <c r="I5" s="217"/>
      <c r="J5" s="211" t="s">
        <v>60</v>
      </c>
      <c r="K5" s="198" t="s">
        <v>81</v>
      </c>
      <c r="L5" s="198" t="s">
        <v>82</v>
      </c>
      <c r="M5" s="198" t="s">
        <v>83</v>
      </c>
      <c r="N5" s="198" t="s">
        <v>84</v>
      </c>
      <c r="O5" s="198" t="s">
        <v>85</v>
      </c>
    </row>
    <row r="6" ht="18" customHeight="1" spans="1:15">
      <c r="A6" s="88" t="s">
        <v>86</v>
      </c>
      <c r="B6" s="88" t="s">
        <v>87</v>
      </c>
      <c r="C6" s="88" t="s">
        <v>88</v>
      </c>
      <c r="D6" s="91" t="s">
        <v>89</v>
      </c>
      <c r="E6" s="91" t="s">
        <v>90</v>
      </c>
      <c r="F6" s="91" t="s">
        <v>91</v>
      </c>
      <c r="G6" s="91" t="s">
        <v>92</v>
      </c>
      <c r="H6" s="91" t="s">
        <v>93</v>
      </c>
      <c r="I6" s="91" t="s">
        <v>94</v>
      </c>
      <c r="J6" s="91" t="s">
        <v>95</v>
      </c>
      <c r="K6" s="91" t="s">
        <v>96</v>
      </c>
      <c r="L6" s="91" t="s">
        <v>97</v>
      </c>
      <c r="M6" s="91" t="s">
        <v>98</v>
      </c>
      <c r="N6" s="88" t="s">
        <v>99</v>
      </c>
      <c r="O6" s="91" t="s">
        <v>100</v>
      </c>
    </row>
    <row r="7" ht="21" customHeight="1" spans="1:15">
      <c r="A7" s="92" t="s">
        <v>101</v>
      </c>
      <c r="B7" s="92" t="s">
        <v>102</v>
      </c>
      <c r="C7" s="114">
        <v>13061178</v>
      </c>
      <c r="D7" s="114">
        <v>13061178</v>
      </c>
      <c r="E7" s="114">
        <v>13061178</v>
      </c>
      <c r="F7" s="114"/>
      <c r="G7" s="114"/>
      <c r="H7" s="114"/>
      <c r="I7" s="114"/>
      <c r="J7" s="114"/>
      <c r="K7" s="114"/>
      <c r="L7" s="114"/>
      <c r="M7" s="114"/>
      <c r="N7" s="114"/>
      <c r="O7" s="114"/>
    </row>
    <row r="8" ht="21" customHeight="1" spans="1:15">
      <c r="A8" s="212" t="s">
        <v>103</v>
      </c>
      <c r="B8" s="212" t="s">
        <v>104</v>
      </c>
      <c r="C8" s="114">
        <v>13061178</v>
      </c>
      <c r="D8" s="114">
        <v>13061178</v>
      </c>
      <c r="E8" s="114">
        <v>13061178</v>
      </c>
      <c r="F8" s="114"/>
      <c r="G8" s="114"/>
      <c r="H8" s="114"/>
      <c r="I8" s="114"/>
      <c r="J8" s="114"/>
      <c r="K8" s="114"/>
      <c r="L8" s="114"/>
      <c r="M8" s="114"/>
      <c r="N8" s="114"/>
      <c r="O8" s="114"/>
    </row>
    <row r="9" ht="21" customHeight="1" spans="1:15">
      <c r="A9" s="213" t="s">
        <v>105</v>
      </c>
      <c r="B9" s="213" t="s">
        <v>106</v>
      </c>
      <c r="C9" s="114">
        <v>4435200</v>
      </c>
      <c r="D9" s="114">
        <v>4435200</v>
      </c>
      <c r="E9" s="114">
        <v>4435200</v>
      </c>
      <c r="F9" s="114"/>
      <c r="G9" s="114"/>
      <c r="H9" s="114"/>
      <c r="I9" s="114"/>
      <c r="J9" s="114"/>
      <c r="K9" s="114"/>
      <c r="L9" s="114"/>
      <c r="M9" s="114"/>
      <c r="N9" s="114"/>
      <c r="O9" s="114"/>
    </row>
    <row r="10" ht="21" customHeight="1" spans="1:15">
      <c r="A10" s="213" t="s">
        <v>107</v>
      </c>
      <c r="B10" s="213" t="s">
        <v>108</v>
      </c>
      <c r="C10" s="114">
        <v>5750652</v>
      </c>
      <c r="D10" s="114">
        <v>5750652</v>
      </c>
      <c r="E10" s="114">
        <v>5750652</v>
      </c>
      <c r="F10" s="114"/>
      <c r="G10" s="114"/>
      <c r="H10" s="114"/>
      <c r="I10" s="114"/>
      <c r="J10" s="114"/>
      <c r="K10" s="114"/>
      <c r="L10" s="114"/>
      <c r="M10" s="114"/>
      <c r="N10" s="114"/>
      <c r="O10" s="114"/>
    </row>
    <row r="11" ht="21" customHeight="1" spans="1:15">
      <c r="A11" s="213" t="s">
        <v>109</v>
      </c>
      <c r="B11" s="213" t="s">
        <v>110</v>
      </c>
      <c r="C11" s="114">
        <v>2875326</v>
      </c>
      <c r="D11" s="114">
        <v>2875326</v>
      </c>
      <c r="E11" s="114">
        <v>2875326</v>
      </c>
      <c r="F11" s="114"/>
      <c r="G11" s="114"/>
      <c r="H11" s="114"/>
      <c r="I11" s="114"/>
      <c r="J11" s="114"/>
      <c r="K11" s="114"/>
      <c r="L11" s="114"/>
      <c r="M11" s="114"/>
      <c r="N11" s="114"/>
      <c r="O11" s="114"/>
    </row>
    <row r="12" ht="21" customHeight="1" spans="1:15">
      <c r="A12" s="92" t="s">
        <v>111</v>
      </c>
      <c r="B12" s="92" t="s">
        <v>112</v>
      </c>
      <c r="C12" s="114">
        <v>477600600.4</v>
      </c>
      <c r="D12" s="114">
        <v>42110523</v>
      </c>
      <c r="E12" s="114">
        <v>42010523</v>
      </c>
      <c r="F12" s="114">
        <v>100000</v>
      </c>
      <c r="G12" s="114"/>
      <c r="H12" s="114"/>
      <c r="I12" s="114"/>
      <c r="J12" s="114">
        <v>435490077.4</v>
      </c>
      <c r="K12" s="114">
        <v>435490077.4</v>
      </c>
      <c r="L12" s="114"/>
      <c r="M12" s="114"/>
      <c r="N12" s="114"/>
      <c r="O12" s="114"/>
    </row>
    <row r="13" ht="21" customHeight="1" spans="1:15">
      <c r="A13" s="212" t="s">
        <v>113</v>
      </c>
      <c r="B13" s="212" t="s">
        <v>114</v>
      </c>
      <c r="C13" s="114">
        <v>472177595.4</v>
      </c>
      <c r="D13" s="114">
        <v>36687518</v>
      </c>
      <c r="E13" s="114">
        <v>36687518</v>
      </c>
      <c r="F13" s="114"/>
      <c r="G13" s="114"/>
      <c r="H13" s="114"/>
      <c r="I13" s="114"/>
      <c r="J13" s="114">
        <v>435490077.4</v>
      </c>
      <c r="K13" s="114">
        <v>435490077.4</v>
      </c>
      <c r="L13" s="114"/>
      <c r="M13" s="114"/>
      <c r="N13" s="114"/>
      <c r="O13" s="114"/>
    </row>
    <row r="14" ht="21" customHeight="1" spans="1:15">
      <c r="A14" s="213" t="s">
        <v>115</v>
      </c>
      <c r="B14" s="213" t="s">
        <v>116</v>
      </c>
      <c r="C14" s="114">
        <v>472177595.4</v>
      </c>
      <c r="D14" s="114">
        <v>36687518</v>
      </c>
      <c r="E14" s="114">
        <v>36687518</v>
      </c>
      <c r="F14" s="114"/>
      <c r="G14" s="114"/>
      <c r="H14" s="114"/>
      <c r="I14" s="114"/>
      <c r="J14" s="114">
        <v>435490077.4</v>
      </c>
      <c r="K14" s="114">
        <v>435490077.4</v>
      </c>
      <c r="L14" s="114"/>
      <c r="M14" s="114"/>
      <c r="N14" s="114"/>
      <c r="O14" s="114"/>
    </row>
    <row r="15" ht="21" customHeight="1" spans="1:15">
      <c r="A15" s="212" t="s">
        <v>117</v>
      </c>
      <c r="B15" s="212" t="s">
        <v>118</v>
      </c>
      <c r="C15" s="114">
        <v>100000</v>
      </c>
      <c r="D15" s="114">
        <v>100000</v>
      </c>
      <c r="E15" s="114"/>
      <c r="F15" s="114">
        <v>100000</v>
      </c>
      <c r="G15" s="114"/>
      <c r="H15" s="114"/>
      <c r="I15" s="114"/>
      <c r="J15" s="114"/>
      <c r="K15" s="114"/>
      <c r="L15" s="114"/>
      <c r="M15" s="114"/>
      <c r="N15" s="114"/>
      <c r="O15" s="114"/>
    </row>
    <row r="16" ht="21" customHeight="1" spans="1:15">
      <c r="A16" s="213" t="s">
        <v>119</v>
      </c>
      <c r="B16" s="213" t="s">
        <v>120</v>
      </c>
      <c r="C16" s="114">
        <v>100000</v>
      </c>
      <c r="D16" s="114">
        <v>100000</v>
      </c>
      <c r="E16" s="114"/>
      <c r="F16" s="114">
        <v>100000</v>
      </c>
      <c r="G16" s="114"/>
      <c r="H16" s="114"/>
      <c r="I16" s="114"/>
      <c r="J16" s="114"/>
      <c r="K16" s="114"/>
      <c r="L16" s="114"/>
      <c r="M16" s="114"/>
      <c r="N16" s="114"/>
      <c r="O16" s="114"/>
    </row>
    <row r="17" ht="21" customHeight="1" spans="1:15">
      <c r="A17" s="212" t="s">
        <v>121</v>
      </c>
      <c r="B17" s="212" t="s">
        <v>122</v>
      </c>
      <c r="C17" s="114">
        <v>5323005</v>
      </c>
      <c r="D17" s="114">
        <v>5323005</v>
      </c>
      <c r="E17" s="114">
        <v>5323005</v>
      </c>
      <c r="F17" s="114"/>
      <c r="G17" s="114"/>
      <c r="H17" s="114"/>
      <c r="I17" s="114"/>
      <c r="J17" s="114"/>
      <c r="K17" s="114"/>
      <c r="L17" s="114"/>
      <c r="M17" s="114"/>
      <c r="N17" s="114"/>
      <c r="O17" s="114"/>
    </row>
    <row r="18" ht="21" customHeight="1" spans="1:15">
      <c r="A18" s="213" t="s">
        <v>123</v>
      </c>
      <c r="B18" s="213" t="s">
        <v>124</v>
      </c>
      <c r="C18" s="114">
        <v>2892619</v>
      </c>
      <c r="D18" s="114">
        <v>2892619</v>
      </c>
      <c r="E18" s="114">
        <v>2892619</v>
      </c>
      <c r="F18" s="114"/>
      <c r="G18" s="114"/>
      <c r="H18" s="114"/>
      <c r="I18" s="114"/>
      <c r="J18" s="114"/>
      <c r="K18" s="114"/>
      <c r="L18" s="114"/>
      <c r="M18" s="114"/>
      <c r="N18" s="114"/>
      <c r="O18" s="114"/>
    </row>
    <row r="19" ht="21" customHeight="1" spans="1:15">
      <c r="A19" s="213" t="s">
        <v>125</v>
      </c>
      <c r="B19" s="213" t="s">
        <v>126</v>
      </c>
      <c r="C19" s="114">
        <v>2430386</v>
      </c>
      <c r="D19" s="114">
        <v>2430386</v>
      </c>
      <c r="E19" s="114">
        <v>2430386</v>
      </c>
      <c r="F19" s="114"/>
      <c r="G19" s="114"/>
      <c r="H19" s="114"/>
      <c r="I19" s="114"/>
      <c r="J19" s="114"/>
      <c r="K19" s="114"/>
      <c r="L19" s="114"/>
      <c r="M19" s="114"/>
      <c r="N19" s="114"/>
      <c r="O19" s="114"/>
    </row>
    <row r="20" ht="21" customHeight="1" spans="1:15">
      <c r="A20" s="92" t="s">
        <v>127</v>
      </c>
      <c r="B20" s="92" t="s">
        <v>128</v>
      </c>
      <c r="C20" s="114">
        <v>4349964</v>
      </c>
      <c r="D20" s="114">
        <v>4349964</v>
      </c>
      <c r="E20" s="114">
        <v>4349964</v>
      </c>
      <c r="F20" s="114"/>
      <c r="G20" s="114"/>
      <c r="H20" s="114"/>
      <c r="I20" s="114"/>
      <c r="J20" s="114"/>
      <c r="K20" s="114"/>
      <c r="L20" s="114"/>
      <c r="M20" s="114"/>
      <c r="N20" s="114"/>
      <c r="O20" s="114"/>
    </row>
    <row r="21" ht="21" customHeight="1" spans="1:15">
      <c r="A21" s="212" t="s">
        <v>129</v>
      </c>
      <c r="B21" s="212" t="s">
        <v>130</v>
      </c>
      <c r="C21" s="114">
        <v>4349964</v>
      </c>
      <c r="D21" s="114">
        <v>4349964</v>
      </c>
      <c r="E21" s="114">
        <v>4349964</v>
      </c>
      <c r="F21" s="114"/>
      <c r="G21" s="114"/>
      <c r="H21" s="114"/>
      <c r="I21" s="114"/>
      <c r="J21" s="114"/>
      <c r="K21" s="114"/>
      <c r="L21" s="114"/>
      <c r="M21" s="114"/>
      <c r="N21" s="114"/>
      <c r="O21" s="114"/>
    </row>
    <row r="22" ht="21" customHeight="1" spans="1:15">
      <c r="A22" s="213" t="s">
        <v>131</v>
      </c>
      <c r="B22" s="213" t="s">
        <v>132</v>
      </c>
      <c r="C22" s="114">
        <v>4349964</v>
      </c>
      <c r="D22" s="114">
        <v>4349964</v>
      </c>
      <c r="E22" s="114">
        <v>4349964</v>
      </c>
      <c r="F22" s="114"/>
      <c r="G22" s="114"/>
      <c r="H22" s="114"/>
      <c r="I22" s="114"/>
      <c r="J22" s="114"/>
      <c r="K22" s="114"/>
      <c r="L22" s="114"/>
      <c r="M22" s="114"/>
      <c r="N22" s="114"/>
      <c r="O22" s="114"/>
    </row>
    <row r="23" ht="21" customHeight="1" spans="1:15">
      <c r="A23" s="214" t="s">
        <v>58</v>
      </c>
      <c r="B23" s="71"/>
      <c r="C23" s="114">
        <v>495011742.4</v>
      </c>
      <c r="D23" s="114">
        <v>59521665</v>
      </c>
      <c r="E23" s="114">
        <v>59421665</v>
      </c>
      <c r="F23" s="114">
        <v>100000</v>
      </c>
      <c r="G23" s="114"/>
      <c r="H23" s="114"/>
      <c r="I23" s="114"/>
      <c r="J23" s="114">
        <v>435490077.4</v>
      </c>
      <c r="K23" s="114">
        <v>435490077.4</v>
      </c>
      <c r="L23" s="114"/>
      <c r="M23" s="114"/>
      <c r="N23" s="114"/>
      <c r="O23" s="114"/>
    </row>
  </sheetData>
  <mergeCells count="12">
    <mergeCell ref="A1:O1"/>
    <mergeCell ref="A2:O2"/>
    <mergeCell ref="A3:B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2" workbookViewId="0">
      <selection activeCell="C38" sqref="C38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78"/>
      <c r="B1" s="82"/>
      <c r="C1" s="82"/>
      <c r="D1" s="82" t="s">
        <v>133</v>
      </c>
    </row>
    <row r="2" ht="41.25" customHeight="1" spans="1:1">
      <c r="A2" s="232" t="s">
        <v>134</v>
      </c>
    </row>
    <row r="3" ht="17.25" customHeight="1" spans="1:4">
      <c r="A3" s="80" t="s">
        <v>2</v>
      </c>
      <c r="B3" s="197"/>
      <c r="D3" s="82" t="s">
        <v>3</v>
      </c>
    </row>
    <row r="4" ht="17.25" customHeight="1" spans="1:4">
      <c r="A4" s="198" t="s">
        <v>4</v>
      </c>
      <c r="B4" s="199"/>
      <c r="C4" s="198" t="s">
        <v>5</v>
      </c>
      <c r="D4" s="199"/>
    </row>
    <row r="5" ht="18.75" customHeight="1" spans="1:4">
      <c r="A5" s="198" t="s">
        <v>6</v>
      </c>
      <c r="B5" s="198" t="s">
        <v>7</v>
      </c>
      <c r="C5" s="198" t="s">
        <v>8</v>
      </c>
      <c r="D5" s="198" t="s">
        <v>7</v>
      </c>
    </row>
    <row r="6" ht="16.5" customHeight="1" spans="1:4">
      <c r="A6" s="200" t="s">
        <v>135</v>
      </c>
      <c r="B6" s="114">
        <v>59521665</v>
      </c>
      <c r="C6" s="200" t="s">
        <v>136</v>
      </c>
      <c r="D6" s="114">
        <v>59521665</v>
      </c>
    </row>
    <row r="7" ht="16.5" customHeight="1" spans="1:4">
      <c r="A7" s="200" t="s">
        <v>137</v>
      </c>
      <c r="B7" s="114">
        <v>59521665</v>
      </c>
      <c r="C7" s="200" t="s">
        <v>138</v>
      </c>
      <c r="D7" s="114"/>
    </row>
    <row r="8" ht="16.5" customHeight="1" spans="1:4">
      <c r="A8" s="200" t="s">
        <v>139</v>
      </c>
      <c r="B8" s="114"/>
      <c r="C8" s="200" t="s">
        <v>140</v>
      </c>
      <c r="D8" s="114"/>
    </row>
    <row r="9" ht="16.5" customHeight="1" spans="1:4">
      <c r="A9" s="200" t="s">
        <v>141</v>
      </c>
      <c r="B9" s="114"/>
      <c r="C9" s="200" t="s">
        <v>142</v>
      </c>
      <c r="D9" s="114"/>
    </row>
    <row r="10" ht="16.5" customHeight="1" spans="1:4">
      <c r="A10" s="200" t="s">
        <v>143</v>
      </c>
      <c r="B10" s="114"/>
      <c r="C10" s="200" t="s">
        <v>144</v>
      </c>
      <c r="D10" s="114"/>
    </row>
    <row r="11" ht="16.5" customHeight="1" spans="1:4">
      <c r="A11" s="200" t="s">
        <v>137</v>
      </c>
      <c r="B11" s="114"/>
      <c r="C11" s="200" t="s">
        <v>145</v>
      </c>
      <c r="D11" s="114"/>
    </row>
    <row r="12" ht="16.5" customHeight="1" spans="1:4">
      <c r="A12" s="179" t="s">
        <v>139</v>
      </c>
      <c r="B12" s="114"/>
      <c r="C12" s="104" t="s">
        <v>146</v>
      </c>
      <c r="D12" s="114"/>
    </row>
    <row r="13" ht="16.5" customHeight="1" spans="1:4">
      <c r="A13" s="179" t="s">
        <v>141</v>
      </c>
      <c r="B13" s="114"/>
      <c r="C13" s="104" t="s">
        <v>147</v>
      </c>
      <c r="D13" s="114"/>
    </row>
    <row r="14" ht="16.5" customHeight="1" spans="1:4">
      <c r="A14" s="201"/>
      <c r="B14" s="114"/>
      <c r="C14" s="104" t="s">
        <v>148</v>
      </c>
      <c r="D14" s="114"/>
    </row>
    <row r="15" ht="16.5" customHeight="1" spans="1:4">
      <c r="A15" s="201"/>
      <c r="B15" s="114"/>
      <c r="C15" s="104" t="s">
        <v>149</v>
      </c>
      <c r="D15" s="114"/>
    </row>
    <row r="16" ht="16.5" customHeight="1" spans="1:4">
      <c r="A16" s="201"/>
      <c r="B16" s="114"/>
      <c r="C16" s="104" t="s">
        <v>150</v>
      </c>
      <c r="D16" s="114"/>
    </row>
    <row r="17" ht="16.5" customHeight="1" spans="1:4">
      <c r="A17" s="201"/>
      <c r="B17" s="114"/>
      <c r="C17" s="104" t="s">
        <v>151</v>
      </c>
      <c r="D17" s="114"/>
    </row>
    <row r="18" ht="16.5" customHeight="1" spans="1:4">
      <c r="A18" s="201"/>
      <c r="B18" s="114"/>
      <c r="C18" s="104" t="s">
        <v>152</v>
      </c>
      <c r="D18" s="114"/>
    </row>
    <row r="19" ht="16.5" customHeight="1" spans="1:4">
      <c r="A19" s="201"/>
      <c r="B19" s="114"/>
      <c r="C19" s="104" t="s">
        <v>153</v>
      </c>
      <c r="D19" s="114"/>
    </row>
    <row r="20" ht="16.5" customHeight="1" spans="1:4">
      <c r="A20" s="201"/>
      <c r="B20" s="114"/>
      <c r="C20" s="104" t="s">
        <v>154</v>
      </c>
      <c r="D20" s="114"/>
    </row>
    <row r="21" ht="16.5" customHeight="1" spans="1:4">
      <c r="A21" s="201"/>
      <c r="B21" s="114"/>
      <c r="C21" s="104" t="s">
        <v>155</v>
      </c>
      <c r="D21" s="114"/>
    </row>
    <row r="22" ht="16.5" customHeight="1" spans="1:4">
      <c r="A22" s="201"/>
      <c r="B22" s="114"/>
      <c r="C22" s="104" t="s">
        <v>156</v>
      </c>
      <c r="D22" s="114"/>
    </row>
    <row r="23" ht="16.5" customHeight="1" spans="1:4">
      <c r="A23" s="201"/>
      <c r="B23" s="114"/>
      <c r="C23" s="104" t="s">
        <v>157</v>
      </c>
      <c r="D23" s="114"/>
    </row>
    <row r="24" ht="16.5" customHeight="1" spans="1:4">
      <c r="A24" s="201"/>
      <c r="B24" s="114"/>
      <c r="C24" s="104" t="s">
        <v>158</v>
      </c>
      <c r="D24" s="114"/>
    </row>
    <row r="25" ht="16.5" customHeight="1" spans="1:4">
      <c r="A25" s="201"/>
      <c r="B25" s="114"/>
      <c r="C25" s="104" t="s">
        <v>159</v>
      </c>
      <c r="D25" s="114"/>
    </row>
    <row r="26" ht="16.5" customHeight="1" spans="1:4">
      <c r="A26" s="201"/>
      <c r="B26" s="114"/>
      <c r="C26" s="104" t="s">
        <v>160</v>
      </c>
      <c r="D26" s="114"/>
    </row>
    <row r="27" ht="16.5" customHeight="1" spans="1:4">
      <c r="A27" s="201"/>
      <c r="B27" s="114"/>
      <c r="C27" s="104" t="s">
        <v>161</v>
      </c>
      <c r="D27" s="114"/>
    </row>
    <row r="28" ht="16.5" customHeight="1" spans="1:4">
      <c r="A28" s="201"/>
      <c r="B28" s="114"/>
      <c r="C28" s="104" t="s">
        <v>162</v>
      </c>
      <c r="D28" s="114"/>
    </row>
    <row r="29" ht="16.5" customHeight="1" spans="1:4">
      <c r="A29" s="201"/>
      <c r="B29" s="114"/>
      <c r="C29" s="104" t="s">
        <v>163</v>
      </c>
      <c r="D29" s="114"/>
    </row>
    <row r="30" ht="16.5" customHeight="1" spans="1:4">
      <c r="A30" s="201"/>
      <c r="B30" s="114"/>
      <c r="C30" s="104" t="s">
        <v>164</v>
      </c>
      <c r="D30" s="114"/>
    </row>
    <row r="31" ht="16.5" customHeight="1" spans="1:4">
      <c r="A31" s="201"/>
      <c r="B31" s="114"/>
      <c r="C31" s="179" t="s">
        <v>165</v>
      </c>
      <c r="D31" s="114"/>
    </row>
    <row r="32" ht="16.5" customHeight="1" spans="1:4">
      <c r="A32" s="201"/>
      <c r="B32" s="114"/>
      <c r="C32" s="179" t="s">
        <v>166</v>
      </c>
      <c r="D32" s="114"/>
    </row>
    <row r="33" ht="16.5" customHeight="1" spans="1:4">
      <c r="A33" s="201"/>
      <c r="B33" s="114"/>
      <c r="C33" s="66" t="s">
        <v>167</v>
      </c>
      <c r="D33" s="114"/>
    </row>
    <row r="34" ht="15" customHeight="1" spans="1:4">
      <c r="A34" s="202" t="s">
        <v>52</v>
      </c>
      <c r="B34" s="203">
        <v>59521665</v>
      </c>
      <c r="C34" s="202" t="s">
        <v>53</v>
      </c>
      <c r="D34" s="203">
        <v>59521665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3"/>
  <sheetViews>
    <sheetView showZeros="0" workbookViewId="0">
      <selection activeCell="A22" sqref="$A22:$XFD22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69"/>
      <c r="F1" s="106"/>
      <c r="G1" s="174" t="s">
        <v>168</v>
      </c>
    </row>
    <row r="2" ht="41.25" customHeight="1" spans="1:7">
      <c r="A2" s="158" t="s">
        <v>169</v>
      </c>
      <c r="B2" s="158"/>
      <c r="C2" s="158"/>
      <c r="D2" s="158"/>
      <c r="E2" s="158"/>
      <c r="F2" s="158"/>
      <c r="G2" s="158"/>
    </row>
    <row r="3" ht="18" customHeight="1" spans="1:7">
      <c r="A3" s="42" t="s">
        <v>2</v>
      </c>
      <c r="F3" s="155"/>
      <c r="G3" s="174" t="s">
        <v>3</v>
      </c>
    </row>
    <row r="4" ht="20.25" customHeight="1" spans="1:7">
      <c r="A4" s="192" t="s">
        <v>170</v>
      </c>
      <c r="B4" s="193"/>
      <c r="C4" s="159" t="s">
        <v>58</v>
      </c>
      <c r="D4" s="182" t="s">
        <v>79</v>
      </c>
      <c r="E4" s="49"/>
      <c r="F4" s="50"/>
      <c r="G4" s="171" t="s">
        <v>80</v>
      </c>
    </row>
    <row r="5" ht="20.25" customHeight="1" spans="1:7">
      <c r="A5" s="194" t="s">
        <v>76</v>
      </c>
      <c r="B5" s="194" t="s">
        <v>77</v>
      </c>
      <c r="C5" s="56"/>
      <c r="D5" s="164" t="s">
        <v>60</v>
      </c>
      <c r="E5" s="164" t="s">
        <v>171</v>
      </c>
      <c r="F5" s="164" t="s">
        <v>172</v>
      </c>
      <c r="G5" s="173"/>
    </row>
    <row r="6" ht="15" customHeight="1" spans="1:7">
      <c r="A6" s="95" t="s">
        <v>86</v>
      </c>
      <c r="B6" s="95" t="s">
        <v>87</v>
      </c>
      <c r="C6" s="95" t="s">
        <v>88</v>
      </c>
      <c r="D6" s="95" t="s">
        <v>89</v>
      </c>
      <c r="E6" s="95" t="s">
        <v>90</v>
      </c>
      <c r="F6" s="95" t="s">
        <v>91</v>
      </c>
      <c r="G6" s="95" t="s">
        <v>92</v>
      </c>
    </row>
    <row r="7" ht="18" customHeight="1" spans="1:7">
      <c r="A7" s="66" t="s">
        <v>101</v>
      </c>
      <c r="B7" s="66" t="s">
        <v>102</v>
      </c>
      <c r="C7" s="114">
        <v>13061178</v>
      </c>
      <c r="D7" s="114">
        <v>13061178</v>
      </c>
      <c r="E7" s="114">
        <v>13061178</v>
      </c>
      <c r="F7" s="114"/>
      <c r="G7" s="114"/>
    </row>
    <row r="8" ht="18" customHeight="1" spans="1:7">
      <c r="A8" s="168" t="s">
        <v>103</v>
      </c>
      <c r="B8" s="168" t="s">
        <v>104</v>
      </c>
      <c r="C8" s="114">
        <v>13061178</v>
      </c>
      <c r="D8" s="114">
        <v>13061178</v>
      </c>
      <c r="E8" s="114">
        <v>13061178</v>
      </c>
      <c r="F8" s="114"/>
      <c r="G8" s="114"/>
    </row>
    <row r="9" ht="18" customHeight="1" spans="1:7">
      <c r="A9" s="195" t="s">
        <v>105</v>
      </c>
      <c r="B9" s="195" t="s">
        <v>106</v>
      </c>
      <c r="C9" s="114">
        <v>4435200</v>
      </c>
      <c r="D9" s="114">
        <v>4435200</v>
      </c>
      <c r="E9" s="114">
        <v>4435200</v>
      </c>
      <c r="F9" s="114"/>
      <c r="G9" s="114"/>
    </row>
    <row r="10" ht="18" customHeight="1" spans="1:7">
      <c r="A10" s="195" t="s">
        <v>107</v>
      </c>
      <c r="B10" s="195" t="s">
        <v>108</v>
      </c>
      <c r="C10" s="114">
        <v>5750652</v>
      </c>
      <c r="D10" s="114">
        <v>5750652</v>
      </c>
      <c r="E10" s="114">
        <v>5750652</v>
      </c>
      <c r="F10" s="114"/>
      <c r="G10" s="114"/>
    </row>
    <row r="11" ht="18" customHeight="1" spans="1:7">
      <c r="A11" s="195" t="s">
        <v>109</v>
      </c>
      <c r="B11" s="195" t="s">
        <v>110</v>
      </c>
      <c r="C11" s="114">
        <v>2875326</v>
      </c>
      <c r="D11" s="114">
        <v>2875326</v>
      </c>
      <c r="E11" s="114">
        <v>2875326</v>
      </c>
      <c r="F11" s="114"/>
      <c r="G11" s="114"/>
    </row>
    <row r="12" ht="18" customHeight="1" spans="1:7">
      <c r="A12" s="66" t="s">
        <v>111</v>
      </c>
      <c r="B12" s="66" t="s">
        <v>112</v>
      </c>
      <c r="C12" s="114">
        <v>42110523</v>
      </c>
      <c r="D12" s="114">
        <v>42010523</v>
      </c>
      <c r="E12" s="114">
        <v>42010523</v>
      </c>
      <c r="F12" s="114"/>
      <c r="G12" s="114">
        <v>100000</v>
      </c>
    </row>
    <row r="13" ht="18" customHeight="1" spans="1:7">
      <c r="A13" s="168" t="s">
        <v>113</v>
      </c>
      <c r="B13" s="168" t="s">
        <v>114</v>
      </c>
      <c r="C13" s="114">
        <v>36687518</v>
      </c>
      <c r="D13" s="114">
        <v>36687518</v>
      </c>
      <c r="E13" s="114">
        <v>36687518</v>
      </c>
      <c r="F13" s="114"/>
      <c r="G13" s="114"/>
    </row>
    <row r="14" ht="18" customHeight="1" spans="1:7">
      <c r="A14" s="195" t="s">
        <v>115</v>
      </c>
      <c r="B14" s="195" t="s">
        <v>116</v>
      </c>
      <c r="C14" s="114">
        <v>36687518</v>
      </c>
      <c r="D14" s="114">
        <v>36687518</v>
      </c>
      <c r="E14" s="114">
        <v>36687518</v>
      </c>
      <c r="F14" s="114"/>
      <c r="G14" s="114"/>
    </row>
    <row r="15" ht="18" customHeight="1" spans="1:7">
      <c r="A15" s="168" t="s">
        <v>117</v>
      </c>
      <c r="B15" s="168" t="s">
        <v>118</v>
      </c>
      <c r="C15" s="114">
        <v>100000</v>
      </c>
      <c r="D15" s="114"/>
      <c r="E15" s="114"/>
      <c r="F15" s="114"/>
      <c r="G15" s="114">
        <v>100000</v>
      </c>
    </row>
    <row r="16" ht="18" customHeight="1" spans="1:7">
      <c r="A16" s="195" t="s">
        <v>119</v>
      </c>
      <c r="B16" s="195" t="s">
        <v>120</v>
      </c>
      <c r="C16" s="114">
        <v>100000</v>
      </c>
      <c r="D16" s="114"/>
      <c r="E16" s="114"/>
      <c r="F16" s="114"/>
      <c r="G16" s="114">
        <v>100000</v>
      </c>
    </row>
    <row r="17" ht="18" customHeight="1" spans="1:7">
      <c r="A17" s="168" t="s">
        <v>121</v>
      </c>
      <c r="B17" s="168" t="s">
        <v>122</v>
      </c>
      <c r="C17" s="114">
        <v>5323005</v>
      </c>
      <c r="D17" s="114">
        <v>5323005</v>
      </c>
      <c r="E17" s="114">
        <v>5323005</v>
      </c>
      <c r="F17" s="114"/>
      <c r="G17" s="114"/>
    </row>
    <row r="18" ht="18" customHeight="1" spans="1:7">
      <c r="A18" s="195" t="s">
        <v>123</v>
      </c>
      <c r="B18" s="195" t="s">
        <v>124</v>
      </c>
      <c r="C18" s="114">
        <v>2892619</v>
      </c>
      <c r="D18" s="114">
        <v>2892619</v>
      </c>
      <c r="E18" s="114">
        <v>2892619</v>
      </c>
      <c r="F18" s="114"/>
      <c r="G18" s="114"/>
    </row>
    <row r="19" ht="18" customHeight="1" spans="1:7">
      <c r="A19" s="195" t="s">
        <v>125</v>
      </c>
      <c r="B19" s="195" t="s">
        <v>126</v>
      </c>
      <c r="C19" s="114">
        <v>2430386</v>
      </c>
      <c r="D19" s="114">
        <v>2430386</v>
      </c>
      <c r="E19" s="114">
        <v>2430386</v>
      </c>
      <c r="F19" s="114"/>
      <c r="G19" s="114"/>
    </row>
    <row r="20" ht="18" customHeight="1" spans="1:7">
      <c r="A20" s="66" t="s">
        <v>127</v>
      </c>
      <c r="B20" s="66" t="s">
        <v>128</v>
      </c>
      <c r="C20" s="114">
        <v>4349964</v>
      </c>
      <c r="D20" s="114">
        <v>4349964</v>
      </c>
      <c r="E20" s="114">
        <v>4349964</v>
      </c>
      <c r="F20" s="114"/>
      <c r="G20" s="114"/>
    </row>
    <row r="21" ht="18" customHeight="1" spans="1:7">
      <c r="A21" s="168" t="s">
        <v>129</v>
      </c>
      <c r="B21" s="168" t="s">
        <v>130</v>
      </c>
      <c r="C21" s="114">
        <v>4349964</v>
      </c>
      <c r="D21" s="114">
        <v>4349964</v>
      </c>
      <c r="E21" s="114">
        <v>4349964</v>
      </c>
      <c r="F21" s="114"/>
      <c r="G21" s="114"/>
    </row>
    <row r="22" ht="18" customHeight="1" spans="1:7">
      <c r="A22" s="195" t="s">
        <v>131</v>
      </c>
      <c r="B22" s="195" t="s">
        <v>132</v>
      </c>
      <c r="C22" s="114">
        <v>4349964</v>
      </c>
      <c r="D22" s="114">
        <v>4349964</v>
      </c>
      <c r="E22" s="114">
        <v>4349964</v>
      </c>
      <c r="F22" s="114"/>
      <c r="G22" s="114"/>
    </row>
    <row r="23" ht="18" customHeight="1" spans="1:7">
      <c r="A23" s="113" t="s">
        <v>173</v>
      </c>
      <c r="B23" s="196" t="s">
        <v>173</v>
      </c>
      <c r="C23" s="114">
        <v>59521665</v>
      </c>
      <c r="D23" s="114">
        <v>59421665</v>
      </c>
      <c r="E23" s="114">
        <v>59421665</v>
      </c>
      <c r="F23" s="114"/>
      <c r="G23" s="114">
        <v>100000</v>
      </c>
    </row>
  </sheetData>
  <mergeCells count="6">
    <mergeCell ref="A2:G2"/>
    <mergeCell ref="A4:B4"/>
    <mergeCell ref="D4:F4"/>
    <mergeCell ref="A23:B23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A8" sqref="$A8:$XFD8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79"/>
      <c r="B1" s="79"/>
      <c r="C1" s="79"/>
      <c r="D1" s="79"/>
      <c r="E1" s="78"/>
      <c r="F1" s="188" t="s">
        <v>174</v>
      </c>
    </row>
    <row r="2" ht="41.25" customHeight="1" spans="1:6">
      <c r="A2" s="189" t="s">
        <v>175</v>
      </c>
      <c r="B2" s="79"/>
      <c r="C2" s="79"/>
      <c r="D2" s="79"/>
      <c r="E2" s="78"/>
      <c r="F2" s="79"/>
    </row>
    <row r="3" customHeight="1" spans="1:6">
      <c r="A3" s="145" t="s">
        <v>2</v>
      </c>
      <c r="B3" s="190"/>
      <c r="D3" s="79"/>
      <c r="E3" s="78"/>
      <c r="F3" s="99" t="s">
        <v>3</v>
      </c>
    </row>
    <row r="4" ht="27" customHeight="1" spans="1:6">
      <c r="A4" s="83" t="s">
        <v>176</v>
      </c>
      <c r="B4" s="83" t="s">
        <v>177</v>
      </c>
      <c r="C4" s="85" t="s">
        <v>178</v>
      </c>
      <c r="D4" s="83"/>
      <c r="E4" s="84"/>
      <c r="F4" s="83" t="s">
        <v>179</v>
      </c>
    </row>
    <row r="5" ht="28.5" customHeight="1" spans="1:6">
      <c r="A5" s="191"/>
      <c r="B5" s="87"/>
      <c r="C5" s="84" t="s">
        <v>60</v>
      </c>
      <c r="D5" s="84" t="s">
        <v>180</v>
      </c>
      <c r="E5" s="84" t="s">
        <v>181</v>
      </c>
      <c r="F5" s="86"/>
    </row>
    <row r="6" ht="17.25" customHeight="1" spans="1:6">
      <c r="A6" s="91" t="s">
        <v>86</v>
      </c>
      <c r="B6" s="91" t="s">
        <v>87</v>
      </c>
      <c r="C6" s="91" t="s">
        <v>88</v>
      </c>
      <c r="D6" s="91" t="s">
        <v>89</v>
      </c>
      <c r="E6" s="91" t="s">
        <v>90</v>
      </c>
      <c r="F6" s="91" t="s">
        <v>91</v>
      </c>
    </row>
    <row r="7" ht="17.25" customHeight="1" spans="1:6">
      <c r="A7" s="114"/>
      <c r="B7" s="114"/>
      <c r="C7" s="114"/>
      <c r="D7" s="114"/>
      <c r="E7" s="114"/>
      <c r="F7" s="114"/>
    </row>
    <row r="8" customHeight="1" spans="1:1">
      <c r="A8" t="s">
        <v>182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26"/>
  <sheetViews>
    <sheetView showZeros="0" topLeftCell="D6" workbookViewId="0">
      <selection activeCell="F1" sqref="F$1:F$1048576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26.375" customWidth="1"/>
    <col min="7" max="7" width="10.2833333333333" customWidth="1"/>
    <col min="8" max="8" width="23" customWidth="1"/>
    <col min="9" max="25" width="18.7083333333333" customWidth="1"/>
  </cols>
  <sheetData>
    <row r="1" ht="13.5" customHeight="1" spans="2:25">
      <c r="B1" s="169"/>
      <c r="C1" s="175"/>
      <c r="E1" s="176"/>
      <c r="F1" s="176"/>
      <c r="G1" s="176"/>
      <c r="H1" s="176"/>
      <c r="I1" s="117"/>
      <c r="J1" s="117"/>
      <c r="K1" s="117"/>
      <c r="L1" s="117"/>
      <c r="M1" s="117"/>
      <c r="N1" s="117"/>
      <c r="O1" s="117"/>
      <c r="S1" s="117"/>
      <c r="W1" s="175"/>
      <c r="Y1" s="40" t="s">
        <v>183</v>
      </c>
    </row>
    <row r="2" ht="45.75" customHeight="1" spans="1:25">
      <c r="A2" s="101" t="s">
        <v>184</v>
      </c>
      <c r="B2" s="4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1"/>
      <c r="Q2" s="41"/>
      <c r="R2" s="41"/>
      <c r="S2" s="101"/>
      <c r="T2" s="101"/>
      <c r="U2" s="101"/>
      <c r="V2" s="101"/>
      <c r="W2" s="101"/>
      <c r="X2" s="101"/>
      <c r="Y2" s="101"/>
    </row>
    <row r="3" ht="18.75" customHeight="1" spans="1:25">
      <c r="A3" s="42" t="s">
        <v>2</v>
      </c>
      <c r="B3" s="43"/>
      <c r="C3" s="177"/>
      <c r="D3" s="177"/>
      <c r="E3" s="177"/>
      <c r="F3" s="177"/>
      <c r="G3" s="177"/>
      <c r="H3" s="177"/>
      <c r="I3" s="119"/>
      <c r="J3" s="119"/>
      <c r="K3" s="119"/>
      <c r="L3" s="119"/>
      <c r="M3" s="119"/>
      <c r="N3" s="119"/>
      <c r="O3" s="119"/>
      <c r="P3" s="44"/>
      <c r="Q3" s="44"/>
      <c r="R3" s="44"/>
      <c r="S3" s="119"/>
      <c r="W3" s="175"/>
      <c r="Y3" s="40" t="s">
        <v>3</v>
      </c>
    </row>
    <row r="4" ht="18" customHeight="1" spans="1:25">
      <c r="A4" s="46" t="s">
        <v>185</v>
      </c>
      <c r="B4" s="46" t="s">
        <v>186</v>
      </c>
      <c r="C4" s="46" t="s">
        <v>187</v>
      </c>
      <c r="D4" s="46" t="s">
        <v>188</v>
      </c>
      <c r="E4" s="46" t="s">
        <v>189</v>
      </c>
      <c r="F4" s="46" t="s">
        <v>190</v>
      </c>
      <c r="G4" s="46" t="s">
        <v>191</v>
      </c>
      <c r="H4" s="46" t="s">
        <v>192</v>
      </c>
      <c r="I4" s="182" t="s">
        <v>193</v>
      </c>
      <c r="J4" s="142" t="s">
        <v>193</v>
      </c>
      <c r="K4" s="142"/>
      <c r="L4" s="142"/>
      <c r="M4" s="142"/>
      <c r="N4" s="142"/>
      <c r="O4" s="142"/>
      <c r="P4" s="49"/>
      <c r="Q4" s="49"/>
      <c r="R4" s="49"/>
      <c r="S4" s="135" t="s">
        <v>64</v>
      </c>
      <c r="T4" s="142" t="s">
        <v>65</v>
      </c>
      <c r="U4" s="142"/>
      <c r="V4" s="142"/>
      <c r="W4" s="142"/>
      <c r="X4" s="142"/>
      <c r="Y4" s="115"/>
    </row>
    <row r="5" ht="18" customHeight="1" spans="1:25">
      <c r="A5" s="51"/>
      <c r="B5" s="65"/>
      <c r="C5" s="161"/>
      <c r="D5" s="51"/>
      <c r="E5" s="51"/>
      <c r="F5" s="51"/>
      <c r="G5" s="51"/>
      <c r="H5" s="51"/>
      <c r="I5" s="159" t="s">
        <v>194</v>
      </c>
      <c r="J5" s="182" t="s">
        <v>61</v>
      </c>
      <c r="K5" s="142"/>
      <c r="L5" s="142"/>
      <c r="M5" s="142"/>
      <c r="N5" s="142"/>
      <c r="O5" s="115"/>
      <c r="P5" s="48" t="s">
        <v>195</v>
      </c>
      <c r="Q5" s="49"/>
      <c r="R5" s="50"/>
      <c r="S5" s="46" t="s">
        <v>64</v>
      </c>
      <c r="T5" s="182" t="s">
        <v>65</v>
      </c>
      <c r="U5" s="135" t="s">
        <v>67</v>
      </c>
      <c r="V5" s="142" t="s">
        <v>65</v>
      </c>
      <c r="W5" s="135" t="s">
        <v>69</v>
      </c>
      <c r="X5" s="135" t="s">
        <v>70</v>
      </c>
      <c r="Y5" s="187" t="s">
        <v>71</v>
      </c>
    </row>
    <row r="6" ht="19.5" customHeight="1" spans="1:25">
      <c r="A6" s="65"/>
      <c r="B6" s="65"/>
      <c r="C6" s="65"/>
      <c r="D6" s="65"/>
      <c r="E6" s="65"/>
      <c r="F6" s="65"/>
      <c r="G6" s="65"/>
      <c r="H6" s="65"/>
      <c r="I6" s="65"/>
      <c r="J6" s="183" t="s">
        <v>196</v>
      </c>
      <c r="K6" s="46"/>
      <c r="L6" s="46" t="s">
        <v>197</v>
      </c>
      <c r="M6" s="46" t="s">
        <v>198</v>
      </c>
      <c r="N6" s="46" t="s">
        <v>199</v>
      </c>
      <c r="O6" s="46" t="s">
        <v>200</v>
      </c>
      <c r="P6" s="46" t="s">
        <v>61</v>
      </c>
      <c r="Q6" s="46" t="s">
        <v>62</v>
      </c>
      <c r="R6" s="46" t="s">
        <v>63</v>
      </c>
      <c r="S6" s="65"/>
      <c r="T6" s="46" t="s">
        <v>60</v>
      </c>
      <c r="U6" s="46" t="s">
        <v>67</v>
      </c>
      <c r="V6" s="46" t="s">
        <v>201</v>
      </c>
      <c r="W6" s="46" t="s">
        <v>69</v>
      </c>
      <c r="X6" s="46" t="s">
        <v>70</v>
      </c>
      <c r="Y6" s="46" t="s">
        <v>71</v>
      </c>
    </row>
    <row r="7" ht="37.5" customHeight="1" spans="1:25">
      <c r="A7" s="178"/>
      <c r="B7" s="56"/>
      <c r="C7" s="178"/>
      <c r="D7" s="178"/>
      <c r="E7" s="178"/>
      <c r="F7" s="178"/>
      <c r="G7" s="178"/>
      <c r="H7" s="178"/>
      <c r="I7" s="178"/>
      <c r="J7" s="184" t="s">
        <v>60</v>
      </c>
      <c r="K7" s="185" t="s">
        <v>202</v>
      </c>
      <c r="L7" s="54" t="s">
        <v>203</v>
      </c>
      <c r="M7" s="54" t="s">
        <v>198</v>
      </c>
      <c r="N7" s="54" t="s">
        <v>199</v>
      </c>
      <c r="O7" s="54" t="s">
        <v>200</v>
      </c>
      <c r="P7" s="54" t="s">
        <v>198</v>
      </c>
      <c r="Q7" s="54" t="s">
        <v>199</v>
      </c>
      <c r="R7" s="54" t="s">
        <v>200</v>
      </c>
      <c r="S7" s="54" t="s">
        <v>64</v>
      </c>
      <c r="T7" s="54" t="s">
        <v>60</v>
      </c>
      <c r="U7" s="54" t="s">
        <v>67</v>
      </c>
      <c r="V7" s="54" t="s">
        <v>201</v>
      </c>
      <c r="W7" s="54" t="s">
        <v>69</v>
      </c>
      <c r="X7" s="54" t="s">
        <v>70</v>
      </c>
      <c r="Y7" s="54" t="s">
        <v>71</v>
      </c>
    </row>
    <row r="8" customHeight="1" spans="1:25">
      <c r="A8" s="72">
        <v>1</v>
      </c>
      <c r="B8" s="72">
        <v>2</v>
      </c>
      <c r="C8" s="72">
        <v>3</v>
      </c>
      <c r="D8" s="72">
        <v>4</v>
      </c>
      <c r="E8" s="72">
        <v>5</v>
      </c>
      <c r="F8" s="72">
        <v>6</v>
      </c>
      <c r="G8" s="72">
        <v>7</v>
      </c>
      <c r="H8" s="72">
        <v>8</v>
      </c>
      <c r="I8" s="72">
        <v>9</v>
      </c>
      <c r="J8" s="72">
        <v>10</v>
      </c>
      <c r="K8" s="72">
        <v>11</v>
      </c>
      <c r="L8" s="72">
        <v>12</v>
      </c>
      <c r="M8" s="72">
        <v>13</v>
      </c>
      <c r="N8" s="72">
        <v>14</v>
      </c>
      <c r="O8" s="72">
        <v>15</v>
      </c>
      <c r="P8" s="72">
        <v>16</v>
      </c>
      <c r="Q8" s="72">
        <v>17</v>
      </c>
      <c r="R8" s="72">
        <v>18</v>
      </c>
      <c r="S8" s="72">
        <v>19</v>
      </c>
      <c r="T8" s="72">
        <v>20</v>
      </c>
      <c r="U8" s="72">
        <v>21</v>
      </c>
      <c r="V8" s="72">
        <v>22</v>
      </c>
      <c r="W8" s="72">
        <v>23</v>
      </c>
      <c r="X8" s="72">
        <v>24</v>
      </c>
      <c r="Y8" s="72">
        <v>25</v>
      </c>
    </row>
    <row r="9" ht="20.25" customHeight="1" spans="1:25">
      <c r="A9" s="179" t="s">
        <v>204</v>
      </c>
      <c r="B9" s="179" t="s">
        <v>73</v>
      </c>
      <c r="C9" s="179" t="s">
        <v>205</v>
      </c>
      <c r="D9" s="179" t="s">
        <v>206</v>
      </c>
      <c r="E9" s="179" t="s">
        <v>115</v>
      </c>
      <c r="F9" s="179" t="s">
        <v>116</v>
      </c>
      <c r="G9" s="179" t="s">
        <v>207</v>
      </c>
      <c r="H9" s="179" t="s">
        <v>208</v>
      </c>
      <c r="I9" s="114">
        <v>16262215.2</v>
      </c>
      <c r="J9" s="114">
        <v>16262215.2</v>
      </c>
      <c r="K9" s="114"/>
      <c r="L9" s="114"/>
      <c r="M9" s="114"/>
      <c r="N9" s="114">
        <v>16262215.2</v>
      </c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</row>
    <row r="10" ht="20.25" customHeight="1" spans="1:25">
      <c r="A10" s="179" t="s">
        <v>204</v>
      </c>
      <c r="B10" s="179" t="s">
        <v>73</v>
      </c>
      <c r="C10" s="179" t="s">
        <v>205</v>
      </c>
      <c r="D10" s="179" t="s">
        <v>206</v>
      </c>
      <c r="E10" s="179" t="s">
        <v>115</v>
      </c>
      <c r="F10" s="179" t="s">
        <v>116</v>
      </c>
      <c r="G10" s="179" t="s">
        <v>209</v>
      </c>
      <c r="H10" s="179" t="s">
        <v>210</v>
      </c>
      <c r="I10" s="114">
        <v>289584</v>
      </c>
      <c r="J10" s="114">
        <v>289584</v>
      </c>
      <c r="K10" s="186"/>
      <c r="L10" s="186"/>
      <c r="M10" s="186"/>
      <c r="N10" s="114">
        <v>289584</v>
      </c>
      <c r="O10" s="186"/>
      <c r="P10" s="114"/>
      <c r="Q10" s="114"/>
      <c r="R10" s="114"/>
      <c r="S10" s="114"/>
      <c r="T10" s="114"/>
      <c r="U10" s="114"/>
      <c r="V10" s="114"/>
      <c r="W10" s="114"/>
      <c r="X10" s="114"/>
      <c r="Y10" s="114"/>
    </row>
    <row r="11" ht="20.25" customHeight="1" spans="1:25">
      <c r="A11" s="179" t="s">
        <v>204</v>
      </c>
      <c r="B11" s="179" t="s">
        <v>73</v>
      </c>
      <c r="C11" s="179" t="s">
        <v>205</v>
      </c>
      <c r="D11" s="179" t="s">
        <v>206</v>
      </c>
      <c r="E11" s="179" t="s">
        <v>115</v>
      </c>
      <c r="F11" s="179" t="s">
        <v>116</v>
      </c>
      <c r="G11" s="179" t="s">
        <v>209</v>
      </c>
      <c r="H11" s="179" t="s">
        <v>210</v>
      </c>
      <c r="I11" s="114">
        <v>986853.6</v>
      </c>
      <c r="J11" s="114">
        <v>986853.6</v>
      </c>
      <c r="K11" s="186"/>
      <c r="L11" s="186"/>
      <c r="M11" s="186"/>
      <c r="N11" s="114">
        <v>986853.6</v>
      </c>
      <c r="O11" s="186"/>
      <c r="P11" s="114"/>
      <c r="Q11" s="114"/>
      <c r="R11" s="114"/>
      <c r="S11" s="114"/>
      <c r="T11" s="114"/>
      <c r="U11" s="114"/>
      <c r="V11" s="114"/>
      <c r="W11" s="114"/>
      <c r="X11" s="114"/>
      <c r="Y11" s="114"/>
    </row>
    <row r="12" ht="20.25" customHeight="1" spans="1:25">
      <c r="A12" s="179" t="s">
        <v>204</v>
      </c>
      <c r="B12" s="179" t="s">
        <v>73</v>
      </c>
      <c r="C12" s="179" t="s">
        <v>205</v>
      </c>
      <c r="D12" s="179" t="s">
        <v>206</v>
      </c>
      <c r="E12" s="179" t="s">
        <v>115</v>
      </c>
      <c r="F12" s="179" t="s">
        <v>116</v>
      </c>
      <c r="G12" s="179" t="s">
        <v>211</v>
      </c>
      <c r="H12" s="179" t="s">
        <v>212</v>
      </c>
      <c r="I12" s="114">
        <v>1355184.6</v>
      </c>
      <c r="J12" s="114">
        <v>1355184.6</v>
      </c>
      <c r="K12" s="186"/>
      <c r="L12" s="186"/>
      <c r="M12" s="186"/>
      <c r="N12" s="114">
        <v>1355184.6</v>
      </c>
      <c r="O12" s="186"/>
      <c r="P12" s="114"/>
      <c r="Q12" s="114"/>
      <c r="R12" s="114"/>
      <c r="S12" s="114"/>
      <c r="T12" s="114"/>
      <c r="U12" s="114"/>
      <c r="V12" s="114"/>
      <c r="W12" s="114"/>
      <c r="X12" s="114"/>
      <c r="Y12" s="114"/>
    </row>
    <row r="13" ht="20.25" customHeight="1" spans="1:25">
      <c r="A13" s="179" t="s">
        <v>204</v>
      </c>
      <c r="B13" s="179" t="s">
        <v>73</v>
      </c>
      <c r="C13" s="179" t="s">
        <v>205</v>
      </c>
      <c r="D13" s="179" t="s">
        <v>206</v>
      </c>
      <c r="E13" s="179" t="s">
        <v>115</v>
      </c>
      <c r="F13" s="179" t="s">
        <v>116</v>
      </c>
      <c r="G13" s="179" t="s">
        <v>213</v>
      </c>
      <c r="H13" s="179" t="s">
        <v>214</v>
      </c>
      <c r="I13" s="114">
        <v>4675680</v>
      </c>
      <c r="J13" s="114">
        <v>4675680</v>
      </c>
      <c r="K13" s="186"/>
      <c r="L13" s="186"/>
      <c r="M13" s="186"/>
      <c r="N13" s="114">
        <v>4675680</v>
      </c>
      <c r="O13" s="186"/>
      <c r="P13" s="114"/>
      <c r="Q13" s="114"/>
      <c r="R13" s="114"/>
      <c r="S13" s="114"/>
      <c r="T13" s="114"/>
      <c r="U13" s="114"/>
      <c r="V13" s="114"/>
      <c r="W13" s="114"/>
      <c r="X13" s="114"/>
      <c r="Y13" s="114"/>
    </row>
    <row r="14" ht="20.25" customHeight="1" spans="1:25">
      <c r="A14" s="179" t="s">
        <v>204</v>
      </c>
      <c r="B14" s="179" t="s">
        <v>73</v>
      </c>
      <c r="C14" s="179" t="s">
        <v>205</v>
      </c>
      <c r="D14" s="179" t="s">
        <v>206</v>
      </c>
      <c r="E14" s="179" t="s">
        <v>115</v>
      </c>
      <c r="F14" s="179" t="s">
        <v>116</v>
      </c>
      <c r="G14" s="179" t="s">
        <v>213</v>
      </c>
      <c r="H14" s="179" t="s">
        <v>214</v>
      </c>
      <c r="I14" s="114">
        <v>4141872</v>
      </c>
      <c r="J14" s="114">
        <v>4141872</v>
      </c>
      <c r="K14" s="186"/>
      <c r="L14" s="186"/>
      <c r="M14" s="186"/>
      <c r="N14" s="114">
        <v>4141872</v>
      </c>
      <c r="O14" s="186"/>
      <c r="P14" s="114"/>
      <c r="Q14" s="114"/>
      <c r="R14" s="114"/>
      <c r="S14" s="114"/>
      <c r="T14" s="114"/>
      <c r="U14" s="114"/>
      <c r="V14" s="114"/>
      <c r="W14" s="114"/>
      <c r="X14" s="114"/>
      <c r="Y14" s="114"/>
    </row>
    <row r="15" ht="20.25" customHeight="1" spans="1:25">
      <c r="A15" s="179" t="s">
        <v>204</v>
      </c>
      <c r="B15" s="179" t="s">
        <v>73</v>
      </c>
      <c r="C15" s="179" t="s">
        <v>205</v>
      </c>
      <c r="D15" s="179" t="s">
        <v>206</v>
      </c>
      <c r="E15" s="179" t="s">
        <v>115</v>
      </c>
      <c r="F15" s="179" t="s">
        <v>116</v>
      </c>
      <c r="G15" s="179" t="s">
        <v>213</v>
      </c>
      <c r="H15" s="179" t="s">
        <v>214</v>
      </c>
      <c r="I15" s="114">
        <v>6181797.6</v>
      </c>
      <c r="J15" s="114">
        <v>6181797.6</v>
      </c>
      <c r="K15" s="186"/>
      <c r="L15" s="186"/>
      <c r="M15" s="186"/>
      <c r="N15" s="114">
        <v>6181797.6</v>
      </c>
      <c r="O15" s="186"/>
      <c r="P15" s="114"/>
      <c r="Q15" s="114"/>
      <c r="R15" s="114"/>
      <c r="S15" s="114"/>
      <c r="T15" s="114"/>
      <c r="U15" s="114"/>
      <c r="V15" s="114"/>
      <c r="W15" s="114"/>
      <c r="X15" s="114"/>
      <c r="Y15" s="114"/>
    </row>
    <row r="16" ht="20.25" customHeight="1" spans="1:25">
      <c r="A16" s="179" t="s">
        <v>204</v>
      </c>
      <c r="B16" s="179" t="s">
        <v>73</v>
      </c>
      <c r="C16" s="179" t="s">
        <v>215</v>
      </c>
      <c r="D16" s="179" t="s">
        <v>216</v>
      </c>
      <c r="E16" s="179" t="s">
        <v>107</v>
      </c>
      <c r="F16" s="179" t="s">
        <v>108</v>
      </c>
      <c r="G16" s="179" t="s">
        <v>217</v>
      </c>
      <c r="H16" s="179" t="s">
        <v>218</v>
      </c>
      <c r="I16" s="114">
        <v>5750652</v>
      </c>
      <c r="J16" s="114">
        <v>5750652</v>
      </c>
      <c r="K16" s="186"/>
      <c r="L16" s="186"/>
      <c r="M16" s="186"/>
      <c r="N16" s="114">
        <v>5750652</v>
      </c>
      <c r="O16" s="186"/>
      <c r="P16" s="114"/>
      <c r="Q16" s="114"/>
      <c r="R16" s="114"/>
      <c r="S16" s="114"/>
      <c r="T16" s="114"/>
      <c r="U16" s="114"/>
      <c r="V16" s="114"/>
      <c r="W16" s="114"/>
      <c r="X16" s="114"/>
      <c r="Y16" s="114"/>
    </row>
    <row r="17" ht="20.25" customHeight="1" spans="1:25">
      <c r="A17" s="179" t="s">
        <v>204</v>
      </c>
      <c r="B17" s="179" t="s">
        <v>73</v>
      </c>
      <c r="C17" s="179" t="s">
        <v>215</v>
      </c>
      <c r="D17" s="179" t="s">
        <v>216</v>
      </c>
      <c r="E17" s="179" t="s">
        <v>109</v>
      </c>
      <c r="F17" s="179" t="s">
        <v>110</v>
      </c>
      <c r="G17" s="179" t="s">
        <v>219</v>
      </c>
      <c r="H17" s="179" t="s">
        <v>220</v>
      </c>
      <c r="I17" s="114">
        <v>2875326</v>
      </c>
      <c r="J17" s="114">
        <v>2875326</v>
      </c>
      <c r="K17" s="186"/>
      <c r="L17" s="186"/>
      <c r="M17" s="186"/>
      <c r="N17" s="114">
        <v>2875326</v>
      </c>
      <c r="O17" s="186"/>
      <c r="P17" s="114"/>
      <c r="Q17" s="114"/>
      <c r="R17" s="114"/>
      <c r="S17" s="114"/>
      <c r="T17" s="114"/>
      <c r="U17" s="114"/>
      <c r="V17" s="114"/>
      <c r="W17" s="114"/>
      <c r="X17" s="114"/>
      <c r="Y17" s="114"/>
    </row>
    <row r="18" ht="20.25" customHeight="1" spans="1:25">
      <c r="A18" s="179" t="s">
        <v>204</v>
      </c>
      <c r="B18" s="179" t="s">
        <v>73</v>
      </c>
      <c r="C18" s="179" t="s">
        <v>215</v>
      </c>
      <c r="D18" s="179" t="s">
        <v>216</v>
      </c>
      <c r="E18" s="179" t="s">
        <v>123</v>
      </c>
      <c r="F18" s="179" t="s">
        <v>124</v>
      </c>
      <c r="G18" s="179" t="s">
        <v>221</v>
      </c>
      <c r="H18" s="179" t="s">
        <v>222</v>
      </c>
      <c r="I18" s="114">
        <v>92246</v>
      </c>
      <c r="J18" s="114">
        <v>92246</v>
      </c>
      <c r="K18" s="186"/>
      <c r="L18" s="186"/>
      <c r="M18" s="186"/>
      <c r="N18" s="114">
        <v>92246</v>
      </c>
      <c r="O18" s="186"/>
      <c r="P18" s="114"/>
      <c r="Q18" s="114"/>
      <c r="R18" s="114"/>
      <c r="S18" s="114"/>
      <c r="T18" s="114"/>
      <c r="U18" s="114"/>
      <c r="V18" s="114"/>
      <c r="W18" s="114"/>
      <c r="X18" s="114"/>
      <c r="Y18" s="114"/>
    </row>
    <row r="19" ht="20.25" customHeight="1" spans="1:25">
      <c r="A19" s="179" t="s">
        <v>204</v>
      </c>
      <c r="B19" s="179" t="s">
        <v>73</v>
      </c>
      <c r="C19" s="179" t="s">
        <v>215</v>
      </c>
      <c r="D19" s="179" t="s">
        <v>216</v>
      </c>
      <c r="E19" s="179" t="s">
        <v>123</v>
      </c>
      <c r="F19" s="179" t="s">
        <v>124</v>
      </c>
      <c r="G19" s="179" t="s">
        <v>221</v>
      </c>
      <c r="H19" s="179" t="s">
        <v>222</v>
      </c>
      <c r="I19" s="114">
        <v>2800373</v>
      </c>
      <c r="J19" s="114">
        <v>2800373</v>
      </c>
      <c r="K19" s="186"/>
      <c r="L19" s="186"/>
      <c r="M19" s="186"/>
      <c r="N19" s="114">
        <v>2800373</v>
      </c>
      <c r="O19" s="186"/>
      <c r="P19" s="114"/>
      <c r="Q19" s="114"/>
      <c r="R19" s="114"/>
      <c r="S19" s="114"/>
      <c r="T19" s="114"/>
      <c r="U19" s="114"/>
      <c r="V19" s="114"/>
      <c r="W19" s="114"/>
      <c r="X19" s="114"/>
      <c r="Y19" s="114"/>
    </row>
    <row r="20" ht="20.25" customHeight="1" spans="1:25">
      <c r="A20" s="179" t="s">
        <v>204</v>
      </c>
      <c r="B20" s="179" t="s">
        <v>73</v>
      </c>
      <c r="C20" s="179" t="s">
        <v>215</v>
      </c>
      <c r="D20" s="179" t="s">
        <v>216</v>
      </c>
      <c r="E20" s="179" t="s">
        <v>125</v>
      </c>
      <c r="F20" s="179" t="s">
        <v>126</v>
      </c>
      <c r="G20" s="179" t="s">
        <v>223</v>
      </c>
      <c r="H20" s="179" t="s">
        <v>224</v>
      </c>
      <c r="I20" s="114">
        <v>758879</v>
      </c>
      <c r="J20" s="114">
        <v>758879</v>
      </c>
      <c r="K20" s="186"/>
      <c r="L20" s="186"/>
      <c r="M20" s="186"/>
      <c r="N20" s="114">
        <v>758879</v>
      </c>
      <c r="O20" s="186"/>
      <c r="P20" s="114"/>
      <c r="Q20" s="114"/>
      <c r="R20" s="114"/>
      <c r="S20" s="114"/>
      <c r="T20" s="114"/>
      <c r="U20" s="114"/>
      <c r="V20" s="114"/>
      <c r="W20" s="114"/>
      <c r="X20" s="114"/>
      <c r="Y20" s="114"/>
    </row>
    <row r="21" ht="20.25" customHeight="1" spans="1:25">
      <c r="A21" s="179" t="s">
        <v>204</v>
      </c>
      <c r="B21" s="179" t="s">
        <v>73</v>
      </c>
      <c r="C21" s="179" t="s">
        <v>215</v>
      </c>
      <c r="D21" s="179" t="s">
        <v>216</v>
      </c>
      <c r="E21" s="179" t="s">
        <v>125</v>
      </c>
      <c r="F21" s="179" t="s">
        <v>126</v>
      </c>
      <c r="G21" s="179" t="s">
        <v>223</v>
      </c>
      <c r="H21" s="179" t="s">
        <v>224</v>
      </c>
      <c r="I21" s="114">
        <v>1671507</v>
      </c>
      <c r="J21" s="114">
        <v>1671507</v>
      </c>
      <c r="K21" s="186"/>
      <c r="L21" s="186"/>
      <c r="M21" s="186"/>
      <c r="N21" s="114">
        <v>1671507</v>
      </c>
      <c r="O21" s="186"/>
      <c r="P21" s="114"/>
      <c r="Q21" s="114"/>
      <c r="R21" s="114"/>
      <c r="S21" s="114"/>
      <c r="T21" s="114"/>
      <c r="U21" s="114"/>
      <c r="V21" s="114"/>
      <c r="W21" s="114"/>
      <c r="X21" s="114"/>
      <c r="Y21" s="114"/>
    </row>
    <row r="22" ht="20.25" customHeight="1" spans="1:25">
      <c r="A22" s="179" t="s">
        <v>204</v>
      </c>
      <c r="B22" s="179" t="s">
        <v>73</v>
      </c>
      <c r="C22" s="179" t="s">
        <v>215</v>
      </c>
      <c r="D22" s="179" t="s">
        <v>216</v>
      </c>
      <c r="E22" s="179" t="s">
        <v>115</v>
      </c>
      <c r="F22" s="179" t="s">
        <v>116</v>
      </c>
      <c r="G22" s="179" t="s">
        <v>225</v>
      </c>
      <c r="H22" s="179" t="s">
        <v>226</v>
      </c>
      <c r="I22" s="114">
        <v>234011</v>
      </c>
      <c r="J22" s="114">
        <v>234011</v>
      </c>
      <c r="K22" s="186"/>
      <c r="L22" s="186"/>
      <c r="M22" s="186"/>
      <c r="N22" s="114">
        <v>234011</v>
      </c>
      <c r="O22" s="186"/>
      <c r="P22" s="114"/>
      <c r="Q22" s="114"/>
      <c r="R22" s="114"/>
      <c r="S22" s="114"/>
      <c r="T22" s="114"/>
      <c r="U22" s="114"/>
      <c r="V22" s="114"/>
      <c r="W22" s="114"/>
      <c r="X22" s="114"/>
      <c r="Y22" s="114"/>
    </row>
    <row r="23" ht="20.25" customHeight="1" spans="1:25">
      <c r="A23" s="179" t="s">
        <v>204</v>
      </c>
      <c r="B23" s="179" t="s">
        <v>73</v>
      </c>
      <c r="C23" s="179" t="s">
        <v>227</v>
      </c>
      <c r="D23" s="179" t="s">
        <v>132</v>
      </c>
      <c r="E23" s="179" t="s">
        <v>131</v>
      </c>
      <c r="F23" s="179" t="s">
        <v>132</v>
      </c>
      <c r="G23" s="179" t="s">
        <v>228</v>
      </c>
      <c r="H23" s="179" t="s">
        <v>132</v>
      </c>
      <c r="I23" s="114">
        <v>4349964</v>
      </c>
      <c r="J23" s="114">
        <v>4349964</v>
      </c>
      <c r="K23" s="186"/>
      <c r="L23" s="186"/>
      <c r="M23" s="186"/>
      <c r="N23" s="114">
        <v>4349964</v>
      </c>
      <c r="O23" s="186"/>
      <c r="P23" s="114"/>
      <c r="Q23" s="114"/>
      <c r="R23" s="114"/>
      <c r="S23" s="114"/>
      <c r="T23" s="114"/>
      <c r="U23" s="114"/>
      <c r="V23" s="114"/>
      <c r="W23" s="114"/>
      <c r="X23" s="114"/>
      <c r="Y23" s="114"/>
    </row>
    <row r="24" ht="20.25" customHeight="1" spans="1:25">
      <c r="A24" s="179" t="s">
        <v>204</v>
      </c>
      <c r="B24" s="179" t="s">
        <v>73</v>
      </c>
      <c r="C24" s="179" t="s">
        <v>229</v>
      </c>
      <c r="D24" s="179" t="s">
        <v>230</v>
      </c>
      <c r="E24" s="179" t="s">
        <v>105</v>
      </c>
      <c r="F24" s="179" t="s">
        <v>106</v>
      </c>
      <c r="G24" s="179" t="s">
        <v>231</v>
      </c>
      <c r="H24" s="179" t="s">
        <v>232</v>
      </c>
      <c r="I24" s="114">
        <v>4435200</v>
      </c>
      <c r="J24" s="114">
        <v>4435200</v>
      </c>
      <c r="K24" s="186"/>
      <c r="L24" s="186"/>
      <c r="M24" s="186"/>
      <c r="N24" s="114">
        <v>4435200</v>
      </c>
      <c r="O24" s="186"/>
      <c r="P24" s="114"/>
      <c r="Q24" s="114"/>
      <c r="R24" s="114"/>
      <c r="S24" s="114"/>
      <c r="T24" s="114"/>
      <c r="U24" s="114"/>
      <c r="V24" s="114"/>
      <c r="W24" s="114"/>
      <c r="X24" s="114"/>
      <c r="Y24" s="114"/>
    </row>
    <row r="25" ht="20.25" customHeight="1" spans="1:25">
      <c r="A25" s="179" t="s">
        <v>204</v>
      </c>
      <c r="B25" s="179" t="s">
        <v>73</v>
      </c>
      <c r="C25" s="179" t="s">
        <v>233</v>
      </c>
      <c r="D25" s="179" t="s">
        <v>234</v>
      </c>
      <c r="E25" s="179" t="s">
        <v>115</v>
      </c>
      <c r="F25" s="179" t="s">
        <v>116</v>
      </c>
      <c r="G25" s="179" t="s">
        <v>213</v>
      </c>
      <c r="H25" s="179" t="s">
        <v>214</v>
      </c>
      <c r="I25" s="114">
        <v>2560320</v>
      </c>
      <c r="J25" s="114">
        <v>2560320</v>
      </c>
      <c r="K25" s="186"/>
      <c r="L25" s="186"/>
      <c r="M25" s="186"/>
      <c r="N25" s="114">
        <v>2560320</v>
      </c>
      <c r="O25" s="186"/>
      <c r="P25" s="114"/>
      <c r="Q25" s="114"/>
      <c r="R25" s="114"/>
      <c r="S25" s="114"/>
      <c r="T25" s="114"/>
      <c r="U25" s="114"/>
      <c r="V25" s="114"/>
      <c r="W25" s="114"/>
      <c r="X25" s="114"/>
      <c r="Y25" s="114"/>
    </row>
    <row r="26" ht="17.25" customHeight="1" spans="1:25">
      <c r="A26" s="69" t="s">
        <v>173</v>
      </c>
      <c r="B26" s="70"/>
      <c r="C26" s="180"/>
      <c r="D26" s="180"/>
      <c r="E26" s="180"/>
      <c r="F26" s="180"/>
      <c r="G26" s="180"/>
      <c r="H26" s="181"/>
      <c r="I26" s="114">
        <v>59421665</v>
      </c>
      <c r="J26" s="114">
        <v>59421665</v>
      </c>
      <c r="K26" s="114"/>
      <c r="L26" s="114"/>
      <c r="M26" s="114"/>
      <c r="N26" s="114">
        <v>59421665</v>
      </c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</row>
  </sheetData>
  <mergeCells count="31">
    <mergeCell ref="A2:Y2"/>
    <mergeCell ref="A3:H3"/>
    <mergeCell ref="I4:Y4"/>
    <mergeCell ref="J5:O5"/>
    <mergeCell ref="P5:R5"/>
    <mergeCell ref="T5:Y5"/>
    <mergeCell ref="J6:K6"/>
    <mergeCell ref="A26:H26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0"/>
  <sheetViews>
    <sheetView showZeros="0" topLeftCell="A6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69"/>
      <c r="E1" s="39"/>
      <c r="F1" s="39"/>
      <c r="G1" s="39"/>
      <c r="H1" s="39"/>
      <c r="U1" s="169"/>
      <c r="W1" s="174" t="s">
        <v>235</v>
      </c>
    </row>
    <row r="2" ht="46.5" customHeight="1" spans="1:23">
      <c r="A2" s="41" t="s">
        <v>236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</row>
    <row r="3" ht="13.5" customHeight="1" spans="1:23">
      <c r="A3" s="42" t="s">
        <v>2</v>
      </c>
      <c r="B3" s="43"/>
      <c r="C3" s="43"/>
      <c r="D3" s="43"/>
      <c r="E3" s="43"/>
      <c r="F3" s="43"/>
      <c r="G3" s="43"/>
      <c r="H3" s="43"/>
      <c r="I3" s="44"/>
      <c r="J3" s="44"/>
      <c r="K3" s="44"/>
      <c r="L3" s="44"/>
      <c r="M3" s="44"/>
      <c r="N3" s="44"/>
      <c r="O3" s="44"/>
      <c r="P3" s="44"/>
      <c r="Q3" s="44"/>
      <c r="U3" s="169"/>
      <c r="W3" s="152" t="s">
        <v>3</v>
      </c>
    </row>
    <row r="4" ht="21.75" customHeight="1" spans="1:23">
      <c r="A4" s="46" t="s">
        <v>237</v>
      </c>
      <c r="B4" s="47" t="s">
        <v>187</v>
      </c>
      <c r="C4" s="46" t="s">
        <v>188</v>
      </c>
      <c r="D4" s="46" t="s">
        <v>238</v>
      </c>
      <c r="E4" s="47" t="s">
        <v>189</v>
      </c>
      <c r="F4" s="47" t="s">
        <v>190</v>
      </c>
      <c r="G4" s="47" t="s">
        <v>239</v>
      </c>
      <c r="H4" s="47" t="s">
        <v>240</v>
      </c>
      <c r="I4" s="64" t="s">
        <v>58</v>
      </c>
      <c r="J4" s="48" t="s">
        <v>241</v>
      </c>
      <c r="K4" s="49"/>
      <c r="L4" s="49"/>
      <c r="M4" s="50"/>
      <c r="N4" s="48" t="s">
        <v>195</v>
      </c>
      <c r="O4" s="49"/>
      <c r="P4" s="50"/>
      <c r="Q4" s="47" t="s">
        <v>64</v>
      </c>
      <c r="R4" s="48" t="s">
        <v>65</v>
      </c>
      <c r="S4" s="49"/>
      <c r="T4" s="49"/>
      <c r="U4" s="49"/>
      <c r="V4" s="49"/>
      <c r="W4" s="50"/>
    </row>
    <row r="5" ht="21.75" customHeight="1" spans="1:23">
      <c r="A5" s="51"/>
      <c r="B5" s="65"/>
      <c r="C5" s="51"/>
      <c r="D5" s="51"/>
      <c r="E5" s="52"/>
      <c r="F5" s="52"/>
      <c r="G5" s="52"/>
      <c r="H5" s="52"/>
      <c r="I5" s="65"/>
      <c r="J5" s="170" t="s">
        <v>61</v>
      </c>
      <c r="K5" s="171"/>
      <c r="L5" s="47" t="s">
        <v>62</v>
      </c>
      <c r="M5" s="47" t="s">
        <v>63</v>
      </c>
      <c r="N5" s="47" t="s">
        <v>61</v>
      </c>
      <c r="O5" s="47" t="s">
        <v>62</v>
      </c>
      <c r="P5" s="47" t="s">
        <v>63</v>
      </c>
      <c r="Q5" s="52"/>
      <c r="R5" s="47" t="s">
        <v>60</v>
      </c>
      <c r="S5" s="47" t="s">
        <v>67</v>
      </c>
      <c r="T5" s="47" t="s">
        <v>201</v>
      </c>
      <c r="U5" s="47" t="s">
        <v>69</v>
      </c>
      <c r="V5" s="47" t="s">
        <v>70</v>
      </c>
      <c r="W5" s="47" t="s">
        <v>71</v>
      </c>
    </row>
    <row r="6" ht="21" customHeight="1" spans="1:23">
      <c r="A6" s="65"/>
      <c r="B6" s="65"/>
      <c r="C6" s="65"/>
      <c r="D6" s="65"/>
      <c r="E6" s="65"/>
      <c r="F6" s="65"/>
      <c r="G6" s="65"/>
      <c r="H6" s="65"/>
      <c r="I6" s="65"/>
      <c r="J6" s="172" t="s">
        <v>60</v>
      </c>
      <c r="K6" s="173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</row>
    <row r="7" ht="39.75" customHeight="1" spans="1:23">
      <c r="A7" s="54"/>
      <c r="B7" s="56"/>
      <c r="C7" s="54"/>
      <c r="D7" s="54"/>
      <c r="E7" s="55"/>
      <c r="F7" s="55"/>
      <c r="G7" s="55"/>
      <c r="H7" s="55"/>
      <c r="I7" s="56"/>
      <c r="J7" s="102" t="s">
        <v>60</v>
      </c>
      <c r="K7" s="102" t="s">
        <v>242</v>
      </c>
      <c r="L7" s="55"/>
      <c r="M7" s="55"/>
      <c r="N7" s="55"/>
      <c r="O7" s="55"/>
      <c r="P7" s="55"/>
      <c r="Q7" s="55"/>
      <c r="R7" s="55"/>
      <c r="S7" s="55"/>
      <c r="T7" s="55"/>
      <c r="U7" s="56"/>
      <c r="V7" s="55"/>
      <c r="W7" s="55"/>
    </row>
    <row r="8" ht="15" customHeight="1" spans="1:23">
      <c r="A8" s="57">
        <v>1</v>
      </c>
      <c r="B8" s="57">
        <v>2</v>
      </c>
      <c r="C8" s="57">
        <v>3</v>
      </c>
      <c r="D8" s="57">
        <v>4</v>
      </c>
      <c r="E8" s="57">
        <v>5</v>
      </c>
      <c r="F8" s="57">
        <v>6</v>
      </c>
      <c r="G8" s="57">
        <v>7</v>
      </c>
      <c r="H8" s="57">
        <v>8</v>
      </c>
      <c r="I8" s="57">
        <v>9</v>
      </c>
      <c r="J8" s="57">
        <v>10</v>
      </c>
      <c r="K8" s="57">
        <v>11</v>
      </c>
      <c r="L8" s="72">
        <v>12</v>
      </c>
      <c r="M8" s="72">
        <v>13</v>
      </c>
      <c r="N8" s="72">
        <v>14</v>
      </c>
      <c r="O8" s="72">
        <v>15</v>
      </c>
      <c r="P8" s="72">
        <v>16</v>
      </c>
      <c r="Q8" s="72">
        <v>17</v>
      </c>
      <c r="R8" s="72">
        <v>18</v>
      </c>
      <c r="S8" s="72">
        <v>19</v>
      </c>
      <c r="T8" s="72">
        <v>20</v>
      </c>
      <c r="U8" s="57">
        <v>21</v>
      </c>
      <c r="V8" s="72">
        <v>22</v>
      </c>
      <c r="W8" s="57">
        <v>23</v>
      </c>
    </row>
    <row r="9" ht="21.75" customHeight="1" spans="1:23">
      <c r="A9" s="104" t="s">
        <v>243</v>
      </c>
      <c r="B9" s="104" t="s">
        <v>244</v>
      </c>
      <c r="C9" s="104" t="s">
        <v>245</v>
      </c>
      <c r="D9" s="104" t="s">
        <v>73</v>
      </c>
      <c r="E9" s="104" t="s">
        <v>119</v>
      </c>
      <c r="F9" s="104" t="s">
        <v>120</v>
      </c>
      <c r="G9" s="104" t="s">
        <v>246</v>
      </c>
      <c r="H9" s="104" t="s">
        <v>247</v>
      </c>
      <c r="I9" s="114">
        <v>100000</v>
      </c>
      <c r="J9" s="114">
        <v>100000</v>
      </c>
      <c r="K9" s="114">
        <v>100000</v>
      </c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</row>
    <row r="10" ht="21.75" customHeight="1" spans="1:23">
      <c r="A10" s="104" t="s">
        <v>248</v>
      </c>
      <c r="B10" s="104" t="s">
        <v>249</v>
      </c>
      <c r="C10" s="104" t="s">
        <v>250</v>
      </c>
      <c r="D10" s="104" t="s">
        <v>73</v>
      </c>
      <c r="E10" s="104" t="s">
        <v>115</v>
      </c>
      <c r="F10" s="104" t="s">
        <v>116</v>
      </c>
      <c r="G10" s="104" t="s">
        <v>251</v>
      </c>
      <c r="H10" s="104" t="s">
        <v>252</v>
      </c>
      <c r="I10" s="114">
        <v>200000</v>
      </c>
      <c r="J10" s="114"/>
      <c r="K10" s="114"/>
      <c r="L10" s="114"/>
      <c r="M10" s="114"/>
      <c r="N10" s="114"/>
      <c r="O10" s="114"/>
      <c r="P10" s="114"/>
      <c r="Q10" s="114"/>
      <c r="R10" s="114">
        <v>200000</v>
      </c>
      <c r="S10" s="114">
        <v>200000</v>
      </c>
      <c r="T10" s="114"/>
      <c r="U10" s="114"/>
      <c r="V10" s="114"/>
      <c r="W10" s="114"/>
    </row>
    <row r="11" ht="21.75" customHeight="1" spans="1:23">
      <c r="A11" s="104" t="s">
        <v>248</v>
      </c>
      <c r="B11" s="104" t="s">
        <v>249</v>
      </c>
      <c r="C11" s="104" t="s">
        <v>250</v>
      </c>
      <c r="D11" s="104" t="s">
        <v>73</v>
      </c>
      <c r="E11" s="104" t="s">
        <v>115</v>
      </c>
      <c r="F11" s="104" t="s">
        <v>116</v>
      </c>
      <c r="G11" s="104" t="s">
        <v>253</v>
      </c>
      <c r="H11" s="104" t="s">
        <v>254</v>
      </c>
      <c r="I11" s="114">
        <v>1400000</v>
      </c>
      <c r="J11" s="114"/>
      <c r="K11" s="114"/>
      <c r="L11" s="114"/>
      <c r="M11" s="114"/>
      <c r="N11" s="114"/>
      <c r="O11" s="114"/>
      <c r="P11" s="114"/>
      <c r="Q11" s="114"/>
      <c r="R11" s="114">
        <v>1400000</v>
      </c>
      <c r="S11" s="114">
        <v>1400000</v>
      </c>
      <c r="T11" s="114"/>
      <c r="U11" s="114"/>
      <c r="V11" s="114"/>
      <c r="W11" s="114"/>
    </row>
    <row r="12" ht="21.75" customHeight="1" spans="1:23">
      <c r="A12" s="104" t="s">
        <v>248</v>
      </c>
      <c r="B12" s="104" t="s">
        <v>249</v>
      </c>
      <c r="C12" s="104" t="s">
        <v>250</v>
      </c>
      <c r="D12" s="104" t="s">
        <v>73</v>
      </c>
      <c r="E12" s="104" t="s">
        <v>115</v>
      </c>
      <c r="F12" s="104" t="s">
        <v>116</v>
      </c>
      <c r="G12" s="104" t="s">
        <v>255</v>
      </c>
      <c r="H12" s="104" t="s">
        <v>256</v>
      </c>
      <c r="I12" s="114">
        <v>770000</v>
      </c>
      <c r="J12" s="114"/>
      <c r="K12" s="114"/>
      <c r="L12" s="114"/>
      <c r="M12" s="114"/>
      <c r="N12" s="114"/>
      <c r="O12" s="114"/>
      <c r="P12" s="114"/>
      <c r="Q12" s="114"/>
      <c r="R12" s="114">
        <v>770000</v>
      </c>
      <c r="S12" s="114">
        <v>770000</v>
      </c>
      <c r="T12" s="114"/>
      <c r="U12" s="114"/>
      <c r="V12" s="114"/>
      <c r="W12" s="114"/>
    </row>
    <row r="13" ht="21.75" customHeight="1" spans="1:23">
      <c r="A13" s="104" t="s">
        <v>248</v>
      </c>
      <c r="B13" s="104" t="s">
        <v>249</v>
      </c>
      <c r="C13" s="104" t="s">
        <v>250</v>
      </c>
      <c r="D13" s="104" t="s">
        <v>73</v>
      </c>
      <c r="E13" s="104" t="s">
        <v>115</v>
      </c>
      <c r="F13" s="104" t="s">
        <v>116</v>
      </c>
      <c r="G13" s="104" t="s">
        <v>257</v>
      </c>
      <c r="H13" s="104" t="s">
        <v>258</v>
      </c>
      <c r="I13" s="114">
        <v>2750000</v>
      </c>
      <c r="J13" s="114"/>
      <c r="K13" s="114"/>
      <c r="L13" s="114"/>
      <c r="M13" s="114"/>
      <c r="N13" s="114"/>
      <c r="O13" s="114"/>
      <c r="P13" s="114"/>
      <c r="Q13" s="114"/>
      <c r="R13" s="114">
        <v>2750000</v>
      </c>
      <c r="S13" s="114">
        <v>2750000</v>
      </c>
      <c r="T13" s="114"/>
      <c r="U13" s="114"/>
      <c r="V13" s="114"/>
      <c r="W13" s="114"/>
    </row>
    <row r="14" ht="21.75" customHeight="1" spans="1:23">
      <c r="A14" s="104" t="s">
        <v>248</v>
      </c>
      <c r="B14" s="104" t="s">
        <v>249</v>
      </c>
      <c r="C14" s="104" t="s">
        <v>250</v>
      </c>
      <c r="D14" s="104" t="s">
        <v>73</v>
      </c>
      <c r="E14" s="104" t="s">
        <v>115</v>
      </c>
      <c r="F14" s="104" t="s">
        <v>116</v>
      </c>
      <c r="G14" s="104" t="s">
        <v>259</v>
      </c>
      <c r="H14" s="104" t="s">
        <v>260</v>
      </c>
      <c r="I14" s="114">
        <v>280000</v>
      </c>
      <c r="J14" s="114"/>
      <c r="K14" s="114"/>
      <c r="L14" s="114"/>
      <c r="M14" s="114"/>
      <c r="N14" s="114"/>
      <c r="O14" s="114"/>
      <c r="P14" s="114"/>
      <c r="Q14" s="114"/>
      <c r="R14" s="114">
        <v>280000</v>
      </c>
      <c r="S14" s="114">
        <v>280000</v>
      </c>
      <c r="T14" s="114"/>
      <c r="U14" s="114"/>
      <c r="V14" s="114"/>
      <c r="W14" s="114"/>
    </row>
    <row r="15" ht="21.75" customHeight="1" spans="1:23">
      <c r="A15" s="104" t="s">
        <v>248</v>
      </c>
      <c r="B15" s="104" t="s">
        <v>249</v>
      </c>
      <c r="C15" s="104" t="s">
        <v>250</v>
      </c>
      <c r="D15" s="104" t="s">
        <v>73</v>
      </c>
      <c r="E15" s="104" t="s">
        <v>115</v>
      </c>
      <c r="F15" s="104" t="s">
        <v>116</v>
      </c>
      <c r="G15" s="104" t="s">
        <v>261</v>
      </c>
      <c r="H15" s="104" t="s">
        <v>262</v>
      </c>
      <c r="I15" s="114">
        <v>4398952.4</v>
      </c>
      <c r="J15" s="114"/>
      <c r="K15" s="114"/>
      <c r="L15" s="114"/>
      <c r="M15" s="114"/>
      <c r="N15" s="114"/>
      <c r="O15" s="114"/>
      <c r="P15" s="114"/>
      <c r="Q15" s="114"/>
      <c r="R15" s="114">
        <v>4398952.4</v>
      </c>
      <c r="S15" s="114">
        <v>4398952.4</v>
      </c>
      <c r="T15" s="114"/>
      <c r="U15" s="114"/>
      <c r="V15" s="114"/>
      <c r="W15" s="114"/>
    </row>
    <row r="16" ht="21.75" customHeight="1" spans="1:23">
      <c r="A16" s="104" t="s">
        <v>248</v>
      </c>
      <c r="B16" s="104" t="s">
        <v>249</v>
      </c>
      <c r="C16" s="104" t="s">
        <v>250</v>
      </c>
      <c r="D16" s="104" t="s">
        <v>73</v>
      </c>
      <c r="E16" s="104" t="s">
        <v>115</v>
      </c>
      <c r="F16" s="104" t="s">
        <v>116</v>
      </c>
      <c r="G16" s="104" t="s">
        <v>263</v>
      </c>
      <c r="H16" s="104" t="s">
        <v>264</v>
      </c>
      <c r="I16" s="114">
        <v>520000</v>
      </c>
      <c r="J16" s="114"/>
      <c r="K16" s="114"/>
      <c r="L16" s="114"/>
      <c r="M16" s="114"/>
      <c r="N16" s="114"/>
      <c r="O16" s="114"/>
      <c r="P16" s="114"/>
      <c r="Q16" s="114"/>
      <c r="R16" s="114">
        <v>520000</v>
      </c>
      <c r="S16" s="114">
        <v>520000</v>
      </c>
      <c r="T16" s="114"/>
      <c r="U16" s="114"/>
      <c r="V16" s="114"/>
      <c r="W16" s="114"/>
    </row>
    <row r="17" ht="21.75" customHeight="1" spans="1:23">
      <c r="A17" s="104" t="s">
        <v>248</v>
      </c>
      <c r="B17" s="104" t="s">
        <v>249</v>
      </c>
      <c r="C17" s="104" t="s">
        <v>250</v>
      </c>
      <c r="D17" s="104" t="s">
        <v>73</v>
      </c>
      <c r="E17" s="104" t="s">
        <v>115</v>
      </c>
      <c r="F17" s="104" t="s">
        <v>116</v>
      </c>
      <c r="G17" s="104" t="s">
        <v>265</v>
      </c>
      <c r="H17" s="104" t="s">
        <v>266</v>
      </c>
      <c r="I17" s="114">
        <v>41804095</v>
      </c>
      <c r="J17" s="114"/>
      <c r="K17" s="114"/>
      <c r="L17" s="114"/>
      <c r="M17" s="114"/>
      <c r="N17" s="114"/>
      <c r="O17" s="114"/>
      <c r="P17" s="114"/>
      <c r="Q17" s="114"/>
      <c r="R17" s="114">
        <v>41804095</v>
      </c>
      <c r="S17" s="114">
        <v>41804095</v>
      </c>
      <c r="T17" s="114"/>
      <c r="U17" s="114"/>
      <c r="V17" s="114"/>
      <c r="W17" s="114"/>
    </row>
    <row r="18" ht="21.75" customHeight="1" spans="1:23">
      <c r="A18" s="104" t="s">
        <v>248</v>
      </c>
      <c r="B18" s="104" t="s">
        <v>249</v>
      </c>
      <c r="C18" s="104" t="s">
        <v>250</v>
      </c>
      <c r="D18" s="104" t="s">
        <v>73</v>
      </c>
      <c r="E18" s="104" t="s">
        <v>115</v>
      </c>
      <c r="F18" s="104" t="s">
        <v>116</v>
      </c>
      <c r="G18" s="104" t="s">
        <v>267</v>
      </c>
      <c r="H18" s="104" t="s">
        <v>268</v>
      </c>
      <c r="I18" s="114">
        <v>300000</v>
      </c>
      <c r="J18" s="114"/>
      <c r="K18" s="114"/>
      <c r="L18" s="114"/>
      <c r="M18" s="114"/>
      <c r="N18" s="114"/>
      <c r="O18" s="114"/>
      <c r="P18" s="114"/>
      <c r="Q18" s="114"/>
      <c r="R18" s="114">
        <v>300000</v>
      </c>
      <c r="S18" s="114">
        <v>300000</v>
      </c>
      <c r="T18" s="114"/>
      <c r="U18" s="114"/>
      <c r="V18" s="114"/>
      <c r="W18" s="114"/>
    </row>
    <row r="19" ht="21.75" customHeight="1" spans="1:23">
      <c r="A19" s="104" t="s">
        <v>248</v>
      </c>
      <c r="B19" s="104" t="s">
        <v>249</v>
      </c>
      <c r="C19" s="104" t="s">
        <v>250</v>
      </c>
      <c r="D19" s="104" t="s">
        <v>73</v>
      </c>
      <c r="E19" s="104" t="s">
        <v>115</v>
      </c>
      <c r="F19" s="104" t="s">
        <v>116</v>
      </c>
      <c r="G19" s="104" t="s">
        <v>269</v>
      </c>
      <c r="H19" s="104" t="s">
        <v>270</v>
      </c>
      <c r="I19" s="114">
        <v>3880000</v>
      </c>
      <c r="J19" s="114"/>
      <c r="K19" s="114"/>
      <c r="L19" s="114"/>
      <c r="M19" s="114"/>
      <c r="N19" s="114"/>
      <c r="O19" s="114"/>
      <c r="P19" s="114"/>
      <c r="Q19" s="114"/>
      <c r="R19" s="114">
        <v>3880000</v>
      </c>
      <c r="S19" s="114">
        <v>3880000</v>
      </c>
      <c r="T19" s="114"/>
      <c r="U19" s="114"/>
      <c r="V19" s="114"/>
      <c r="W19" s="114"/>
    </row>
    <row r="20" ht="21.75" customHeight="1" spans="1:23">
      <c r="A20" s="104" t="s">
        <v>248</v>
      </c>
      <c r="B20" s="104" t="s">
        <v>249</v>
      </c>
      <c r="C20" s="104" t="s">
        <v>250</v>
      </c>
      <c r="D20" s="104" t="s">
        <v>73</v>
      </c>
      <c r="E20" s="104" t="s">
        <v>115</v>
      </c>
      <c r="F20" s="104" t="s">
        <v>116</v>
      </c>
      <c r="G20" s="104" t="s">
        <v>271</v>
      </c>
      <c r="H20" s="104" t="s">
        <v>179</v>
      </c>
      <c r="I20" s="114">
        <v>110000</v>
      </c>
      <c r="J20" s="114"/>
      <c r="K20" s="114"/>
      <c r="L20" s="114"/>
      <c r="M20" s="114"/>
      <c r="N20" s="114"/>
      <c r="O20" s="114"/>
      <c r="P20" s="114"/>
      <c r="Q20" s="114"/>
      <c r="R20" s="114">
        <v>110000</v>
      </c>
      <c r="S20" s="114">
        <v>110000</v>
      </c>
      <c r="T20" s="114"/>
      <c r="U20" s="114"/>
      <c r="V20" s="114"/>
      <c r="W20" s="114"/>
    </row>
    <row r="21" ht="21.75" customHeight="1" spans="1:23">
      <c r="A21" s="104" t="s">
        <v>248</v>
      </c>
      <c r="B21" s="104" t="s">
        <v>249</v>
      </c>
      <c r="C21" s="104" t="s">
        <v>250</v>
      </c>
      <c r="D21" s="104" t="s">
        <v>73</v>
      </c>
      <c r="E21" s="104" t="s">
        <v>115</v>
      </c>
      <c r="F21" s="104" t="s">
        <v>116</v>
      </c>
      <c r="G21" s="104" t="s">
        <v>272</v>
      </c>
      <c r="H21" s="104" t="s">
        <v>273</v>
      </c>
      <c r="I21" s="114">
        <v>171420000</v>
      </c>
      <c r="J21" s="114"/>
      <c r="K21" s="114"/>
      <c r="L21" s="114"/>
      <c r="M21" s="114"/>
      <c r="N21" s="114"/>
      <c r="O21" s="114"/>
      <c r="P21" s="114"/>
      <c r="Q21" s="114"/>
      <c r="R21" s="114">
        <v>171420000</v>
      </c>
      <c r="S21" s="114">
        <v>171420000</v>
      </c>
      <c r="T21" s="114"/>
      <c r="U21" s="114"/>
      <c r="V21" s="114"/>
      <c r="W21" s="114"/>
    </row>
    <row r="22" ht="21.75" customHeight="1" spans="1:23">
      <c r="A22" s="104" t="s">
        <v>248</v>
      </c>
      <c r="B22" s="104" t="s">
        <v>249</v>
      </c>
      <c r="C22" s="104" t="s">
        <v>250</v>
      </c>
      <c r="D22" s="104" t="s">
        <v>73</v>
      </c>
      <c r="E22" s="104" t="s">
        <v>115</v>
      </c>
      <c r="F22" s="104" t="s">
        <v>116</v>
      </c>
      <c r="G22" s="104" t="s">
        <v>274</v>
      </c>
      <c r="H22" s="104" t="s">
        <v>275</v>
      </c>
      <c r="I22" s="114">
        <v>750000</v>
      </c>
      <c r="J22" s="114"/>
      <c r="K22" s="114"/>
      <c r="L22" s="114"/>
      <c r="M22" s="114"/>
      <c r="N22" s="114"/>
      <c r="O22" s="114"/>
      <c r="P22" s="114"/>
      <c r="Q22" s="114"/>
      <c r="R22" s="114">
        <v>750000</v>
      </c>
      <c r="S22" s="114">
        <v>750000</v>
      </c>
      <c r="T22" s="114"/>
      <c r="U22" s="114"/>
      <c r="V22" s="114"/>
      <c r="W22" s="114"/>
    </row>
    <row r="23" ht="21.75" customHeight="1" spans="1:23">
      <c r="A23" s="104" t="s">
        <v>248</v>
      </c>
      <c r="B23" s="104" t="s">
        <v>249</v>
      </c>
      <c r="C23" s="104" t="s">
        <v>250</v>
      </c>
      <c r="D23" s="104" t="s">
        <v>73</v>
      </c>
      <c r="E23" s="104" t="s">
        <v>115</v>
      </c>
      <c r="F23" s="104" t="s">
        <v>116</v>
      </c>
      <c r="G23" s="104" t="s">
        <v>276</v>
      </c>
      <c r="H23" s="104" t="s">
        <v>277</v>
      </c>
      <c r="I23" s="114">
        <v>600000</v>
      </c>
      <c r="J23" s="114"/>
      <c r="K23" s="114"/>
      <c r="L23" s="114"/>
      <c r="M23" s="114"/>
      <c r="N23" s="114"/>
      <c r="O23" s="114"/>
      <c r="P23" s="114"/>
      <c r="Q23" s="114"/>
      <c r="R23" s="114">
        <v>600000</v>
      </c>
      <c r="S23" s="114">
        <v>600000</v>
      </c>
      <c r="T23" s="114"/>
      <c r="U23" s="114"/>
      <c r="V23" s="114"/>
      <c r="W23" s="114"/>
    </row>
    <row r="24" ht="21.75" customHeight="1" spans="1:23">
      <c r="A24" s="104" t="s">
        <v>248</v>
      </c>
      <c r="B24" s="104" t="s">
        <v>249</v>
      </c>
      <c r="C24" s="104" t="s">
        <v>250</v>
      </c>
      <c r="D24" s="104" t="s">
        <v>73</v>
      </c>
      <c r="E24" s="104" t="s">
        <v>115</v>
      </c>
      <c r="F24" s="104" t="s">
        <v>116</v>
      </c>
      <c r="G24" s="104" t="s">
        <v>278</v>
      </c>
      <c r="H24" s="104" t="s">
        <v>279</v>
      </c>
      <c r="I24" s="114">
        <v>3500000</v>
      </c>
      <c r="J24" s="114"/>
      <c r="K24" s="114"/>
      <c r="L24" s="114"/>
      <c r="M24" s="114"/>
      <c r="N24" s="114"/>
      <c r="O24" s="114"/>
      <c r="P24" s="114"/>
      <c r="Q24" s="114"/>
      <c r="R24" s="114">
        <v>3500000</v>
      </c>
      <c r="S24" s="114">
        <v>3500000</v>
      </c>
      <c r="T24" s="114"/>
      <c r="U24" s="114"/>
      <c r="V24" s="114"/>
      <c r="W24" s="114"/>
    </row>
    <row r="25" ht="21.75" customHeight="1" spans="1:23">
      <c r="A25" s="104" t="s">
        <v>248</v>
      </c>
      <c r="B25" s="104" t="s">
        <v>249</v>
      </c>
      <c r="C25" s="104" t="s">
        <v>250</v>
      </c>
      <c r="D25" s="104" t="s">
        <v>73</v>
      </c>
      <c r="E25" s="104" t="s">
        <v>115</v>
      </c>
      <c r="F25" s="104" t="s">
        <v>116</v>
      </c>
      <c r="G25" s="104" t="s">
        <v>280</v>
      </c>
      <c r="H25" s="104" t="s">
        <v>281</v>
      </c>
      <c r="I25" s="114">
        <v>836000</v>
      </c>
      <c r="J25" s="114"/>
      <c r="K25" s="114"/>
      <c r="L25" s="114"/>
      <c r="M25" s="114"/>
      <c r="N25" s="114"/>
      <c r="O25" s="114"/>
      <c r="P25" s="114"/>
      <c r="Q25" s="114"/>
      <c r="R25" s="114">
        <v>836000</v>
      </c>
      <c r="S25" s="114">
        <v>836000</v>
      </c>
      <c r="T25" s="114"/>
      <c r="U25" s="114"/>
      <c r="V25" s="114"/>
      <c r="W25" s="114"/>
    </row>
    <row r="26" ht="21.75" customHeight="1" spans="1:23">
      <c r="A26" s="104" t="s">
        <v>248</v>
      </c>
      <c r="B26" s="104" t="s">
        <v>249</v>
      </c>
      <c r="C26" s="104" t="s">
        <v>250</v>
      </c>
      <c r="D26" s="104" t="s">
        <v>73</v>
      </c>
      <c r="E26" s="104" t="s">
        <v>115</v>
      </c>
      <c r="F26" s="104" t="s">
        <v>116</v>
      </c>
      <c r="G26" s="104" t="s">
        <v>246</v>
      </c>
      <c r="H26" s="104" t="s">
        <v>247</v>
      </c>
      <c r="I26" s="114">
        <v>169267470</v>
      </c>
      <c r="J26" s="114"/>
      <c r="K26" s="114"/>
      <c r="L26" s="114"/>
      <c r="M26" s="114"/>
      <c r="N26" s="114"/>
      <c r="O26" s="114"/>
      <c r="P26" s="114"/>
      <c r="Q26" s="114"/>
      <c r="R26" s="114">
        <v>169267470</v>
      </c>
      <c r="S26" s="114">
        <v>169267470</v>
      </c>
      <c r="T26" s="114"/>
      <c r="U26" s="114"/>
      <c r="V26" s="114"/>
      <c r="W26" s="114"/>
    </row>
    <row r="27" ht="21.75" customHeight="1" spans="1:23">
      <c r="A27" s="104" t="s">
        <v>248</v>
      </c>
      <c r="B27" s="104" t="s">
        <v>249</v>
      </c>
      <c r="C27" s="104" t="s">
        <v>250</v>
      </c>
      <c r="D27" s="104" t="s">
        <v>73</v>
      </c>
      <c r="E27" s="104" t="s">
        <v>115</v>
      </c>
      <c r="F27" s="104" t="s">
        <v>116</v>
      </c>
      <c r="G27" s="104" t="s">
        <v>282</v>
      </c>
      <c r="H27" s="104" t="s">
        <v>283</v>
      </c>
      <c r="I27" s="114">
        <v>2497000</v>
      </c>
      <c r="J27" s="114"/>
      <c r="K27" s="114"/>
      <c r="L27" s="114"/>
      <c r="M27" s="114"/>
      <c r="N27" s="114"/>
      <c r="O27" s="114"/>
      <c r="P27" s="114"/>
      <c r="Q27" s="114"/>
      <c r="R27" s="114">
        <v>2497000</v>
      </c>
      <c r="S27" s="114">
        <v>2497000</v>
      </c>
      <c r="T27" s="114"/>
      <c r="U27" s="114"/>
      <c r="V27" s="114"/>
      <c r="W27" s="114"/>
    </row>
    <row r="28" ht="21.75" customHeight="1" spans="1:23">
      <c r="A28" s="104" t="s">
        <v>248</v>
      </c>
      <c r="B28" s="104" t="s">
        <v>249</v>
      </c>
      <c r="C28" s="104" t="s">
        <v>250</v>
      </c>
      <c r="D28" s="104" t="s">
        <v>73</v>
      </c>
      <c r="E28" s="104" t="s">
        <v>115</v>
      </c>
      <c r="F28" s="104" t="s">
        <v>116</v>
      </c>
      <c r="G28" s="104" t="s">
        <v>284</v>
      </c>
      <c r="H28" s="104" t="s">
        <v>285</v>
      </c>
      <c r="I28" s="114">
        <v>20000000</v>
      </c>
      <c r="J28" s="114"/>
      <c r="K28" s="114"/>
      <c r="L28" s="114"/>
      <c r="M28" s="114"/>
      <c r="N28" s="114"/>
      <c r="O28" s="114"/>
      <c r="P28" s="114"/>
      <c r="Q28" s="114"/>
      <c r="R28" s="114">
        <v>20000000</v>
      </c>
      <c r="S28" s="114">
        <v>20000000</v>
      </c>
      <c r="T28" s="114"/>
      <c r="U28" s="114"/>
      <c r="V28" s="114"/>
      <c r="W28" s="114"/>
    </row>
    <row r="29" ht="21.75" customHeight="1" spans="1:23">
      <c r="A29" s="104" t="s">
        <v>248</v>
      </c>
      <c r="B29" s="104" t="s">
        <v>249</v>
      </c>
      <c r="C29" s="104" t="s">
        <v>250</v>
      </c>
      <c r="D29" s="104" t="s">
        <v>73</v>
      </c>
      <c r="E29" s="104" t="s">
        <v>115</v>
      </c>
      <c r="F29" s="104" t="s">
        <v>116</v>
      </c>
      <c r="G29" s="104" t="s">
        <v>286</v>
      </c>
      <c r="H29" s="104" t="s">
        <v>287</v>
      </c>
      <c r="I29" s="114">
        <v>10206560</v>
      </c>
      <c r="J29" s="114"/>
      <c r="K29" s="114"/>
      <c r="L29" s="114"/>
      <c r="M29" s="114"/>
      <c r="N29" s="114"/>
      <c r="O29" s="114"/>
      <c r="P29" s="114"/>
      <c r="Q29" s="114"/>
      <c r="R29" s="114">
        <v>10206560</v>
      </c>
      <c r="S29" s="114">
        <v>10206560</v>
      </c>
      <c r="T29" s="114"/>
      <c r="U29" s="114"/>
      <c r="V29" s="114"/>
      <c r="W29" s="114"/>
    </row>
    <row r="30" ht="18.75" customHeight="1" spans="1:23">
      <c r="A30" s="69" t="s">
        <v>173</v>
      </c>
      <c r="B30" s="70"/>
      <c r="C30" s="70"/>
      <c r="D30" s="70"/>
      <c r="E30" s="70"/>
      <c r="F30" s="70"/>
      <c r="G30" s="70"/>
      <c r="H30" s="71"/>
      <c r="I30" s="114">
        <v>435590077.4</v>
      </c>
      <c r="J30" s="114">
        <v>100000</v>
      </c>
      <c r="K30" s="114">
        <v>100000</v>
      </c>
      <c r="L30" s="114"/>
      <c r="M30" s="114"/>
      <c r="N30" s="114"/>
      <c r="O30" s="114"/>
      <c r="P30" s="114"/>
      <c r="Q30" s="114"/>
      <c r="R30" s="114">
        <v>435490077.4</v>
      </c>
      <c r="S30" s="114">
        <v>435490077.4</v>
      </c>
      <c r="T30" s="114"/>
      <c r="U30" s="114"/>
      <c r="V30" s="114"/>
      <c r="W30" s="114"/>
    </row>
  </sheetData>
  <mergeCells count="28">
    <mergeCell ref="A2:W2"/>
    <mergeCell ref="A3:H3"/>
    <mergeCell ref="J4:M4"/>
    <mergeCell ref="N4:P4"/>
    <mergeCell ref="R4:W4"/>
    <mergeCell ref="A30:H3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2"/>
  <sheetViews>
    <sheetView showZeros="0" topLeftCell="A10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40" t="s">
        <v>288</v>
      </c>
    </row>
    <row r="2" ht="39.75" customHeight="1" spans="1:10">
      <c r="A2" s="233" t="s">
        <v>289</v>
      </c>
      <c r="B2" s="41"/>
      <c r="C2" s="41"/>
      <c r="D2" s="41"/>
      <c r="E2" s="41"/>
      <c r="F2" s="101"/>
      <c r="G2" s="41"/>
      <c r="H2" s="101"/>
      <c r="I2" s="101"/>
      <c r="J2" s="41"/>
    </row>
    <row r="3" ht="17.25" customHeight="1" spans="1:1">
      <c r="A3" s="42" t="s">
        <v>2</v>
      </c>
    </row>
    <row r="4" ht="44.25" customHeight="1" spans="1:10">
      <c r="A4" s="102" t="s">
        <v>188</v>
      </c>
      <c r="B4" s="102" t="s">
        <v>290</v>
      </c>
      <c r="C4" s="102" t="s">
        <v>291</v>
      </c>
      <c r="D4" s="102" t="s">
        <v>292</v>
      </c>
      <c r="E4" s="102" t="s">
        <v>293</v>
      </c>
      <c r="F4" s="103" t="s">
        <v>294</v>
      </c>
      <c r="G4" s="102" t="s">
        <v>295</v>
      </c>
      <c r="H4" s="103" t="s">
        <v>296</v>
      </c>
      <c r="I4" s="103" t="s">
        <v>297</v>
      </c>
      <c r="J4" s="102" t="s">
        <v>298</v>
      </c>
    </row>
    <row r="5" ht="18.75" customHeight="1" spans="1:10">
      <c r="A5" s="167">
        <v>1</v>
      </c>
      <c r="B5" s="167">
        <v>2</v>
      </c>
      <c r="C5" s="167">
        <v>3</v>
      </c>
      <c r="D5" s="167">
        <v>4</v>
      </c>
      <c r="E5" s="167">
        <v>5</v>
      </c>
      <c r="F5" s="72">
        <v>6</v>
      </c>
      <c r="G5" s="167">
        <v>7</v>
      </c>
      <c r="H5" s="72">
        <v>8</v>
      </c>
      <c r="I5" s="72">
        <v>9</v>
      </c>
      <c r="J5" s="167">
        <v>10</v>
      </c>
    </row>
    <row r="6" ht="42" customHeight="1" spans="1:10">
      <c r="A6" s="66" t="s">
        <v>73</v>
      </c>
      <c r="B6" s="104"/>
      <c r="C6" s="104"/>
      <c r="D6" s="104"/>
      <c r="E6" s="90"/>
      <c r="F6" s="105"/>
      <c r="G6" s="90"/>
      <c r="H6" s="105"/>
      <c r="I6" s="105"/>
      <c r="J6" s="90"/>
    </row>
    <row r="7" ht="42" customHeight="1" spans="1:10">
      <c r="A7" s="168" t="s">
        <v>250</v>
      </c>
      <c r="B7" s="58" t="s">
        <v>299</v>
      </c>
      <c r="C7" s="58" t="s">
        <v>300</v>
      </c>
      <c r="D7" s="58" t="s">
        <v>301</v>
      </c>
      <c r="E7" s="66" t="s">
        <v>302</v>
      </c>
      <c r="F7" s="58" t="s">
        <v>303</v>
      </c>
      <c r="G7" s="66" t="s">
        <v>97</v>
      </c>
      <c r="H7" s="58" t="s">
        <v>304</v>
      </c>
      <c r="I7" s="58" t="s">
        <v>305</v>
      </c>
      <c r="J7" s="66" t="s">
        <v>306</v>
      </c>
    </row>
    <row r="8" ht="42" customHeight="1" spans="1:10">
      <c r="A8" s="168" t="s">
        <v>250</v>
      </c>
      <c r="B8" s="58" t="s">
        <v>299</v>
      </c>
      <c r="C8" s="58" t="s">
        <v>300</v>
      </c>
      <c r="D8" s="58" t="s">
        <v>307</v>
      </c>
      <c r="E8" s="66" t="s">
        <v>308</v>
      </c>
      <c r="F8" s="58" t="s">
        <v>303</v>
      </c>
      <c r="G8" s="66" t="s">
        <v>309</v>
      </c>
      <c r="H8" s="58" t="s">
        <v>310</v>
      </c>
      <c r="I8" s="58" t="s">
        <v>305</v>
      </c>
      <c r="J8" s="66" t="s">
        <v>311</v>
      </c>
    </row>
    <row r="9" ht="42" customHeight="1" spans="1:10">
      <c r="A9" s="168" t="s">
        <v>250</v>
      </c>
      <c r="B9" s="58" t="s">
        <v>299</v>
      </c>
      <c r="C9" s="58" t="s">
        <v>300</v>
      </c>
      <c r="D9" s="58" t="s">
        <v>307</v>
      </c>
      <c r="E9" s="66" t="s">
        <v>312</v>
      </c>
      <c r="F9" s="58" t="s">
        <v>303</v>
      </c>
      <c r="G9" s="66" t="s">
        <v>309</v>
      </c>
      <c r="H9" s="58" t="s">
        <v>310</v>
      </c>
      <c r="I9" s="58" t="s">
        <v>305</v>
      </c>
      <c r="J9" s="66" t="s">
        <v>313</v>
      </c>
    </row>
    <row r="10" ht="42" customHeight="1" spans="1:10">
      <c r="A10" s="168" t="s">
        <v>250</v>
      </c>
      <c r="B10" s="58" t="s">
        <v>299</v>
      </c>
      <c r="C10" s="58" t="s">
        <v>300</v>
      </c>
      <c r="D10" s="58" t="s">
        <v>307</v>
      </c>
      <c r="E10" s="66" t="s">
        <v>307</v>
      </c>
      <c r="F10" s="58" t="s">
        <v>314</v>
      </c>
      <c r="G10" s="66" t="s">
        <v>87</v>
      </c>
      <c r="H10" s="58" t="s">
        <v>304</v>
      </c>
      <c r="I10" s="58" t="s">
        <v>305</v>
      </c>
      <c r="J10" s="66" t="s">
        <v>315</v>
      </c>
    </row>
    <row r="11" ht="42" customHeight="1" spans="1:10">
      <c r="A11" s="168" t="s">
        <v>250</v>
      </c>
      <c r="B11" s="58" t="s">
        <v>299</v>
      </c>
      <c r="C11" s="58" t="s">
        <v>300</v>
      </c>
      <c r="D11" s="58" t="s">
        <v>316</v>
      </c>
      <c r="E11" s="66" t="s">
        <v>317</v>
      </c>
      <c r="F11" s="58" t="s">
        <v>318</v>
      </c>
      <c r="G11" s="66" t="s">
        <v>309</v>
      </c>
      <c r="H11" s="58" t="s">
        <v>310</v>
      </c>
      <c r="I11" s="58" t="s">
        <v>305</v>
      </c>
      <c r="J11" s="66" t="s">
        <v>319</v>
      </c>
    </row>
    <row r="12" ht="42" customHeight="1" spans="1:10">
      <c r="A12" s="168" t="s">
        <v>250</v>
      </c>
      <c r="B12" s="58" t="s">
        <v>299</v>
      </c>
      <c r="C12" s="58" t="s">
        <v>300</v>
      </c>
      <c r="D12" s="58" t="s">
        <v>316</v>
      </c>
      <c r="E12" s="66" t="s">
        <v>320</v>
      </c>
      <c r="F12" s="58" t="s">
        <v>321</v>
      </c>
      <c r="G12" s="66" t="s">
        <v>322</v>
      </c>
      <c r="H12" s="58" t="s">
        <v>323</v>
      </c>
      <c r="I12" s="58" t="s">
        <v>305</v>
      </c>
      <c r="J12" s="66" t="s">
        <v>324</v>
      </c>
    </row>
    <row r="13" ht="42" customHeight="1" spans="1:10">
      <c r="A13" s="168" t="s">
        <v>250</v>
      </c>
      <c r="B13" s="58" t="s">
        <v>299</v>
      </c>
      <c r="C13" s="58" t="s">
        <v>325</v>
      </c>
      <c r="D13" s="58" t="s">
        <v>326</v>
      </c>
      <c r="E13" s="66" t="s">
        <v>327</v>
      </c>
      <c r="F13" s="58" t="s">
        <v>328</v>
      </c>
      <c r="G13" s="66" t="s">
        <v>329</v>
      </c>
      <c r="H13" s="58" t="s">
        <v>310</v>
      </c>
      <c r="I13" s="58" t="s">
        <v>305</v>
      </c>
      <c r="J13" s="66" t="s">
        <v>330</v>
      </c>
    </row>
    <row r="14" ht="42" customHeight="1" spans="1:10">
      <c r="A14" s="168" t="s">
        <v>250</v>
      </c>
      <c r="B14" s="58" t="s">
        <v>299</v>
      </c>
      <c r="C14" s="58" t="s">
        <v>325</v>
      </c>
      <c r="D14" s="58" t="s">
        <v>331</v>
      </c>
      <c r="E14" s="66" t="s">
        <v>332</v>
      </c>
      <c r="F14" s="58" t="s">
        <v>303</v>
      </c>
      <c r="G14" s="66" t="s">
        <v>333</v>
      </c>
      <c r="H14" s="58" t="s">
        <v>310</v>
      </c>
      <c r="I14" s="58" t="s">
        <v>305</v>
      </c>
      <c r="J14" s="66" t="s">
        <v>334</v>
      </c>
    </row>
    <row r="15" ht="42" customHeight="1" spans="1:10">
      <c r="A15" s="168" t="s">
        <v>250</v>
      </c>
      <c r="B15" s="58" t="s">
        <v>299</v>
      </c>
      <c r="C15" s="58" t="s">
        <v>325</v>
      </c>
      <c r="D15" s="58" t="s">
        <v>331</v>
      </c>
      <c r="E15" s="66" t="s">
        <v>335</v>
      </c>
      <c r="F15" s="58" t="s">
        <v>303</v>
      </c>
      <c r="G15" s="66" t="s">
        <v>336</v>
      </c>
      <c r="H15" s="58" t="s">
        <v>310</v>
      </c>
      <c r="I15" s="58" t="s">
        <v>305</v>
      </c>
      <c r="J15" s="66" t="s">
        <v>337</v>
      </c>
    </row>
    <row r="16" ht="42" customHeight="1" spans="1:10">
      <c r="A16" s="168" t="s">
        <v>250</v>
      </c>
      <c r="B16" s="58" t="s">
        <v>299</v>
      </c>
      <c r="C16" s="58" t="s">
        <v>325</v>
      </c>
      <c r="D16" s="58" t="s">
        <v>331</v>
      </c>
      <c r="E16" s="66" t="s">
        <v>338</v>
      </c>
      <c r="F16" s="58" t="s">
        <v>303</v>
      </c>
      <c r="G16" s="66" t="s">
        <v>339</v>
      </c>
      <c r="H16" s="58" t="s">
        <v>310</v>
      </c>
      <c r="I16" s="58" t="s">
        <v>340</v>
      </c>
      <c r="J16" s="66" t="s">
        <v>341</v>
      </c>
    </row>
    <row r="17" ht="42" customHeight="1" spans="1:10">
      <c r="A17" s="168" t="s">
        <v>250</v>
      </c>
      <c r="B17" s="58" t="s">
        <v>299</v>
      </c>
      <c r="C17" s="58" t="s">
        <v>342</v>
      </c>
      <c r="D17" s="58" t="s">
        <v>343</v>
      </c>
      <c r="E17" s="66" t="s">
        <v>343</v>
      </c>
      <c r="F17" s="58" t="s">
        <v>303</v>
      </c>
      <c r="G17" s="66" t="s">
        <v>344</v>
      </c>
      <c r="H17" s="58" t="s">
        <v>310</v>
      </c>
      <c r="I17" s="58" t="s">
        <v>305</v>
      </c>
      <c r="J17" s="66" t="s">
        <v>345</v>
      </c>
    </row>
    <row r="18" ht="42" customHeight="1" spans="1:10">
      <c r="A18" s="168" t="s">
        <v>245</v>
      </c>
      <c r="B18" s="58" t="s">
        <v>346</v>
      </c>
      <c r="C18" s="58" t="s">
        <v>300</v>
      </c>
      <c r="D18" s="58" t="s">
        <v>301</v>
      </c>
      <c r="E18" s="66" t="s">
        <v>347</v>
      </c>
      <c r="F18" s="58" t="s">
        <v>303</v>
      </c>
      <c r="G18" s="66" t="s">
        <v>309</v>
      </c>
      <c r="H18" s="58" t="s">
        <v>310</v>
      </c>
      <c r="I18" s="58" t="s">
        <v>305</v>
      </c>
      <c r="J18" s="66" t="s">
        <v>348</v>
      </c>
    </row>
    <row r="19" ht="42" customHeight="1" spans="1:10">
      <c r="A19" s="168" t="s">
        <v>245</v>
      </c>
      <c r="B19" s="58" t="s">
        <v>346</v>
      </c>
      <c r="C19" s="58" t="s">
        <v>300</v>
      </c>
      <c r="D19" s="58" t="s">
        <v>301</v>
      </c>
      <c r="E19" s="66" t="s">
        <v>349</v>
      </c>
      <c r="F19" s="58" t="s">
        <v>303</v>
      </c>
      <c r="G19" s="66" t="s">
        <v>97</v>
      </c>
      <c r="H19" s="58" t="s">
        <v>304</v>
      </c>
      <c r="I19" s="58" t="s">
        <v>305</v>
      </c>
      <c r="J19" s="66" t="s">
        <v>350</v>
      </c>
    </row>
    <row r="20" ht="42" customHeight="1" spans="1:10">
      <c r="A20" s="168" t="s">
        <v>245</v>
      </c>
      <c r="B20" s="58" t="s">
        <v>346</v>
      </c>
      <c r="C20" s="58" t="s">
        <v>300</v>
      </c>
      <c r="D20" s="58" t="s">
        <v>307</v>
      </c>
      <c r="E20" s="66" t="s">
        <v>351</v>
      </c>
      <c r="F20" s="58" t="s">
        <v>318</v>
      </c>
      <c r="G20" s="66" t="s">
        <v>309</v>
      </c>
      <c r="H20" s="58" t="s">
        <v>310</v>
      </c>
      <c r="I20" s="58" t="s">
        <v>305</v>
      </c>
      <c r="J20" s="66" t="s">
        <v>352</v>
      </c>
    </row>
    <row r="21" ht="42" customHeight="1" spans="1:10">
      <c r="A21" s="168" t="s">
        <v>245</v>
      </c>
      <c r="B21" s="58" t="s">
        <v>346</v>
      </c>
      <c r="C21" s="58" t="s">
        <v>325</v>
      </c>
      <c r="D21" s="58" t="s">
        <v>331</v>
      </c>
      <c r="E21" s="66" t="s">
        <v>353</v>
      </c>
      <c r="F21" s="58" t="s">
        <v>318</v>
      </c>
      <c r="G21" s="66" t="s">
        <v>339</v>
      </c>
      <c r="H21" s="58" t="s">
        <v>310</v>
      </c>
      <c r="I21" s="58" t="s">
        <v>340</v>
      </c>
      <c r="J21" s="66" t="s">
        <v>354</v>
      </c>
    </row>
    <row r="22" ht="42" customHeight="1" spans="1:10">
      <c r="A22" s="168" t="s">
        <v>245</v>
      </c>
      <c r="B22" s="58" t="s">
        <v>346</v>
      </c>
      <c r="C22" s="58" t="s">
        <v>342</v>
      </c>
      <c r="D22" s="58" t="s">
        <v>343</v>
      </c>
      <c r="E22" s="66" t="s">
        <v>355</v>
      </c>
      <c r="F22" s="58" t="s">
        <v>318</v>
      </c>
      <c r="G22" s="66" t="s">
        <v>339</v>
      </c>
      <c r="H22" s="58" t="s">
        <v>310</v>
      </c>
      <c r="I22" s="58" t="s">
        <v>340</v>
      </c>
      <c r="J22" s="66" t="s">
        <v>356</v>
      </c>
    </row>
  </sheetData>
  <mergeCells count="6">
    <mergeCell ref="A2:J2"/>
    <mergeCell ref="A3:H3"/>
    <mergeCell ref="A7:A17"/>
    <mergeCell ref="A18:A22"/>
    <mergeCell ref="B7:B17"/>
    <mergeCell ref="B18:B22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李雅蓉</cp:lastModifiedBy>
  <dcterms:created xsi:type="dcterms:W3CDTF">2026-03-25T07:07:00Z</dcterms:created>
  <dcterms:modified xsi:type="dcterms:W3CDTF">2026-03-26T09:25:13Z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D70BE22320A544F298D51880979D27F9_13</vt:lpwstr>
  </property>
  <property fmtid="{D5CDD505-2E9C-101B-9397-08002B2CF9AE}" pid="3" name="KSOProductBuildVer">
    <vt:lpwstr>2052-12.1.0.15336</vt:lpwstr>
  </property>
  <property fmtid="{D5CDD505-2E9C-101B-9397-08002B2CF9AE}" pid="4" name="CalculationRule">
    <vt:i4>0</vt:i4>
  </property>
</Properties>
</file>