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<sst xmlns="http://schemas.openxmlformats.org/spreadsheetml/2006/main" count="28" uniqueCount="19">
  <si>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东川区民政局2025年9月经济困难老年人服务补帖发放决算表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</si>
  <si>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</si>
  <si>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</si>
  <si>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</si>
  <si>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</si>
  <si>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</si>
  <si>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</si>
  <si>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</si>
  <si>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</si>
  <si>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</si>
  <si>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</si>
  <si>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</si>
  <si>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舍块乡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</si>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</sst>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E10" sqref="E10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445</v>
      </c>
      <c r="E4" s="9">
        <v>22100</v>
      </c>
      <c r="F4" s="10"/>
    </row>
    <row r="5" ht="14.25" spans="1:6">
      <c r="A5" s="7" t="s">
        <v>10</v>
      </c>
      <c r="B5" s="7" t="s">
        <v>9</v>
      </c>
      <c r="C5" s="8">
        <v>50</v>
      </c>
      <c r="D5" s="9">
        <v>647</v>
      </c>
      <c r="E5" s="9">
        <v>32650</v>
      </c>
      <c r="F5" s="10"/>
    </row>
    <row r="6" ht="14.25" spans="1:6">
      <c r="A6" s="7" t="s">
        <v>11</v>
      </c>
      <c r="B6" s="7" t="s">
        <v>9</v>
      </c>
      <c r="C6" s="8">
        <v>50</v>
      </c>
      <c r="D6" s="9">
        <v>426</v>
      </c>
      <c r="E6" s="9">
        <v>21300</v>
      </c>
      <c r="F6" s="10"/>
    </row>
    <row r="7" ht="14.25" spans="1:6">
      <c r="A7" s="7" t="s">
        <v>12</v>
      </c>
      <c r="B7" s="7" t="s">
        <v>9</v>
      </c>
      <c r="C7" s="8">
        <v>50</v>
      </c>
      <c r="D7" s="9">
        <v>483</v>
      </c>
      <c r="E7" s="9">
        <v>24050</v>
      </c>
      <c r="F7" s="10"/>
    </row>
    <row r="8" ht="14.25" spans="1:6">
      <c r="A8" s="7" t="s">
        <v>13</v>
      </c>
      <c r="B8" s="7" t="s">
        <v>9</v>
      </c>
      <c r="C8" s="8">
        <v>50</v>
      </c>
      <c r="D8" s="9">
        <v>507</v>
      </c>
      <c r="E8" s="9">
        <v>25350</v>
      </c>
      <c r="F8" s="10"/>
    </row>
    <row r="9" ht="14.25" spans="1:6">
      <c r="A9" s="7" t="s">
        <v>14</v>
      </c>
      <c r="B9" s="7" t="s">
        <v>9</v>
      </c>
      <c r="C9" s="8">
        <v>50</v>
      </c>
      <c r="D9" s="9">
        <v>417</v>
      </c>
      <c r="E9" s="9">
        <v>20900</v>
      </c>
      <c r="F9" s="10"/>
    </row>
    <row r="10" ht="14.25" spans="1:6">
      <c r="A10" s="7" t="s">
        <v>15</v>
      </c>
      <c r="B10" s="7" t="s">
        <v>9</v>
      </c>
      <c r="C10" s="8">
        <v>50</v>
      </c>
      <c r="D10" s="9">
        <v>465</v>
      </c>
      <c r="E10" s="9">
        <v>23050</v>
      </c>
      <c r="F10" s="10"/>
    </row>
    <row r="11" ht="14.25" spans="1:6">
      <c r="A11" s="7" t="s">
        <v>16</v>
      </c>
      <c r="B11" s="7" t="s">
        <v>9</v>
      </c>
      <c r="C11" s="8">
        <v>50</v>
      </c>
      <c r="D11" s="9">
        <v>356</v>
      </c>
      <c r="E11" s="9">
        <v>17450</v>
      </c>
      <c r="F11" s="10"/>
    </row>
    <row r="12" ht="14.25" spans="1:6">
      <c r="A12" s="7" t="s">
        <v>17</v>
      </c>
      <c r="B12" s="7" t="s">
        <v>9</v>
      </c>
      <c r="C12" s="8">
        <v>50</v>
      </c>
      <c r="D12" s="9">
        <v>146</v>
      </c>
      <c r="E12" s="9">
        <v>7100</v>
      </c>
      <c r="F12" s="10"/>
    </row>
    <row r="13" ht="14.25" spans="1:6">
      <c r="A13" s="7" t="s">
        <v>18</v>
      </c>
      <c r="B13" s="7" t="s">
        <v>9</v>
      </c>
      <c r="C13" s="8">
        <v>50</v>
      </c>
      <c r="D13" s="11">
        <f>SUM(D4:D12)</f>
        <v>3892</v>
      </c>
      <c r="E13" s="11">
        <f>C13*D13</f>
        <v>194600</v>
      </c>
      <c r="F13" s="10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2025-09-29T08:39:12Z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