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5" r:id="rId12"/>
    <sheet name="附表13部门整体支出绩效自评情况" sheetId="12" r:id="rId13"/>
    <sheet name="附表14部门整体支出绩效自评表" sheetId="13" r:id="rId14"/>
    <sheet name="附表15项目支出绩效自评表" sheetId="14" r:id="rId15"/>
  </sheets>
  <calcPr calcId="144525"/>
</workbook>
</file>

<file path=xl/sharedStrings.xml><?xml version="1.0" encoding="utf-8"?>
<sst xmlns="http://schemas.openxmlformats.org/spreadsheetml/2006/main" count="1752" uniqueCount="664">
  <si>
    <t>收入支出决算表</t>
  </si>
  <si>
    <t>公开01表</t>
  </si>
  <si>
    <t>部门：昆明市东川区人力资源和社会保障局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</si>
  <si>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</si>
  <si>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</si>
  <si>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</si>
  <si>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</si>
  <si>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</si>
  <si>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</si>
  <si>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</si>
  <si>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</si>
  <si>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</si>
  <si>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</si>
  <si>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</si>
  <si>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</si>
  <si>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</si>
  <si>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</si>
  <si>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</si>
  <si>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</si>
  <si>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</si>
  <si>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</si>
  <si>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</si>
  <si>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</si>
  <si>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</si>
  <si>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</si>
  <si>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</si>
  <si>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</si>
  <si>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</si>
  <si>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</si>
  <si>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</si>
  <si>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</si>
  <si>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</si>
  <si>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</si>
  <si>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</si>
  <si>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</si>
  <si>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</si>
  <si>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</si>
  <si>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</si>
  <si>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</si>
  <si>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</si>
  <si>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</si>
  <si>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</si>
  <si>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</si>
  <si>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</si>
  <si>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</si>
  <si>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</si>
  <si>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</si>
  <si>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</si>
  <si>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</si>
  <si>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</si>
  <si>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</si>
  <si>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</si>
  <si>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</si>
  <si>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</si>
  <si>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</si>
  <si>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</si>
  <si>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</si>
  <si>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</si>
  <si>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</si>
  <si>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</si>
  <si>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</si>
  <si>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</si>
  <si>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</si>
  <si>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</si>
  <si>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</si>
  <si>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</si>
  <si>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</si>
  <si>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</si>
  <si>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</si>
  <si>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</si>
  <si>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</si>
  <si>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</si>
  <si>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</si>
  <si>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</si>
  <si>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</si>
  <si>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</si>
  <si>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</si>
  <si>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</si>
  <si>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</si>
  <si>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</si>
  <si>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</si>
  <si>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</si>
  <si>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</si>
  <si>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</si>
  <si>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</si>
  <si>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</si>
  <si>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</si>
  <si>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</si>
  <si>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</si>
  <si>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</si>
  <si>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</si>
  <si>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</si>
  <si>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</si>
  <si>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</si>
  <si>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</si>
  <si>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</si>
  <si>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</si>
  <si>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</si>
  <si>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</si>
  <si>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</si>
  <si>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</si>
  <si>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</si>
  <si>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</si>
  <si>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</si>
  <si>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</si>
  <si>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</si>
  <si>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</si>
  <si>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</si>
  <si>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</si>
  <si>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</si>
  <si>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</si>
  <si>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</si>
  <si>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</si>
  <si>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</si>
  <si>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</si>
  <si>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</si>
  <si>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</si>
  <si>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</si>
  <si>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</si>
  <si>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</si>
  <si>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</si>
  <si>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</si>
  <si>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</si>
  <si>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</si>
  <si>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</si>
  <si>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</si>
  <si>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</si>
  <si>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</si>
  <si>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</si>
  <si>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2013199</t>
  </si>
  <si>
    <t>其他党委办公厅（室）及相关机构事务支出</t>
  </si>
  <si>
    <t>2013299</t>
  </si>
  <si>
    <t>其他组织事务支出</t>
  </si>
  <si>
    <t>2080101</t>
  </si>
  <si>
    <t>行政运行</t>
  </si>
  <si>
    <t>2080109</t>
  </si>
  <si>
    <t>社会保险经办机构</t>
  </si>
  <si>
    <t>2080111</t>
  </si>
  <si>
    <t>公共就业服务和职业技能鉴定机构</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</si>
  <si>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</si>
  <si>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</si>
  <si>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</si>
  <si>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</si>
  <si>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</si>
  <si>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</si>
  <si>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</si>
  <si>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</si>
  <si>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</si>
  <si>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</si>
  <si>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</si>
  <si>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</si>
  <si>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</si>
  <si>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</si>
  <si>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</si>
  <si>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</si>
  <si>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</si>
  <si>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</si>
  <si>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</si>
  <si>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</si>
  <si>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</si>
  <si>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</si>
  <si>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</si>
  <si>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</si>
  <si>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</si>
  <si>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</si>
  <si>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</si>
  <si>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</si>
  <si>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</si>
  <si>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</si>
  <si>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</si>
  <si>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</si>
  <si>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</si>
  <si>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</si>
  <si>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</si>
  <si>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</si>
  <si>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</si>
  <si>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</si>
  <si>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</si>
  <si>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</si>
  <si>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</si>
  <si>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</si>
  <si>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</si>
  <si>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</si>
  <si>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</si>
  <si>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</si>
  <si>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</si>
  <si>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</si>
  <si>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</si>
  <si>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</si>
  <si>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</si>
  <si>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</si>
  <si>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</si>
  <si>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</si>
  <si>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</si>
  <si>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</si>
  <si>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</si>
  <si>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</si>
  <si>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</si>
  <si>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</si>
  <si>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</si>
  <si>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</si>
  <si>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</si>
  <si>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</si>
  <si>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</si>
  <si>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</si>
  <si>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</si>
  <si>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</si>
  <si>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</si>
  <si>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</si>
  <si>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</si>
  <si>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</si>
  <si>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</si>
  <si>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</si>
  <si>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</si>
  <si>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</si>
  <si>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</si>
  <si>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</si>
  <si>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</si>
  <si>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</si>
  <si>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</si>
  <si>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</si>
  <si>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</si>
  <si>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</si>
  <si>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</si>
  <si>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</si>
  <si>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</si>
  <si>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</si>
  <si>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</si>
  <si>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</si>
  <si>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</si>
  <si>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</si>
  <si>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</si>
  <si>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</si>
  <si>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</si>
  <si>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</si>
  <si>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</si>
  <si>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</si>
  <si>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</si>
  <si>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</si>
  <si>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</si>
  <si>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</si>
  <si>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</si>
  <si>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</si>
  <si>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</si>
  <si>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</si>
  <si>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</si>
  <si>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</si>
  <si>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</si>
  <si>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</si>
  <si>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</si>
  <si>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</si>
  <si>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</si>
  <si>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</si>
  <si>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</si>
  <si>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</si>
  <si>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</si>
  <si>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</si>
  <si>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</si>
  <si>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</si>
  <si>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</si>
  <si>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</si>
  <si>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</si>
  <si>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</si>
  <si>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</si>
  <si>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</si>
  <si>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</si>
  <si>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</si>
  <si>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</si>
  <si>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</si>
  <si>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</si>
  <si>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</si>
  <si>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</si>
  <si>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</si>
  <si>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</si>
  <si>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</si>
  <si>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</si>
  <si>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</si>
  <si>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</si>
  <si>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</si>
  <si>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</si>
  <si>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</si>
  <si>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</si>
  <si>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</si>
  <si>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</si>
  <si>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</si>
  <si>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</si>
  <si>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</si>
  <si>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</si>
  <si>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</si>
  <si>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</si>
  <si>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</si>
  <si>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</si>
  <si>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</si>
  <si>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</si>
  <si>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</si>
  <si>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</si>
  <si>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</si>
  <si>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</si>
  <si>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</si>
  <si>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</si>
  <si>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</si>
  <si>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</si>
  <si>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</si>
  <si>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</si>
  <si>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</si>
  <si>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</si>
  <si>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</si>
  <si>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</si>
  <si>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</si>
  <si>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</si>
  <si>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</si>
  <si>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</si>
  <si>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</si>
  <si>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</si>
  <si>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</si>
  <si>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</si>
  <si>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</si>
  <si>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</si>
  <si>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</si>
  <si>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</si>
  <si>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</si>
  <si>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</si>
  <si>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</si>
  <si>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</si>
  <si>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</si>
  <si>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</si>
  <si>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</si>
  <si>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</si>
  <si>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</si>
  <si>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</si>
  <si>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</si>
  <si>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</si>
  <si>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</si>
  <si>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</si>
  <si>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</si>
  <si>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</si>
  <si>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</si>
  <si>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</si>
  <si>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</si>
  <si>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</si>
  <si>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</si>
  <si>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</si>
  <si>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</si>
  <si>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</si>
  <si>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</si>
  <si>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</si>
  <si>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</si>
  <si>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</si>
  <si>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</si>
  <si>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</si>
  <si>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</si>
  <si>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</si>
  <si>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</si>
  <si>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</si>
  <si>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</si>
  <si>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</si>
  <si>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</si>
  <si>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</si>
  <si>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</si>
  <si>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</si>
  <si>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</si>
  <si>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</si>
  <si>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</si>
  <si>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</si>
  <si>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</si>
  <si>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</si>
  <si>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</si>
  <si>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</si>
  <si>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</si>
  <si>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</si>
  <si>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</si>
  <si>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</si>
  <si>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</si>
  <si>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</si>
  <si>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</si>
  <si>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</si>
  <si>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</si>
  <si>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</si>
  <si>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</si>
  <si>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</si>
  <si>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</si>
  <si>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</si>
  <si>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</si>
  <si>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</si>
  <si>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</si>
  <si>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</si>
  <si>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</si>
  <si>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</si>
  <si>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</si>
  <si>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</si>
  <si>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</si>
  <si>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</si>
  <si>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</si>
  <si>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</si>
  <si>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</si>
  <si>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</si>
  <si>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</si>
  <si>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</si>
  <si>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</si>
  <si>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</si>
  <si>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</si>
  <si>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</si>
  <si>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</si>
  <si>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</si>
  <si>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</si>
  <si>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</si>
  <si>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</si>
  <si>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</si>
  <si>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</si>
  <si>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</si>
  <si>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</si>
  <si>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</si>
  <si>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</si>
  <si>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</si>
  <si>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</si>
  <si>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</si>
  <si>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</si>
  <si>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</si>
  <si>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</si>
  <si>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</si>
  <si>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</si>
  <si>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</si>
  <si>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</si>
  <si>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</si>
  <si>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</si>
  <si>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</si>
  <si>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备注：昆明市东川区人力资源和社会保障局2024年无政府性基金预算财政拨款收入支出决算表情况，按要求以空表列示。</t>
  </si>
  <si>
    <t>国有资本经营预算财政拨款收入支出决算表</t>
  </si>
  <si>
    <t>公开09表</t>
  </si>
  <si>
    <t>结转</t>
  </si>
  <si>
    <t>结余</t>
  </si>
  <si>
    <t>注：本表反映本年度国有资本经营预算财政拨款的收支和年初、年末结转结余情况。</t>
  </si>
  <si>
    <t>备注：昆明市东川区人力资源和社会保障局2024年无国有资本经营预算财政拨款收入支出决算表情况，按要求以空表列示。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</si>
  <si>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</si>
  <si>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</si>
  <si>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</si>
  <si>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</si>
  <si>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</si>
  <si>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</si>
  <si>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</si>
  <si>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</si>
  <si>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</si>
  <si>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</si>
  <si>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</si>
  <si>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</si>
  <si>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</si>
  <si>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</si>
  <si>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</si>
  <si>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</si>
  <si>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</si>
  <si>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</si>
  <si>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</si>
  <si>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</si>
  <si>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</si>
  <si>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</si>
  <si>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</si>
  <si>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</si>
  <si>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</si>
  <si>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</si>
  <si>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</si>
  <si>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</si>
  <si>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</si>
  <si>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</si>
  <si>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</si>
  <si>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</si>
  <si>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</si>
  <si>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</si>
  <si>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</si>
  <si>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</si>
  <si>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</si>
  <si>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</si>
  <si>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</si>
  <si>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</si>
  <si>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</si>
  <si>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</si>
  <si>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</si>
  <si>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</si>
  <si>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</si>
  <si>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</si>
  <si>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</si>
  <si>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</si>
  <si>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</si>
  <si>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</si>
  <si>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</si>
  <si>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</si>
  <si>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</si>
  <si>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</si>
  <si>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</si>
  <si>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</si>
  <si>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</si>
  <si>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</si>
  <si>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</si>
  <si>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东川区人力资源和社会保障局承担着全区城乡就业、社会保险、人事人才、劳动和社会保障等方面的工作。内设办公室、政策法规与基金监管科、就业促进与职业能力建设科、社会保险科等8个内设机构。下设二级部门：就业局、社保局、退管办、居保局，均为独立核算单位；所属单位5个：劳动保障监察大队、劳动人事争议仲裁院、职业培训服务中心、人才服务中心、社会化服务管理中心。</t>
  </si>
  <si>
    <t>（二）部门绩效目标的设立情况</t>
  </si>
  <si>
    <t>1.促进就业创业,确保全区就业形势稳定。
2.落实人事制度改革，提高人事服务质量。
3.加强人才队伍建设，提升行政职业能力。
4.推进全区社保参保扩面，助力和谐社会稳定。
5.健全劳动维权机制，构建和谐劳动关系。
6.巩固脱贫攻坚成果，推进乡村振兴战略。</t>
  </si>
  <si>
    <t>（三）部门整体收支情况</t>
  </si>
  <si>
    <t>昆明市东川区人力资源和社会保障局部门2024年度收入合计14,790,355.42元。其中：财政拨款收入14,790,355.42元，占总收入的100.00%。昆明市东川区人力资源和社会保障局部门2024年度支出合计14,790,355.42元。其中：基本支出12,308,043.82元，占总支出的83.22%；项目支出2,482,311.60元，占总支出的16.78%。</t>
  </si>
  <si>
    <t>（四）部门预算管理制度建设情况</t>
  </si>
  <si>
    <r>
      <rPr>
        <sz val="10"/>
        <color indexed="8"/>
        <rFont val="宋体"/>
        <charset val="134"/>
      </rPr>
      <t>《昆明市东川区人力资源和社会保障局党组会议、局长办公会议及专题会议议事规则等</t>
    </r>
    <r>
      <rPr>
        <sz val="10"/>
        <color rgb="FF000000"/>
        <rFont val="宋体"/>
        <charset val="0"/>
      </rPr>
      <t>22项工作制度》、《东川区人力资源和社会保障局工作制度》、《昆明市东川区人力资源和社会保障局预算绩效管理暂行办法》等制度。</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</si>
  <si>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</si>
  <si>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0"/>
        <color indexed="8"/>
        <rFont val="宋体"/>
        <charset val="134"/>
      </rPr>
      <t>2024</t>
    </r>
    <r>
      <rPr>
        <sz val="10"/>
        <color rgb="FF000000"/>
        <rFont val="宋体"/>
        <charset val="0"/>
      </rPr>
      <t>年度一般公共预算财政拨款“三公”经费支出年初预算为35,400.00元，支出决算为30,076.85元，完成年初预算的84.96%，支出决算较上年增加8,778.66元，增长41.22%。</t>
    </r>
  </si>
  <si>
    <r>
      <rPr>
        <sz val="12"/>
        <color rgb="FF000000"/>
        <rFont val="Times New Roman"/>
        <charset val="0"/>
      </rPr>
      <t>二、绩效自评组织情况</t>
    </r>
  </si>
  <si>
    <t>（一）前期准备</t>
  </si>
  <si>
    <t>拟定预算绩效评价方案、选取合适的预算绩效评价方式、设计预算绩效评价指标体系等。</t>
  </si>
  <si>
    <t>（二）组织实施</t>
  </si>
  <si>
    <t>成立预算绩效评价工作小组，负责本部门预算绩效评价工作的组织领导和具体实施，做好预算绩效自评的前期准备，主要包括：拟定预算绩效评价方案、选取合适的预算绩效评价方式、设计预算绩效评价指标体系等。</t>
  </si>
  <si>
    <t>三、评价情况分析及综合评价结论</t>
  </si>
  <si>
    <t>根据自评材料，按照既定的绩效指标评价体系和评分标准，2024年度部门整体绩效评价得分为100.00分，评价结果为优。从整体看绩效目标明确，各项工作开展完成情况良好。</t>
  </si>
  <si>
    <t>四、存在的问题和整改情况</t>
  </si>
  <si>
    <t>存在问题：
人员配备不足、监管措施落实不充分。推行预算绩效管理以来，切实发挥绩效目标在全流程管理中的基础作用，以制度引导绩效，确保预算绩效管理规范有序。但由于预算绩效管理工作从业人员配备不足，在跟踪监管、内控建设等工作中缺少稳步安全运行的基础。
整改情况：
昆明市东川区人力资源和社会保障局下一步将继续做好资金的使用跟踪，完善制度的建设，规范管理专项资金，确保资金的安全及有效运行。</t>
  </si>
  <si>
    <t>五、绩效自评结果应用情况</t>
  </si>
  <si>
    <t>根据自评材料，按照既定的绩效指标评价体系和评分标准，2024年度部门整体绩效评价得分为100分，评价结果为优。从整体看绩效目标明确，各项工作开展完成情况良好。
昆明市东川区人力资源和社会保障局坚持以习近平新时代中国特色社会主义思想为指导，全面贯彻落实习近平总书记考察云南重要讲话精神、党的二十届三中全会精神，按照各级政府的决策部署，以人民健康为中心，坚持稳字当头、稳中求进的总基调，聚焦顾大局、补短板、强弱项、促规范、扬优势、抓党建，精心谋划人力资源和社会保障工作，坚持各项工作开好局、起好步，各项工作取得良好成效。</t>
  </si>
  <si>
    <t>六、主要经验及做法</t>
  </si>
  <si>
    <t>以支出结果为导向，将绩效目标管理、绩效运行跟踪监控管理、绩效评价实施管理、绩效评价结果反馈和应用管理纳入预算编制、执行、监督全过程，以提高预算资金的经济、社会和其他效益。</t>
  </si>
  <si>
    <t>七、其他需说明的情况</t>
  </si>
  <si>
    <t>无其他需要说明的问题。</t>
  </si>
  <si>
    <t>2024年度部门整体支出绩效自评表</t>
  </si>
  <si>
    <t>基本信息</t>
  </si>
  <si>
    <t>部门</t>
  </si>
  <si>
    <t>昆明市东川区人力资源和社会保障局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</si>
  <si>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</si>
  <si>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</si>
  <si>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</si>
  <si>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</si>
  <si>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</si>
  <si>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</si>
  <si>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</si>
  <si>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</si>
  <si>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</si>
  <si>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</si>
  <si>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</si>
  <si>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</si>
  <si>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</si>
  <si>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</si>
  <si>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</si>
  <si>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</si>
  <si>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</si>
  <si>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</si>
  <si>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部门年度目标</t>
  </si>
  <si>
    <t>1.持续推进“互联网+就业扶贫”平台建设，开展岗位与人力资源摸底调查、创业培训工作，加大创业扶持优惠政策宣传力度，调动创业者的积极性。                                                                                            2.健全保障制度，抓好参保扩面工作，继续做好农民工、灵活就业等重点人群以及新业态从业人员的扩面工作，进一步巩固城乡居民社会养老保险工作成效，实现城乡统筹协调发展。                                                                                                                                3.加强执法，抓好劳动维权，加强矛盾隐患排查化解，有效化解重大劳动纠纷；加强劳动人事争议调解仲裁，确保劳动保障监察结案率100%，做到来访有答复，来信有着落。                                                                                                                                        4.强化队伍建设，激发人才红利，按照工作部署，指导监督教育系统、卫健系统及各招聘单位做好人事考试相关工作和“三支一扶”在岗人员管理服务工作。做好高层次人才引进工作。做好事业单位工作人员培训、职称评聘、年度考核、奖励以及工资福利等工作。
5.坚持以人民为中心，以保障和改善民生为重点，着力在援助困难群体就业、兑现各项补贴政策、提高社保待遇标准、提升工资收入水平、维护农民工合法权益、帮助贫困群众脱贫等民生方面有效增强人民群众的获得感和幸福感。</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</si>
  <si>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</si>
  <si>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</si>
  <si>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</si>
  <si>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</si>
  <si>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</si>
  <si>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</si>
  <si>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</si>
  <si>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</si>
  <si>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</si>
  <si>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</si>
  <si>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</si>
  <si>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</si>
  <si>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在岗在编人员</t>
  </si>
  <si>
    <t>=</t>
  </si>
  <si>
    <t>人</t>
  </si>
  <si>
    <t>在年度指标范围内，无偏差。</t>
  </si>
  <si>
    <t>公开招聘预计人数</t>
  </si>
  <si>
    <t>质量指标</t>
  </si>
  <si>
    <t>各项工资福利、符合补助条件的对象补助资金发放率</t>
  </si>
  <si>
    <t>%</t>
  </si>
  <si>
    <t>符合参保条件人员参保率</t>
  </si>
  <si>
    <t>时效指标</t>
  </si>
  <si>
    <t>进一步加强人力资源和社会保障工作，着力夯实人力资源和社会保障工作基础</t>
  </si>
  <si>
    <t>人力资源和社会保障工作办理及时性</t>
  </si>
  <si>
    <t>年</t>
  </si>
  <si>
    <t>人力资源恶化社会保障工作办理及时</t>
  </si>
  <si>
    <t>成本指标</t>
  </si>
  <si>
    <t>社会成本指标</t>
  </si>
  <si>
    <t>&lt;=</t>
  </si>
  <si>
    <t>元</t>
  </si>
  <si>
    <t>效益指标</t>
  </si>
  <si>
    <t>社会效益指标</t>
  </si>
  <si>
    <t>政策知晓率</t>
  </si>
  <si>
    <t>&gt;=</t>
  </si>
  <si>
    <t>就业和社会保障服务</t>
  </si>
  <si>
    <t>稳步提升</t>
  </si>
  <si>
    <t>满意度指标</t>
  </si>
  <si>
    <t>服务对象满意度指标等</t>
  </si>
  <si>
    <t>保障对象满意度</t>
  </si>
  <si>
    <t>85</t>
  </si>
  <si>
    <t>其他需说明的事项</t>
  </si>
  <si>
    <t>无其他需说明的事项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</si>
  <si>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</si>
  <si>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</si>
  <si>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</si>
  <si>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</si>
  <si>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春节系列活动经费</t>
  </si>
  <si>
    <t>主管部门</t>
  </si>
  <si>
    <t>实施单位</t>
  </si>
  <si>
    <t>项目资金
（元）</t>
  </si>
  <si>
    <t>年初预算数</t>
  </si>
  <si>
    <t>全年执行数</t>
  </si>
  <si>
    <t>分值</t>
  </si>
  <si>
    <t>执行率</t>
  </si>
  <si>
    <t>得分</t>
  </si>
  <si>
    <t>其中：当年财政拨款</t>
  </si>
  <si>
    <t xml:space="preserve">      上年结转资金</t>
  </si>
  <si>
    <t xml:space="preserve">      其他资金</t>
  </si>
  <si>
    <t>年度
总体
目标</t>
  </si>
  <si>
    <t>预期目标</t>
  </si>
  <si>
    <t>实际完成情况</t>
  </si>
  <si>
    <t>春节系列活动经费的投入，可确保春节系列活动的顺利开展，有利于密切党群干群关系，是区委、区政府重视民生、亲民惠民，着力构建和谐社会的具体体现。有利于提高区委、区政府的凝聚力，增强百姓的幸福感，有利于和谐社会的发展。
一是引导全区广大干部群众深入学习习近平总书记系列重要讲话精神，把思想和行动统一到区委、区政府各项决策部署上来；
二是进一步弘扬东川特色文化和优秀民族民间文化，全方位宣传和展示东川经济社会发展新成就，展现城市新形象。
三是营造"欢乐、喜庆、温馨、和谐"的节日文化氛围，活跃广大群众节日文化生活；
四是提升城市品位、营造节日气氛、展示东川形象。</t>
  </si>
  <si>
    <t xml:space="preserve">年度指标值 </t>
  </si>
  <si>
    <t>春节慰问人数</t>
  </si>
  <si>
    <t>无偏差。</t>
  </si>
  <si>
    <t>慰问对象准确率</t>
  </si>
  <si>
    <t>社会效益</t>
  </si>
  <si>
    <t>区委区政府对全区人民及特困人员的关怀，增加人民群众的归属感、幸福感</t>
  </si>
  <si>
    <t>成效明显</t>
  </si>
  <si>
    <t>慰问人员满意度</t>
  </si>
  <si>
    <t>≥</t>
  </si>
  <si>
    <t>其他需要说明事项</t>
  </si>
  <si>
    <t>无其他需要说明事项。</t>
  </si>
  <si>
    <t>总分</t>
  </si>
  <si>
    <t>自评等级</t>
  </si>
  <si>
    <t>优</t>
  </si>
  <si>
    <t>事业单位工作人员能力提升培训经费</t>
  </si>
  <si>
    <t>项目资金
（万元）</t>
  </si>
  <si>
    <t>严格按照《东川区2023年提升推动现代化建设本领能力干部教育培训方案》（区委办便签〔2023〕18号），培训169人次，进一步加强基层干部教育培训工作。</t>
  </si>
  <si>
    <t>培训参加人次</t>
  </si>
  <si>
    <t>培训人员合格率</t>
  </si>
  <si>
    <t>全面提升东川区尊才爱才留才用才的发展环境</t>
  </si>
  <si>
    <t>有所改善</t>
  </si>
  <si>
    <t>培训人员满意度</t>
  </si>
  <si>
    <t>东川区基层就业和社会保障公共服务设施补短板项目资金</t>
  </si>
  <si>
    <t>东川区基层就业和社会保障公共服务设施补短板项目建设是进一步推动社会保障事业发展，是促进城乡劳动者充分就业，是保增长、保民生、保稳定、促和谐，开展好服务群众工作加强基层就业和社会保障服务平台建设的需要。</t>
  </si>
  <si>
    <t>建设改造修缮工程量</t>
  </si>
  <si>
    <t>新建3000平方、改扩建300平方补短板项目工程建设</t>
  </si>
  <si>
    <t xml:space="preserve">已完成3000平方、改扩建300平方补短板项目工程建设
</t>
  </si>
  <si>
    <t>工程量完成率</t>
  </si>
  <si>
    <t>可持续影响</t>
  </si>
  <si>
    <t>保增长、保民生</t>
  </si>
  <si>
    <t>受益群体满意度</t>
  </si>
  <si>
    <t>事业单位公开招聘经费</t>
  </si>
  <si>
    <t>我区大力实施人才强区战略，坚持面向未来，面向全国，面向经济建设原则，以高层次、高技能人才队伍建设为重点，增加人才数量，提高人才质量，调整和优化人才结构，发挥人才在经济发展中的作用，为东川转型发展提供强有力的人才支撑。结合东川实际，项目计划于2023年公开招聘事业单位人员约200名，预计报名人数8000人。</t>
  </si>
  <si>
    <t>符合招聘条件的人才</t>
  </si>
  <si>
    <t>直属部门、乡镇、卫生</t>
  </si>
  <si>
    <t>根据事业单位工作需要，在单位有空编、空岗的前提下，对紧缺人才和急需人才，面向社会公开招聘事业单位工作人员</t>
  </si>
  <si>
    <t>招聘人员范围</t>
  </si>
  <si>
    <t>本科及以上学历，且与招聘岗位专业要求相符的未就业高校毕业生</t>
  </si>
  <si>
    <t>减轻用工单位压力</t>
  </si>
  <si>
    <t>用人单位满意度</t>
  </si>
  <si>
    <t>公岗岗位补贴专项资金</t>
  </si>
  <si>
    <t>其中：当年财政
       拨款</t>
  </si>
  <si>
    <t xml:space="preserve">      上年结转
        资金</t>
  </si>
  <si>
    <t>确保2023年医疗保障信息系统正常运转，加大监管力度，提升医保经办服务能力，积极宣传医疗保障相关政策，提高服务对象满意度。</t>
  </si>
  <si>
    <t>2023年医疗保障信息系统正常运转，监管力度、医保经办服务能力有效提升，医疗保障相关政策得到有效推广，服务对象满意度稳步提升。</t>
  </si>
  <si>
    <t>享受补贴人数</t>
  </si>
  <si>
    <t>补贴完成率</t>
  </si>
  <si>
    <t>100</t>
  </si>
  <si>
    <t>补贴兑付及时性</t>
  </si>
  <si>
    <t>补贴兑付标准（元/人月）</t>
  </si>
  <si>
    <t>1920</t>
  </si>
  <si>
    <t>元/人*月</t>
  </si>
  <si>
    <t>社会效益
指标</t>
  </si>
  <si>
    <t>减轻就业补助对象的经济负担，促进社会和谐发展</t>
  </si>
  <si>
    <t>明显提升</t>
  </si>
  <si>
    <t>就业补助对象满意度</t>
  </si>
  <si>
    <t>90</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</si>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</sst>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0_);[Red]\(0.00\)"/>
    <numFmt numFmtId="178" formatCode="0_ "/>
  </numFmts>
  <fonts count="52">
    <font>
      <sz val="11"/>
      <color indexed="8"/>
      <name val="宋体"/>
      <charset val="134"/>
      <scheme val="minor"/>
    </font>
    <font>
      <sz val="11"/>
      <color theme="1"/>
      <name val="宋体"/>
      <charset val="134"/>
      <scheme val="minor"/>
    </font>
    <font>
      <sz val="10"/>
      <name val="Arial"/>
      <charset val="0"/>
    </font>
    <font>
      <sz val="11"/>
      <name val="宋体"/>
      <charset val="134"/>
    </font>
    <font>
      <sz val="11"/>
      <color indexed="8"/>
      <name val="宋体"/>
      <charset val="134"/>
    </font>
    <font>
      <sz val="19"/>
      <color theme="1"/>
      <name val="方正小标宋简体"/>
      <charset val="134"/>
    </font>
    <font>
      <sz val="10"/>
      <name val="宋体"/>
      <charset val="134"/>
      <scheme val="minor"/>
    </font>
    <font>
      <sz val="10.5"/>
      <color rgb="FF000000"/>
      <name val="仿宋"/>
      <charset val="134"/>
    </font>
    <font>
      <b/>
      <sz val="10"/>
      <name val="宋体"/>
      <charset val="134"/>
      <scheme val="minor"/>
    </font>
    <font>
      <sz val="10"/>
      <name val="宋体"/>
      <charset val="134"/>
    </font>
    <font>
      <sz val="10"/>
      <color rgb="FF242B39"/>
      <name val="宋体"/>
      <charset val="134"/>
    </font>
    <font>
      <sz val="9.75"/>
      <color rgb="FF242B39"/>
      <name val="Helvetica"/>
      <charset val="134"/>
    </font>
    <font>
      <sz val="9"/>
      <name val="宋体"/>
      <charset val="134"/>
      <scheme val="minor"/>
    </font>
    <font>
      <sz val="10"/>
      <color indexed="8"/>
      <name val="宋体"/>
      <charset val="134"/>
      <scheme val="minor"/>
    </font>
    <font>
      <sz val="10"/>
      <color rgb="FF000000"/>
      <name val="宋体"/>
      <charset val="134"/>
    </font>
    <font>
      <sz val="9"/>
      <color indexed="8"/>
      <name val="宋体"/>
      <charset val="134"/>
      <scheme val="minor"/>
    </font>
    <font>
      <b/>
      <sz val="10.5"/>
      <color rgb="FF000000"/>
      <name val="仿宋"/>
      <charset val="134"/>
    </font>
    <font>
      <sz val="9"/>
      <color rgb="FF000000"/>
      <name val="仿宋"/>
      <charset val="134"/>
    </font>
    <font>
      <sz val="10"/>
      <color indexed="8"/>
      <name val="宋体"/>
      <charset val="134"/>
    </font>
    <font>
      <sz val="10"/>
      <color rgb="FF000000"/>
      <name val="仿宋"/>
      <charset val="134"/>
    </font>
    <font>
      <sz val="12"/>
      <color rgb="FFFF0000"/>
      <name val="仿宋"/>
      <charset val="134"/>
    </font>
    <font>
      <sz val="12"/>
      <color rgb="FF000000"/>
      <name val="Times New Roman"/>
      <charset val="0"/>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1"/>
      <color rgb="FFFA7D00"/>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0"/>
      <color indexed="8"/>
      <name val="Times New Roman"/>
      <charset val="0"/>
    </font>
    <font>
      <sz val="5.5"/>
      <color indexed="8"/>
      <name val="仿宋"/>
      <charset val="134"/>
    </font>
    <font>
      <sz val="10"/>
      <color rgb="FF000000"/>
      <name val="宋体"/>
      <charset val="0"/>
    </font>
    <font>
      <sz val="12"/>
      <color indexed="8"/>
      <name val="仿宋"/>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style="medium">
        <color auto="1"/>
      </left>
      <right/>
      <top style="medium">
        <color rgb="FF000000"/>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1" fillId="0" borderId="0" applyFont="0" applyFill="0" applyBorder="0" applyAlignment="0" applyProtection="0">
      <alignment vertical="center"/>
    </xf>
    <xf numFmtId="0" fontId="43" fillId="16" borderId="0" applyNumberFormat="0" applyBorder="0" applyAlignment="0" applyProtection="0">
      <alignment vertical="center"/>
    </xf>
    <xf numFmtId="0" fontId="39" fillId="6" borderId="3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3" fillId="12" borderId="0" applyNumberFormat="0" applyBorder="0" applyAlignment="0" applyProtection="0">
      <alignment vertical="center"/>
    </xf>
    <xf numFmtId="0" fontId="33" fillId="5" borderId="0" applyNumberFormat="0" applyBorder="0" applyAlignment="0" applyProtection="0">
      <alignment vertical="center"/>
    </xf>
    <xf numFmtId="43" fontId="1" fillId="0" borderId="0" applyFont="0" applyFill="0" applyBorder="0" applyAlignment="0" applyProtection="0">
      <alignment vertical="center"/>
    </xf>
    <xf numFmtId="0" fontId="42" fillId="19" borderId="0" applyNumberFormat="0" applyBorder="0" applyAlignment="0" applyProtection="0">
      <alignment vertical="center"/>
    </xf>
    <xf numFmtId="0" fontId="32" fillId="0" borderId="0" applyNumberFormat="0" applyFill="0" applyBorder="0" applyAlignment="0" applyProtection="0">
      <alignment vertical="center"/>
    </xf>
    <xf numFmtId="9"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1" fillId="21" borderId="40" applyNumberFormat="0" applyFont="0" applyAlignment="0" applyProtection="0">
      <alignment vertical="center"/>
    </xf>
    <xf numFmtId="0" fontId="42" fillId="23" borderId="0" applyNumberFormat="0" applyBorder="0" applyAlignment="0" applyProtection="0">
      <alignment vertical="center"/>
    </xf>
    <xf numFmtId="0" fontId="3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37" applyNumberFormat="0" applyFill="0" applyAlignment="0" applyProtection="0">
      <alignment vertical="center"/>
    </xf>
    <xf numFmtId="0" fontId="36" fillId="0" borderId="37" applyNumberFormat="0" applyFill="0" applyAlignment="0" applyProtection="0">
      <alignment vertical="center"/>
    </xf>
    <xf numFmtId="0" fontId="42" fillId="22" borderId="0" applyNumberFormat="0" applyBorder="0" applyAlignment="0" applyProtection="0">
      <alignment vertical="center"/>
    </xf>
    <xf numFmtId="0" fontId="37" fillId="0" borderId="38" applyNumberFormat="0" applyFill="0" applyAlignment="0" applyProtection="0">
      <alignment vertical="center"/>
    </xf>
    <xf numFmtId="0" fontId="42" fillId="15" borderId="0" applyNumberFormat="0" applyBorder="0" applyAlignment="0" applyProtection="0">
      <alignment vertical="center"/>
    </xf>
    <xf numFmtId="0" fontId="47" fillId="8" borderId="42" applyNumberFormat="0" applyAlignment="0" applyProtection="0">
      <alignment vertical="center"/>
    </xf>
    <xf numFmtId="0" fontId="41" fillId="8" borderId="39" applyNumberFormat="0" applyAlignment="0" applyProtection="0">
      <alignment vertical="center"/>
    </xf>
    <xf numFmtId="0" fontId="46" fillId="24" borderId="41" applyNumberFormat="0" applyAlignment="0" applyProtection="0">
      <alignment vertical="center"/>
    </xf>
    <xf numFmtId="0" fontId="43" fillId="27" borderId="0" applyNumberFormat="0" applyBorder="0" applyAlignment="0" applyProtection="0">
      <alignment vertical="center"/>
    </xf>
    <xf numFmtId="0" fontId="42" fillId="14" borderId="0" applyNumberFormat="0" applyBorder="0" applyAlignment="0" applyProtection="0">
      <alignment vertical="center"/>
    </xf>
    <xf numFmtId="0" fontId="29" fillId="0" borderId="35" applyNumberFormat="0" applyFill="0" applyAlignment="0" applyProtection="0">
      <alignment vertical="center"/>
    </xf>
    <xf numFmtId="0" fontId="34" fillId="0" borderId="36" applyNumberFormat="0" applyFill="0" applyAlignment="0" applyProtection="0">
      <alignment vertical="center"/>
    </xf>
    <xf numFmtId="0" fontId="40" fillId="7" borderId="0" applyNumberFormat="0" applyBorder="0" applyAlignment="0" applyProtection="0">
      <alignment vertical="center"/>
    </xf>
    <xf numFmtId="0" fontId="44" fillId="20" borderId="0" applyNumberFormat="0" applyBorder="0" applyAlignment="0" applyProtection="0">
      <alignment vertical="center"/>
    </xf>
    <xf numFmtId="0" fontId="43" fillId="31" borderId="0" applyNumberFormat="0" applyBorder="0" applyAlignment="0" applyProtection="0">
      <alignment vertical="center"/>
    </xf>
    <xf numFmtId="0" fontId="42" fillId="33" borderId="0" applyNumberFormat="0" applyBorder="0" applyAlignment="0" applyProtection="0">
      <alignment vertical="center"/>
    </xf>
    <xf numFmtId="0" fontId="43" fillId="35" borderId="0" applyNumberFormat="0" applyBorder="0" applyAlignment="0" applyProtection="0">
      <alignment vertical="center"/>
    </xf>
    <xf numFmtId="0" fontId="43" fillId="34" borderId="0" applyNumberFormat="0" applyBorder="0" applyAlignment="0" applyProtection="0">
      <alignment vertical="center"/>
    </xf>
    <xf numFmtId="0" fontId="43" fillId="26" borderId="0" applyNumberFormat="0" applyBorder="0" applyAlignment="0" applyProtection="0">
      <alignment vertical="center"/>
    </xf>
    <xf numFmtId="0" fontId="43" fillId="13" borderId="0" applyNumberFormat="0" applyBorder="0" applyAlignment="0" applyProtection="0">
      <alignment vertical="center"/>
    </xf>
    <xf numFmtId="0" fontId="42" fillId="11" borderId="0" applyNumberFormat="0" applyBorder="0" applyAlignment="0" applyProtection="0">
      <alignment vertical="center"/>
    </xf>
    <xf numFmtId="0" fontId="42" fillId="32" borderId="0" applyNumberFormat="0" applyBorder="0" applyAlignment="0" applyProtection="0">
      <alignment vertical="center"/>
    </xf>
    <xf numFmtId="0" fontId="43" fillId="10" borderId="0" applyNumberFormat="0" applyBorder="0" applyAlignment="0" applyProtection="0">
      <alignment vertical="center"/>
    </xf>
    <xf numFmtId="0" fontId="43" fillId="25" borderId="0" applyNumberFormat="0" applyBorder="0" applyAlignment="0" applyProtection="0">
      <alignment vertical="center"/>
    </xf>
    <xf numFmtId="0" fontId="42" fillId="9" borderId="0" applyNumberFormat="0" applyBorder="0" applyAlignment="0" applyProtection="0">
      <alignment vertical="center"/>
    </xf>
    <xf numFmtId="0" fontId="43" fillId="30" borderId="0" applyNumberFormat="0" applyBorder="0" applyAlignment="0" applyProtection="0">
      <alignment vertical="center"/>
    </xf>
    <xf numFmtId="0" fontId="42" fillId="29" borderId="0" applyNumberFormat="0" applyBorder="0" applyAlignment="0" applyProtection="0">
      <alignment vertical="center"/>
    </xf>
    <xf numFmtId="0" fontId="9" fillId="0" borderId="0"/>
    <xf numFmtId="0" fontId="42" fillId="18" borderId="0" applyNumberFormat="0" applyBorder="0" applyAlignment="0" applyProtection="0">
      <alignment vertical="center"/>
    </xf>
    <xf numFmtId="0" fontId="43" fillId="28" borderId="0" applyNumberFormat="0" applyBorder="0" applyAlignment="0" applyProtection="0">
      <alignment vertical="center"/>
    </xf>
    <xf numFmtId="0" fontId="42" fillId="17" borderId="0" applyNumberFormat="0" applyBorder="0" applyAlignment="0" applyProtection="0">
      <alignment vertical="center"/>
    </xf>
    <xf numFmtId="0" fontId="22" fillId="0" borderId="0"/>
    <xf numFmtId="0" fontId="4" fillId="0" borderId="0">
      <alignment vertical="center"/>
    </xf>
    <xf numFmtId="0" fontId="4" fillId="0" borderId="0"/>
  </cellStyleXfs>
  <cellXfs count="16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wrapText="1"/>
    </xf>
    <xf numFmtId="0" fontId="3" fillId="0" borderId="0" xfId="52" applyFont="1" applyAlignment="1">
      <alignment wrapText="1"/>
    </xf>
    <xf numFmtId="0" fontId="4" fillId="0" borderId="0" xfId="52" applyFont="1" applyFill="1" applyBorder="1" applyAlignment="1">
      <alignment wrapText="1"/>
    </xf>
    <xf numFmtId="0" fontId="5" fillId="0" borderId="0" xfId="0" applyFont="1" applyFill="1" applyBorder="1" applyAlignment="1">
      <alignment horizontal="center" vertical="center"/>
    </xf>
    <xf numFmtId="0" fontId="6" fillId="0" borderId="1" xfId="52" applyFont="1" applyFill="1" applyBorder="1" applyAlignment="1">
      <alignment horizontal="center" vertical="center" wrapText="1"/>
    </xf>
    <xf numFmtId="49" fontId="6" fillId="0" borderId="1" xfId="52" applyNumberFormat="1" applyFont="1" applyFill="1" applyBorder="1" applyAlignment="1">
      <alignment horizontal="left" vertical="center" wrapText="1"/>
    </xf>
    <xf numFmtId="49" fontId="6" fillId="0" borderId="1" xfId="52" applyNumberFormat="1" applyFont="1" applyFill="1" applyBorder="1" applyAlignment="1">
      <alignment horizontal="center" vertical="center" wrapText="1"/>
    </xf>
    <xf numFmtId="0" fontId="6" fillId="0" borderId="1" xfId="52" applyFont="1" applyFill="1" applyBorder="1" applyAlignment="1">
      <alignment vertical="center" wrapText="1"/>
    </xf>
    <xf numFmtId="4" fontId="7" fillId="0" borderId="1" xfId="0" applyNumberFormat="1" applyFont="1" applyFill="1" applyBorder="1" applyAlignment="1">
      <alignment horizontal="center" vertical="center" wrapText="1"/>
    </xf>
    <xf numFmtId="176" fontId="6" fillId="0" borderId="1" xfId="52" applyNumberFormat="1" applyFont="1" applyFill="1" applyBorder="1" applyAlignment="1">
      <alignment horizontal="center" vertical="center" wrapText="1"/>
    </xf>
    <xf numFmtId="10" fontId="6" fillId="0" borderId="1" xfId="52" applyNumberFormat="1" applyFont="1" applyFill="1" applyBorder="1" applyAlignment="1">
      <alignment horizontal="right" vertical="center" wrapText="1"/>
    </xf>
    <xf numFmtId="177" fontId="6" fillId="0" borderId="1" xfId="52" applyNumberFormat="1" applyFont="1" applyFill="1" applyBorder="1" applyAlignment="1">
      <alignment horizontal="right" vertical="center" wrapText="1"/>
    </xf>
    <xf numFmtId="177" fontId="6" fillId="0" borderId="1" xfId="52" applyNumberFormat="1" applyFont="1" applyFill="1" applyBorder="1" applyAlignment="1">
      <alignment horizontal="center" vertical="center" wrapText="1"/>
    </xf>
    <xf numFmtId="49" fontId="6" fillId="0" borderId="2" xfId="52" applyNumberFormat="1" applyFont="1" applyFill="1" applyBorder="1" applyAlignment="1">
      <alignment horizontal="left" vertical="center" wrapText="1"/>
    </xf>
    <xf numFmtId="49" fontId="6" fillId="0" borderId="3" xfId="52" applyNumberFormat="1" applyFont="1" applyFill="1" applyBorder="1" applyAlignment="1">
      <alignment horizontal="left" vertical="center" wrapText="1"/>
    </xf>
    <xf numFmtId="49" fontId="6" fillId="0" borderId="4" xfId="52" applyNumberFormat="1" applyFont="1" applyFill="1" applyBorder="1" applyAlignment="1">
      <alignment horizontal="left" vertical="center" wrapText="1"/>
    </xf>
    <xf numFmtId="177" fontId="6" fillId="0" borderId="1" xfId="52" applyNumberFormat="1" applyFont="1" applyFill="1" applyBorder="1" applyAlignment="1">
      <alignment horizontal="left" vertical="center" wrapText="1"/>
    </xf>
    <xf numFmtId="0" fontId="6" fillId="2" borderId="2" xfId="52" applyFont="1" applyFill="1" applyBorder="1" applyAlignment="1">
      <alignment horizontal="center" vertical="center" wrapText="1"/>
    </xf>
    <xf numFmtId="0" fontId="6" fillId="2" borderId="3" xfId="52" applyFont="1" applyFill="1" applyBorder="1" applyAlignment="1">
      <alignment horizontal="center" vertical="center" wrapText="1"/>
    </xf>
    <xf numFmtId="0" fontId="6" fillId="2" borderId="4" xfId="52" applyFont="1" applyFill="1" applyBorder="1" applyAlignment="1">
      <alignment horizontal="center" vertical="center" wrapText="1"/>
    </xf>
    <xf numFmtId="0" fontId="6" fillId="2" borderId="5"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6" fillId="2" borderId="1" xfId="52" applyFont="1" applyFill="1" applyBorder="1" applyAlignment="1">
      <alignment horizontal="center" vertical="center" wrapText="1"/>
    </xf>
    <xf numFmtId="0" fontId="6" fillId="2" borderId="6" xfId="52"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5" xfId="52" applyFont="1" applyFill="1" applyBorder="1" applyAlignment="1">
      <alignment horizontal="center" vertical="center" wrapText="1"/>
    </xf>
    <xf numFmtId="49" fontId="9" fillId="0" borderId="1" xfId="0" applyNumberFormat="1" applyFont="1" applyFill="1" applyBorder="1" applyAlignment="1">
      <alignment horizontal="left" vertical="center"/>
    </xf>
    <xf numFmtId="178" fontId="6" fillId="2" borderId="6" xfId="52" applyNumberFormat="1" applyFont="1" applyFill="1" applyBorder="1" applyAlignment="1">
      <alignment horizontal="center" vertical="center" wrapText="1"/>
    </xf>
    <xf numFmtId="49" fontId="8" fillId="0" borderId="1" xfId="52"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8" fillId="0" borderId="7" xfId="52" applyFont="1" applyFill="1" applyBorder="1" applyAlignment="1">
      <alignment horizontal="center" vertical="center" wrapText="1"/>
    </xf>
    <xf numFmtId="49" fontId="8" fillId="0" borderId="5" xfId="52" applyNumberFormat="1" applyFont="1" applyFill="1" applyBorder="1" applyAlignment="1">
      <alignment horizontal="center" vertical="center" wrapText="1"/>
    </xf>
    <xf numFmtId="9" fontId="6" fillId="2" borderId="1" xfId="52" applyNumberFormat="1" applyFont="1" applyFill="1" applyBorder="1" applyAlignment="1">
      <alignment horizontal="center" vertical="center" wrapText="1"/>
    </xf>
    <xf numFmtId="178" fontId="6" fillId="0" borderId="1" xfId="52" applyNumberFormat="1" applyFont="1" applyFill="1" applyBorder="1" applyAlignment="1">
      <alignment horizontal="center" vertical="center" wrapText="1"/>
    </xf>
    <xf numFmtId="0" fontId="6" fillId="0" borderId="1" xfId="52" applyFont="1" applyBorder="1" applyAlignment="1">
      <alignment horizontal="center" vertical="center" wrapText="1"/>
    </xf>
    <xf numFmtId="0" fontId="6" fillId="0" borderId="1" xfId="52" applyFont="1" applyBorder="1" applyAlignment="1">
      <alignment horizontal="left" vertical="center" wrapText="1"/>
    </xf>
    <xf numFmtId="0" fontId="6" fillId="0" borderId="2" xfId="52" applyFont="1" applyBorder="1" applyAlignment="1">
      <alignment horizontal="center" vertical="center" wrapText="1"/>
    </xf>
    <xf numFmtId="0" fontId="6" fillId="0" borderId="3" xfId="52" applyFont="1" applyBorder="1" applyAlignment="1">
      <alignment horizontal="center" vertical="center" wrapText="1"/>
    </xf>
    <xf numFmtId="0" fontId="6" fillId="0" borderId="4" xfId="52" applyFont="1" applyBorder="1" applyAlignment="1">
      <alignment horizontal="center" vertical="center" wrapText="1"/>
    </xf>
    <xf numFmtId="0" fontId="6" fillId="0" borderId="0" xfId="52" applyFont="1" applyBorder="1" applyAlignment="1">
      <alignment horizontal="center" vertical="center" wrapText="1"/>
    </xf>
    <xf numFmtId="0" fontId="10" fillId="0" borderId="0" xfId="0" applyFont="1">
      <alignment vertical="center"/>
    </xf>
    <xf numFmtId="0" fontId="10" fillId="0" borderId="1" xfId="0" applyFont="1" applyBorder="1">
      <alignment vertical="center"/>
    </xf>
    <xf numFmtId="178" fontId="6" fillId="2" borderId="1" xfId="52" applyNumberFormat="1" applyFont="1" applyFill="1" applyBorder="1" applyAlignment="1">
      <alignment horizontal="center" vertical="center" wrapText="1"/>
    </xf>
    <xf numFmtId="0" fontId="11" fillId="0" borderId="1" xfId="0" applyFont="1" applyBorder="1">
      <alignment vertical="center"/>
    </xf>
    <xf numFmtId="0" fontId="9" fillId="0" borderId="1" xfId="0" applyFont="1" applyFill="1" applyBorder="1" applyAlignment="1">
      <alignment horizontal="center" vertical="center"/>
    </xf>
    <xf numFmtId="0" fontId="12" fillId="0" borderId="1" xfId="52" applyFont="1" applyBorder="1" applyAlignment="1">
      <alignment horizontal="center" vertical="center" wrapText="1"/>
    </xf>
    <xf numFmtId="0" fontId="12" fillId="0" borderId="0" xfId="52" applyFont="1" applyBorder="1" applyAlignment="1">
      <alignment horizontal="center" vertical="center" wrapText="1"/>
    </xf>
    <xf numFmtId="0" fontId="8" fillId="0" borderId="8" xfId="52" applyFont="1" applyFill="1" applyBorder="1" applyAlignment="1">
      <alignment horizontal="center" vertical="center" wrapText="1"/>
    </xf>
    <xf numFmtId="0" fontId="11" fillId="0" borderId="1" xfId="0" applyFont="1" applyBorder="1" applyAlignment="1">
      <alignment vertical="center" wrapText="1"/>
    </xf>
    <xf numFmtId="0" fontId="8" fillId="0" borderId="6" xfId="52" applyFont="1" applyFill="1" applyBorder="1" applyAlignment="1">
      <alignment horizontal="center" vertical="center" wrapText="1"/>
    </xf>
    <xf numFmtId="49" fontId="13" fillId="0" borderId="1" xfId="52" applyNumberFormat="1" applyFont="1" applyFill="1" applyBorder="1" applyAlignment="1">
      <alignment horizontal="center" vertical="center" wrapText="1"/>
    </xf>
    <xf numFmtId="178" fontId="13" fillId="2" borderId="6" xfId="52" applyNumberFormat="1" applyFont="1" applyFill="1" applyBorder="1" applyAlignment="1">
      <alignment horizontal="center" vertical="center" wrapText="1"/>
    </xf>
    <xf numFmtId="49" fontId="13" fillId="2" borderId="6" xfId="52" applyNumberFormat="1" applyFont="1" applyFill="1" applyBorder="1" applyAlignment="1">
      <alignment horizontal="center" vertical="center" wrapText="1"/>
    </xf>
    <xf numFmtId="178" fontId="13" fillId="0" borderId="1" xfId="52" applyNumberFormat="1" applyFont="1" applyFill="1" applyBorder="1" applyAlignment="1">
      <alignment horizontal="center" vertical="center" wrapText="1"/>
    </xf>
    <xf numFmtId="0" fontId="13" fillId="0" borderId="1" xfId="52" applyFont="1" applyFill="1" applyBorder="1" applyAlignment="1">
      <alignment horizontal="center" vertical="center" wrapText="1"/>
    </xf>
    <xf numFmtId="0" fontId="14" fillId="0" borderId="0" xfId="0" applyFont="1" applyFill="1" applyBorder="1" applyAlignment="1">
      <alignment horizontal="left" vertical="center"/>
    </xf>
    <xf numFmtId="0" fontId="15" fillId="0" borderId="1" xfId="52" applyFont="1" applyFill="1" applyBorder="1" applyAlignment="1">
      <alignment horizontal="center" vertical="center" wrapText="1"/>
    </xf>
    <xf numFmtId="0" fontId="1" fillId="0" borderId="0" xfId="0" applyFont="1" applyFill="1" applyBorder="1" applyAlignment="1">
      <alignment horizontal="left" vertical="center"/>
    </xf>
    <xf numFmtId="0" fontId="16"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4" fontId="7" fillId="0" borderId="13" xfId="0" applyNumberFormat="1" applyFont="1" applyFill="1" applyBorder="1" applyAlignment="1">
      <alignment horizontal="center" vertical="center" wrapText="1"/>
    </xf>
    <xf numFmtId="10" fontId="7" fillId="0" borderId="13" xfId="0" applyNumberFormat="1" applyFont="1" applyFill="1" applyBorder="1" applyAlignment="1">
      <alignment horizontal="center" vertical="center"/>
    </xf>
    <xf numFmtId="0" fontId="17" fillId="0" borderId="10" xfId="0" applyFont="1" applyFill="1" applyBorder="1" applyAlignment="1">
      <alignment horizontal="center" vertical="center" wrapText="1"/>
    </xf>
    <xf numFmtId="0" fontId="1" fillId="0" borderId="10" xfId="0" applyFont="1" applyFill="1" applyBorder="1" applyAlignment="1">
      <alignment vertical="center"/>
    </xf>
    <xf numFmtId="0" fontId="7" fillId="0" borderId="15" xfId="0" applyFont="1" applyFill="1" applyBorder="1" applyAlignment="1">
      <alignment horizontal="justify" vertical="center"/>
    </xf>
    <xf numFmtId="0" fontId="7" fillId="0" borderId="13" xfId="0" applyFont="1" applyFill="1" applyBorder="1" applyAlignment="1">
      <alignment horizontal="right" vertical="center"/>
    </xf>
    <xf numFmtId="0" fontId="7" fillId="0" borderId="15" xfId="0" applyFont="1" applyFill="1" applyBorder="1" applyAlignment="1">
      <alignment horizontal="right" vertical="center"/>
    </xf>
    <xf numFmtId="0" fontId="7" fillId="3" borderId="13" xfId="0" applyFont="1" applyFill="1" applyBorder="1" applyAlignment="1">
      <alignment horizontal="center" vertical="center"/>
    </xf>
    <xf numFmtId="0" fontId="7" fillId="0" borderId="0" xfId="0" applyFont="1" applyFill="1" applyBorder="1" applyAlignment="1">
      <alignment horizontal="right" vertical="center"/>
    </xf>
    <xf numFmtId="0" fontId="1" fillId="0" borderId="12" xfId="0" applyFont="1" applyFill="1" applyBorder="1" applyAlignment="1">
      <alignment vertical="center"/>
    </xf>
    <xf numFmtId="0" fontId="7" fillId="0" borderId="15"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3" borderId="15" xfId="0" applyFont="1" applyFill="1" applyBorder="1" applyAlignment="1">
      <alignment horizontal="center" vertical="center"/>
    </xf>
    <xf numFmtId="0" fontId="7" fillId="0" borderId="16" xfId="0" applyFont="1" applyFill="1" applyBorder="1" applyAlignment="1">
      <alignment horizontal="center" vertical="center" wrapText="1"/>
    </xf>
    <xf numFmtId="0" fontId="1" fillId="0" borderId="17" xfId="0" applyFont="1" applyFill="1" applyBorder="1" applyAlignment="1">
      <alignment vertical="center" wrapText="1"/>
    </xf>
    <xf numFmtId="0" fontId="1" fillId="0" borderId="18" xfId="0" applyFont="1" applyFill="1" applyBorder="1" applyAlignment="1">
      <alignment vertical="center" wrapText="1"/>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1" xfId="0" applyFont="1" applyFill="1" applyBorder="1" applyAlignment="1">
      <alignment horizontal="center" vertical="center"/>
    </xf>
    <xf numFmtId="49" fontId="18" fillId="0" borderId="1" xfId="46"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7" fillId="0" borderId="19" xfId="0"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9"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0" fontId="7" fillId="0" borderId="13" xfId="0" applyFont="1" applyFill="1" applyBorder="1" applyAlignment="1">
      <alignment horizontal="left" vertical="center" wrapText="1"/>
    </xf>
    <xf numFmtId="0" fontId="20" fillId="0" borderId="13" xfId="0" applyFont="1" applyFill="1" applyBorder="1" applyAlignment="1">
      <alignment horizontal="center" vertical="center"/>
    </xf>
    <xf numFmtId="0" fontId="20" fillId="0" borderId="15" xfId="0" applyFont="1" applyFill="1" applyBorder="1" applyAlignment="1">
      <alignment horizontal="center" vertical="center"/>
    </xf>
    <xf numFmtId="0" fontId="1" fillId="0" borderId="27" xfId="0" applyFont="1" applyFill="1" applyBorder="1" applyAlignment="1">
      <alignment vertical="center" wrapText="1"/>
    </xf>
    <xf numFmtId="0" fontId="5" fillId="0" borderId="1" xfId="0" applyFont="1" applyFill="1" applyBorder="1" applyAlignment="1">
      <alignment horizontal="center" vertical="center"/>
    </xf>
    <xf numFmtId="0" fontId="21" fillId="0" borderId="1" xfId="0" applyFont="1" applyFill="1" applyBorder="1" applyAlignment="1">
      <alignment horizontal="justify" vertical="center" wrapText="1"/>
    </xf>
    <xf numFmtId="49" fontId="18" fillId="0" borderId="1" xfId="0" applyNumberFormat="1" applyFont="1" applyFill="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horizontal="center"/>
    </xf>
    <xf numFmtId="0" fontId="22" fillId="0" borderId="0" xfId="50" applyFill="1" applyBorder="1" applyAlignment="1">
      <alignment vertical="center"/>
    </xf>
    <xf numFmtId="0" fontId="22" fillId="0" borderId="0" xfId="50" applyFill="1" applyBorder="1" applyAlignment="1">
      <alignment vertical="center" wrapText="1"/>
    </xf>
    <xf numFmtId="0" fontId="23" fillId="0" borderId="0" xfId="0" applyFont="1" applyFill="1" applyBorder="1" applyAlignment="1">
      <alignment horizontal="center"/>
    </xf>
    <xf numFmtId="0" fontId="24"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4" fillId="0" borderId="1"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 fontId="4" fillId="0" borderId="28" xfId="0" applyNumberFormat="1" applyFont="1" applyFill="1" applyBorder="1" applyAlignment="1">
      <alignment horizontal="center" vertical="center" shrinkToFit="1"/>
    </xf>
    <xf numFmtId="0" fontId="4" fillId="0" borderId="29"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30"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4" fontId="4" fillId="0" borderId="1"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23" fillId="0" borderId="0" xfId="0" applyFont="1" applyFill="1" applyBorder="1" applyAlignment="1">
      <alignment horizontal="center" wrapText="1"/>
    </xf>
    <xf numFmtId="0" fontId="22" fillId="0" borderId="0" xfId="0" applyFont="1" applyFill="1" applyBorder="1" applyAlignment="1">
      <alignment wrapText="1"/>
    </xf>
    <xf numFmtId="4" fontId="4" fillId="0" borderId="28" xfId="0" applyNumberFormat="1" applyFont="1" applyFill="1" applyBorder="1" applyAlignment="1">
      <alignment horizontal="center" vertical="center" wrapText="1" shrinkToFit="1"/>
    </xf>
    <xf numFmtId="4" fontId="4" fillId="0" borderId="31"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 fontId="4" fillId="0" borderId="2" xfId="0" applyNumberFormat="1" applyFont="1" applyFill="1" applyBorder="1" applyAlignment="1">
      <alignment horizontal="center" vertical="center" shrinkToFit="1"/>
    </xf>
    <xf numFmtId="4" fontId="4" fillId="0" borderId="4"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xf>
    <xf numFmtId="4" fontId="4" fillId="0" borderId="1" xfId="0" applyNumberFormat="1" applyFont="1" applyFill="1" applyBorder="1" applyAlignment="1">
      <alignment horizontal="right" vertical="center" wrapText="1" shrinkToFit="1"/>
    </xf>
    <xf numFmtId="0" fontId="22" fillId="0" borderId="1" xfId="0" applyFont="1" applyFill="1" applyBorder="1" applyAlignment="1"/>
    <xf numFmtId="0" fontId="18" fillId="0" borderId="0" xfId="0" applyFont="1" applyFill="1" applyBorder="1" applyAlignment="1">
      <alignment horizontal="right"/>
    </xf>
    <xf numFmtId="0" fontId="4" fillId="0" borderId="31"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49" fontId="4" fillId="0" borderId="2" xfId="0" applyNumberFormat="1" applyFont="1" applyFill="1" applyBorder="1" applyAlignment="1">
      <alignment horizontal="center" vertical="center" shrinkToFit="1"/>
    </xf>
    <xf numFmtId="0" fontId="25" fillId="0" borderId="0" xfId="0" applyFont="1" applyAlignment="1">
      <alignment horizontal="center" vertical="center"/>
    </xf>
    <xf numFmtId="0" fontId="9" fillId="0" borderId="0" xfId="0" applyFont="1" applyAlignment="1"/>
    <xf numFmtId="0" fontId="26" fillId="3" borderId="34" xfId="0" applyNumberFormat="1" applyFont="1" applyFill="1" applyBorder="1" applyAlignment="1">
      <alignment horizontal="center" vertical="center"/>
    </xf>
    <xf numFmtId="0" fontId="26" fillId="3" borderId="34" xfId="0" applyNumberFormat="1" applyFont="1" applyFill="1" applyBorder="1" applyAlignment="1">
      <alignment horizontal="left" vertical="center"/>
    </xf>
    <xf numFmtId="4" fontId="26" fillId="3" borderId="34" xfId="0" applyNumberFormat="1" applyFont="1" applyFill="1" applyBorder="1" applyAlignment="1">
      <alignment horizontal="right" vertical="center"/>
    </xf>
    <xf numFmtId="3" fontId="26" fillId="3" borderId="34" xfId="0" applyNumberFormat="1" applyFont="1" applyFill="1" applyBorder="1" applyAlignment="1">
      <alignment horizontal="right" vertical="center"/>
    </xf>
    <xf numFmtId="0" fontId="26" fillId="3" borderId="34"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22" fillId="0" borderId="0" xfId="0" applyFont="1" applyAlignment="1"/>
    <xf numFmtId="0" fontId="26" fillId="4" borderId="34" xfId="0" applyNumberFormat="1" applyFont="1" applyFill="1" applyBorder="1" applyAlignment="1">
      <alignment horizontal="center" vertical="center" wrapText="1"/>
    </xf>
    <xf numFmtId="0" fontId="26" fillId="4" borderId="34" xfId="0" applyNumberFormat="1" applyFont="1" applyFill="1" applyBorder="1" applyAlignment="1">
      <alignment horizontal="center" vertical="center"/>
    </xf>
    <xf numFmtId="0" fontId="26" fillId="4" borderId="34" xfId="0" applyNumberFormat="1" applyFont="1" applyFill="1" applyBorder="1" applyAlignment="1">
      <alignment horizontal="left" vertical="center"/>
    </xf>
    <xf numFmtId="0" fontId="14" fillId="3" borderId="34" xfId="0" applyNumberFormat="1" applyFont="1" applyFill="1" applyBorder="1" applyAlignment="1">
      <alignment horizontal="right" vertical="center"/>
    </xf>
    <xf numFmtId="0" fontId="26" fillId="3" borderId="34" xfId="0" applyNumberFormat="1" applyFont="1" applyFill="1" applyBorder="1" applyAlignment="1">
      <alignment horizontal="right" vertical="center"/>
    </xf>
    <xf numFmtId="4" fontId="14" fillId="3" borderId="34" xfId="0" applyNumberFormat="1" applyFont="1" applyFill="1" applyBorder="1" applyAlignment="1">
      <alignment horizontal="right" vertical="center"/>
    </xf>
    <xf numFmtId="4" fontId="26" fillId="4" borderId="34" xfId="0" applyNumberFormat="1" applyFont="1" applyFill="1" applyBorder="1" applyAlignment="1">
      <alignment horizontal="center" vertical="center"/>
    </xf>
    <xf numFmtId="4" fontId="26" fillId="3" borderId="34" xfId="0" applyNumberFormat="1"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3 4" xfId="46"/>
    <cellStyle name="强调文字颜色 6" xfId="47" builtinId="49"/>
    <cellStyle name="40% - 强调文字颜色 6" xfId="48" builtinId="51"/>
    <cellStyle name="60% - 强调文字颜色 6" xfId="49" builtinId="52"/>
    <cellStyle name="常规_04-分类改革-预算表"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D21" sqref="D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7" t="s">
        <v>0</v>
      </c>
    </row>
    <row r="2" ht="14.25" spans="6:6">
      <c r="F2" s="158" t="s">
        <v>1</v>
      </c>
    </row>
    <row r="3" ht="14.25" spans="1:6">
      <c r="A3" s="158" t="s">
        <v>2</v>
      </c>
      <c r="F3" s="158"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53">
        <v>14790355.42</v>
      </c>
      <c r="D7" s="161" t="s">
        <v>14</v>
      </c>
      <c r="E7" s="160" t="s">
        <v>15</v>
      </c>
      <c r="F7" s="153">
        <v>19518</v>
      </c>
    </row>
    <row r="8" ht="19.5" customHeight="1" spans="1:6">
      <c r="A8" s="161" t="s">
        <v>16</v>
      </c>
      <c r="B8" s="160" t="s">
        <v>12</v>
      </c>
      <c r="C8" s="153">
        <v>0</v>
      </c>
      <c r="D8" s="161" t="s">
        <v>17</v>
      </c>
      <c r="E8" s="160" t="s">
        <v>18</v>
      </c>
      <c r="F8" s="153">
        <v>0</v>
      </c>
    </row>
    <row r="9" ht="19.5" customHeight="1" spans="1:6">
      <c r="A9" s="161" t="s">
        <v>19</v>
      </c>
      <c r="B9" s="160" t="s">
        <v>20</v>
      </c>
      <c r="C9" s="153">
        <v>0</v>
      </c>
      <c r="D9" s="161" t="s">
        <v>21</v>
      </c>
      <c r="E9" s="160" t="s">
        <v>22</v>
      </c>
      <c r="F9" s="153">
        <v>0</v>
      </c>
    </row>
    <row r="10" ht="19.5" customHeight="1" spans="1:6">
      <c r="A10" s="161" t="s">
        <v>23</v>
      </c>
      <c r="B10" s="160" t="s">
        <v>24</v>
      </c>
      <c r="C10" s="153">
        <v>0</v>
      </c>
      <c r="D10" s="161" t="s">
        <v>25</v>
      </c>
      <c r="E10" s="160" t="s">
        <v>26</v>
      </c>
      <c r="F10" s="153">
        <v>0</v>
      </c>
    </row>
    <row r="11" ht="19.5" customHeight="1" spans="1:6">
      <c r="A11" s="161" t="s">
        <v>27</v>
      </c>
      <c r="B11" s="160" t="s">
        <v>28</v>
      </c>
      <c r="C11" s="153">
        <v>0</v>
      </c>
      <c r="D11" s="161" t="s">
        <v>29</v>
      </c>
      <c r="E11" s="160" t="s">
        <v>30</v>
      </c>
      <c r="F11" s="153">
        <v>0</v>
      </c>
    </row>
    <row r="12" ht="19.5" customHeight="1" spans="1:6">
      <c r="A12" s="161" t="s">
        <v>31</v>
      </c>
      <c r="B12" s="160" t="s">
        <v>32</v>
      </c>
      <c r="C12" s="153">
        <v>0</v>
      </c>
      <c r="D12" s="161" t="s">
        <v>33</v>
      </c>
      <c r="E12" s="160" t="s">
        <v>34</v>
      </c>
      <c r="F12" s="153">
        <v>0</v>
      </c>
    </row>
    <row r="13" ht="19.5" customHeight="1" spans="1:6">
      <c r="A13" s="161" t="s">
        <v>35</v>
      </c>
      <c r="B13" s="160" t="s">
        <v>36</v>
      </c>
      <c r="C13" s="153">
        <v>0</v>
      </c>
      <c r="D13" s="161" t="s">
        <v>37</v>
      </c>
      <c r="E13" s="160" t="s">
        <v>38</v>
      </c>
      <c r="F13" s="153">
        <v>0</v>
      </c>
    </row>
    <row r="14" ht="19.5" customHeight="1" spans="1:6">
      <c r="A14" s="161" t="s">
        <v>39</v>
      </c>
      <c r="B14" s="160" t="s">
        <v>40</v>
      </c>
      <c r="C14" s="153">
        <v>0</v>
      </c>
      <c r="D14" s="161" t="s">
        <v>41</v>
      </c>
      <c r="E14" s="160" t="s">
        <v>42</v>
      </c>
      <c r="F14" s="153">
        <v>13085866.15</v>
      </c>
    </row>
    <row r="15" ht="19.5" customHeight="1" spans="1:6">
      <c r="A15" s="161"/>
      <c r="B15" s="160" t="s">
        <v>43</v>
      </c>
      <c r="C15" s="163"/>
      <c r="D15" s="161" t="s">
        <v>44</v>
      </c>
      <c r="E15" s="160" t="s">
        <v>45</v>
      </c>
      <c r="F15" s="153">
        <v>924142.27</v>
      </c>
    </row>
    <row r="16" ht="19.5" customHeight="1" spans="1:6">
      <c r="A16" s="161"/>
      <c r="B16" s="160" t="s">
        <v>46</v>
      </c>
      <c r="C16" s="163"/>
      <c r="D16" s="161" t="s">
        <v>47</v>
      </c>
      <c r="E16" s="160" t="s">
        <v>48</v>
      </c>
      <c r="F16" s="153">
        <v>0</v>
      </c>
    </row>
    <row r="17" ht="19.5" customHeight="1" spans="1:6">
      <c r="A17" s="161"/>
      <c r="B17" s="160" t="s">
        <v>49</v>
      </c>
      <c r="C17" s="163"/>
      <c r="D17" s="161" t="s">
        <v>50</v>
      </c>
      <c r="E17" s="160" t="s">
        <v>51</v>
      </c>
      <c r="F17" s="153">
        <v>0</v>
      </c>
    </row>
    <row r="18" ht="19.5" customHeight="1" spans="1:6">
      <c r="A18" s="161"/>
      <c r="B18" s="160" t="s">
        <v>52</v>
      </c>
      <c r="C18" s="163"/>
      <c r="D18" s="161" t="s">
        <v>53</v>
      </c>
      <c r="E18" s="160" t="s">
        <v>54</v>
      </c>
      <c r="F18" s="153">
        <v>0</v>
      </c>
    </row>
    <row r="19" ht="19.5" customHeight="1" spans="1:6">
      <c r="A19" s="161"/>
      <c r="B19" s="160" t="s">
        <v>55</v>
      </c>
      <c r="C19" s="163"/>
      <c r="D19" s="161" t="s">
        <v>56</v>
      </c>
      <c r="E19" s="160" t="s">
        <v>57</v>
      </c>
      <c r="F19" s="153">
        <v>0</v>
      </c>
    </row>
    <row r="20" ht="19.5" customHeight="1" spans="1:6">
      <c r="A20" s="161"/>
      <c r="B20" s="160" t="s">
        <v>58</v>
      </c>
      <c r="C20" s="163"/>
      <c r="D20" s="161" t="s">
        <v>59</v>
      </c>
      <c r="E20" s="160" t="s">
        <v>60</v>
      </c>
      <c r="F20" s="153">
        <v>0</v>
      </c>
    </row>
    <row r="21" ht="19.5" customHeight="1" spans="1:6">
      <c r="A21" s="161"/>
      <c r="B21" s="160" t="s">
        <v>61</v>
      </c>
      <c r="C21" s="163"/>
      <c r="D21" s="161" t="s">
        <v>62</v>
      </c>
      <c r="E21" s="160" t="s">
        <v>63</v>
      </c>
      <c r="F21" s="153">
        <v>0</v>
      </c>
    </row>
    <row r="22" ht="19.5" customHeight="1" spans="1:6">
      <c r="A22" s="161"/>
      <c r="B22" s="160" t="s">
        <v>64</v>
      </c>
      <c r="C22" s="163"/>
      <c r="D22" s="161" t="s">
        <v>65</v>
      </c>
      <c r="E22" s="160" t="s">
        <v>66</v>
      </c>
      <c r="F22" s="153">
        <v>0</v>
      </c>
    </row>
    <row r="23" ht="19.5" customHeight="1" spans="1:6">
      <c r="A23" s="161"/>
      <c r="B23" s="160" t="s">
        <v>67</v>
      </c>
      <c r="C23" s="163"/>
      <c r="D23" s="161" t="s">
        <v>68</v>
      </c>
      <c r="E23" s="160" t="s">
        <v>69</v>
      </c>
      <c r="F23" s="153">
        <v>0</v>
      </c>
    </row>
    <row r="24" ht="19.5" customHeight="1" spans="1:6">
      <c r="A24" s="161"/>
      <c r="B24" s="160" t="s">
        <v>70</v>
      </c>
      <c r="C24" s="163"/>
      <c r="D24" s="161" t="s">
        <v>71</v>
      </c>
      <c r="E24" s="160" t="s">
        <v>72</v>
      </c>
      <c r="F24" s="153">
        <v>0</v>
      </c>
    </row>
    <row r="25" ht="19.5" customHeight="1" spans="1:6">
      <c r="A25" s="161"/>
      <c r="B25" s="160" t="s">
        <v>73</v>
      </c>
      <c r="C25" s="163"/>
      <c r="D25" s="161" t="s">
        <v>74</v>
      </c>
      <c r="E25" s="160" t="s">
        <v>75</v>
      </c>
      <c r="F25" s="153">
        <v>760829</v>
      </c>
    </row>
    <row r="26" ht="19.5" customHeight="1" spans="1:6">
      <c r="A26" s="161"/>
      <c r="B26" s="160" t="s">
        <v>76</v>
      </c>
      <c r="C26" s="163"/>
      <c r="D26" s="161" t="s">
        <v>77</v>
      </c>
      <c r="E26" s="160" t="s">
        <v>78</v>
      </c>
      <c r="F26" s="153">
        <v>0</v>
      </c>
    </row>
    <row r="27" ht="19.5" customHeight="1" spans="1:6">
      <c r="A27" s="161"/>
      <c r="B27" s="160" t="s">
        <v>79</v>
      </c>
      <c r="C27" s="163"/>
      <c r="D27" s="161" t="s">
        <v>80</v>
      </c>
      <c r="E27" s="160" t="s">
        <v>81</v>
      </c>
      <c r="F27" s="153">
        <v>0</v>
      </c>
    </row>
    <row r="28" ht="19.5" customHeight="1" spans="1:6">
      <c r="A28" s="161"/>
      <c r="B28" s="160" t="s">
        <v>82</v>
      </c>
      <c r="C28" s="163"/>
      <c r="D28" s="161" t="s">
        <v>83</v>
      </c>
      <c r="E28" s="160" t="s">
        <v>84</v>
      </c>
      <c r="F28" s="153">
        <v>0</v>
      </c>
    </row>
    <row r="29" ht="19.5" customHeight="1" spans="1:6">
      <c r="A29" s="161"/>
      <c r="B29" s="160" t="s">
        <v>85</v>
      </c>
      <c r="C29" s="163"/>
      <c r="D29" s="161" t="s">
        <v>86</v>
      </c>
      <c r="E29" s="160" t="s">
        <v>87</v>
      </c>
      <c r="F29" s="153">
        <v>0</v>
      </c>
    </row>
    <row r="30" ht="19.5" customHeight="1" spans="1:6">
      <c r="A30" s="160"/>
      <c r="B30" s="160" t="s">
        <v>88</v>
      </c>
      <c r="C30" s="163"/>
      <c r="D30" s="161" t="s">
        <v>89</v>
      </c>
      <c r="E30" s="160" t="s">
        <v>90</v>
      </c>
      <c r="F30" s="153">
        <v>0</v>
      </c>
    </row>
    <row r="31" ht="19.5" customHeight="1" spans="1:6">
      <c r="A31" s="160"/>
      <c r="B31" s="160" t="s">
        <v>91</v>
      </c>
      <c r="C31" s="163"/>
      <c r="D31" s="161" t="s">
        <v>92</v>
      </c>
      <c r="E31" s="160" t="s">
        <v>93</v>
      </c>
      <c r="F31" s="153">
        <v>0</v>
      </c>
    </row>
    <row r="32" ht="19.5" customHeight="1" spans="1:6">
      <c r="A32" s="160"/>
      <c r="B32" s="160" t="s">
        <v>94</v>
      </c>
      <c r="C32" s="163"/>
      <c r="D32" s="161" t="s">
        <v>95</v>
      </c>
      <c r="E32" s="160" t="s">
        <v>96</v>
      </c>
      <c r="F32" s="153">
        <v>0</v>
      </c>
    </row>
    <row r="33" ht="19.5" customHeight="1" spans="1:6">
      <c r="A33" s="160" t="s">
        <v>97</v>
      </c>
      <c r="B33" s="160" t="s">
        <v>98</v>
      </c>
      <c r="C33" s="153">
        <v>14790355.42</v>
      </c>
      <c r="D33" s="160" t="s">
        <v>99</v>
      </c>
      <c r="E33" s="160" t="s">
        <v>100</v>
      </c>
      <c r="F33" s="153">
        <v>14790355.42</v>
      </c>
    </row>
    <row r="34" ht="19.5" customHeight="1" spans="1:6">
      <c r="A34" s="160" t="s">
        <v>101</v>
      </c>
      <c r="B34" s="160" t="s">
        <v>102</v>
      </c>
      <c r="C34" s="153">
        <v>0</v>
      </c>
      <c r="D34" s="161" t="s">
        <v>103</v>
      </c>
      <c r="E34" s="160" t="s">
        <v>104</v>
      </c>
      <c r="F34" s="153">
        <v>0</v>
      </c>
    </row>
    <row r="35" ht="19.5" customHeight="1" spans="1:6">
      <c r="A35" s="160" t="s">
        <v>105</v>
      </c>
      <c r="B35" s="160" t="s">
        <v>106</v>
      </c>
      <c r="C35" s="153">
        <v>0</v>
      </c>
      <c r="D35" s="161" t="s">
        <v>107</v>
      </c>
      <c r="E35" s="160" t="s">
        <v>108</v>
      </c>
      <c r="F35" s="153">
        <v>0</v>
      </c>
    </row>
    <row r="36" ht="19.5" customHeight="1" spans="1:6">
      <c r="A36" s="160" t="s">
        <v>109</v>
      </c>
      <c r="B36" s="160" t="s">
        <v>110</v>
      </c>
      <c r="C36" s="153">
        <v>14790355.42</v>
      </c>
      <c r="D36" s="160" t="s">
        <v>109</v>
      </c>
      <c r="E36" s="160" t="s">
        <v>111</v>
      </c>
      <c r="F36" s="153">
        <v>14790355.42</v>
      </c>
    </row>
    <row r="37" ht="19.5" customHeight="1" spans="1:6">
      <c r="A37" s="152" t="s">
        <v>112</v>
      </c>
      <c r="B37" s="152"/>
      <c r="C37" s="152"/>
      <c r="D37" s="152"/>
      <c r="E37" s="152"/>
      <c r="F37" s="15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9" t="s">
        <v>433</v>
      </c>
    </row>
    <row r="2" spans="5:5">
      <c r="E2" s="150" t="s">
        <v>434</v>
      </c>
    </row>
    <row r="3" spans="1:5">
      <c r="A3" s="150" t="s">
        <v>2</v>
      </c>
      <c r="E3" s="150" t="s">
        <v>3</v>
      </c>
    </row>
    <row r="4" ht="15" customHeight="1" spans="1:5">
      <c r="A4" s="151" t="s">
        <v>435</v>
      </c>
      <c r="B4" s="151" t="s">
        <v>7</v>
      </c>
      <c r="C4" s="151" t="s">
        <v>436</v>
      </c>
      <c r="D4" s="151" t="s">
        <v>437</v>
      </c>
      <c r="E4" s="151" t="s">
        <v>438</v>
      </c>
    </row>
    <row r="5" ht="15" customHeight="1" spans="1:5">
      <c r="A5" s="151" t="s">
        <v>439</v>
      </c>
      <c r="B5" s="151"/>
      <c r="C5" s="151" t="s">
        <v>11</v>
      </c>
      <c r="D5" s="151" t="s">
        <v>12</v>
      </c>
      <c r="E5" s="151" t="s">
        <v>20</v>
      </c>
    </row>
    <row r="6" ht="15" customHeight="1" spans="1:5">
      <c r="A6" s="152" t="s">
        <v>440</v>
      </c>
      <c r="B6" s="151" t="s">
        <v>11</v>
      </c>
      <c r="C6" s="151" t="s">
        <v>441</v>
      </c>
      <c r="D6" s="151" t="s">
        <v>441</v>
      </c>
      <c r="E6" s="151" t="s">
        <v>441</v>
      </c>
    </row>
    <row r="7" ht="15" customHeight="1" spans="1:5">
      <c r="A7" s="152" t="s">
        <v>442</v>
      </c>
      <c r="B7" s="151" t="s">
        <v>12</v>
      </c>
      <c r="C7" s="153">
        <v>35400</v>
      </c>
      <c r="D7" s="153">
        <v>30076.85</v>
      </c>
      <c r="E7" s="153">
        <v>30076.85</v>
      </c>
    </row>
    <row r="8" ht="15" customHeight="1" spans="1:5">
      <c r="A8" s="152" t="s">
        <v>443</v>
      </c>
      <c r="B8" s="151" t="s">
        <v>20</v>
      </c>
      <c r="C8" s="153">
        <v>0</v>
      </c>
      <c r="D8" s="153">
        <v>0</v>
      </c>
      <c r="E8" s="153">
        <v>0</v>
      </c>
    </row>
    <row r="9" ht="15" customHeight="1" spans="1:5">
      <c r="A9" s="152" t="s">
        <v>444</v>
      </c>
      <c r="B9" s="151" t="s">
        <v>24</v>
      </c>
      <c r="C9" s="153">
        <v>24000</v>
      </c>
      <c r="D9" s="153">
        <v>18956.85</v>
      </c>
      <c r="E9" s="153">
        <v>18956.85</v>
      </c>
    </row>
    <row r="10" ht="15" customHeight="1" spans="1:5">
      <c r="A10" s="152" t="s">
        <v>445</v>
      </c>
      <c r="B10" s="151" t="s">
        <v>28</v>
      </c>
      <c r="C10" s="153">
        <v>0</v>
      </c>
      <c r="D10" s="153">
        <v>0</v>
      </c>
      <c r="E10" s="153">
        <v>0</v>
      </c>
    </row>
    <row r="11" ht="15" customHeight="1" spans="1:5">
      <c r="A11" s="152" t="s">
        <v>446</v>
      </c>
      <c r="B11" s="151" t="s">
        <v>32</v>
      </c>
      <c r="C11" s="153">
        <v>24000</v>
      </c>
      <c r="D11" s="153">
        <v>18956.85</v>
      </c>
      <c r="E11" s="153">
        <v>18956.85</v>
      </c>
    </row>
    <row r="12" ht="15" customHeight="1" spans="1:5">
      <c r="A12" s="152" t="s">
        <v>447</v>
      </c>
      <c r="B12" s="151" t="s">
        <v>36</v>
      </c>
      <c r="C12" s="153">
        <v>11400</v>
      </c>
      <c r="D12" s="153">
        <v>11120</v>
      </c>
      <c r="E12" s="153">
        <v>11120</v>
      </c>
    </row>
    <row r="13" ht="15" customHeight="1" spans="1:5">
      <c r="A13" s="152" t="s">
        <v>448</v>
      </c>
      <c r="B13" s="151" t="s">
        <v>40</v>
      </c>
      <c r="C13" s="151" t="s">
        <v>441</v>
      </c>
      <c r="D13" s="151" t="s">
        <v>441</v>
      </c>
      <c r="E13" s="153">
        <v>11120</v>
      </c>
    </row>
    <row r="14" ht="15" customHeight="1" spans="1:5">
      <c r="A14" s="152" t="s">
        <v>449</v>
      </c>
      <c r="B14" s="151" t="s">
        <v>43</v>
      </c>
      <c r="C14" s="151" t="s">
        <v>441</v>
      </c>
      <c r="D14" s="151" t="s">
        <v>441</v>
      </c>
      <c r="E14" s="153">
        <v>0</v>
      </c>
    </row>
    <row r="15" ht="15" customHeight="1" spans="1:5">
      <c r="A15" s="152" t="s">
        <v>450</v>
      </c>
      <c r="B15" s="151" t="s">
        <v>46</v>
      </c>
      <c r="C15" s="151" t="s">
        <v>441</v>
      </c>
      <c r="D15" s="151" t="s">
        <v>441</v>
      </c>
      <c r="E15" s="153">
        <v>0</v>
      </c>
    </row>
    <row r="16" ht="15" customHeight="1" spans="1:5">
      <c r="A16" s="152" t="s">
        <v>451</v>
      </c>
      <c r="B16" s="151" t="s">
        <v>49</v>
      </c>
      <c r="C16" s="151" t="s">
        <v>441</v>
      </c>
      <c r="D16" s="151" t="s">
        <v>441</v>
      </c>
      <c r="E16" s="151" t="s">
        <v>441</v>
      </c>
    </row>
    <row r="17" ht="15" customHeight="1" spans="1:5">
      <c r="A17" s="152" t="s">
        <v>452</v>
      </c>
      <c r="B17" s="151" t="s">
        <v>52</v>
      </c>
      <c r="C17" s="151" t="s">
        <v>441</v>
      </c>
      <c r="D17" s="151" t="s">
        <v>441</v>
      </c>
      <c r="E17" s="154">
        <v>0</v>
      </c>
    </row>
    <row r="18" ht="15" customHeight="1" spans="1:5">
      <c r="A18" s="152" t="s">
        <v>453</v>
      </c>
      <c r="B18" s="151" t="s">
        <v>55</v>
      </c>
      <c r="C18" s="151" t="s">
        <v>441</v>
      </c>
      <c r="D18" s="151" t="s">
        <v>441</v>
      </c>
      <c r="E18" s="154">
        <v>0</v>
      </c>
    </row>
    <row r="19" ht="15" customHeight="1" spans="1:5">
      <c r="A19" s="152" t="s">
        <v>454</v>
      </c>
      <c r="B19" s="151" t="s">
        <v>58</v>
      </c>
      <c r="C19" s="151" t="s">
        <v>441</v>
      </c>
      <c r="D19" s="151" t="s">
        <v>441</v>
      </c>
      <c r="E19" s="154">
        <v>0</v>
      </c>
    </row>
    <row r="20" ht="15" customHeight="1" spans="1:5">
      <c r="A20" s="152" t="s">
        <v>455</v>
      </c>
      <c r="B20" s="151" t="s">
        <v>61</v>
      </c>
      <c r="C20" s="151" t="s">
        <v>441</v>
      </c>
      <c r="D20" s="151" t="s">
        <v>441</v>
      </c>
      <c r="E20" s="154">
        <v>2</v>
      </c>
    </row>
    <row r="21" ht="15" customHeight="1" spans="1:5">
      <c r="A21" s="152" t="s">
        <v>456</v>
      </c>
      <c r="B21" s="151" t="s">
        <v>64</v>
      </c>
      <c r="C21" s="151" t="s">
        <v>441</v>
      </c>
      <c r="D21" s="151" t="s">
        <v>441</v>
      </c>
      <c r="E21" s="154">
        <v>8</v>
      </c>
    </row>
    <row r="22" ht="15" customHeight="1" spans="1:5">
      <c r="A22" s="152" t="s">
        <v>457</v>
      </c>
      <c r="B22" s="151" t="s">
        <v>67</v>
      </c>
      <c r="C22" s="151" t="s">
        <v>441</v>
      </c>
      <c r="D22" s="151" t="s">
        <v>441</v>
      </c>
      <c r="E22" s="154">
        <v>0</v>
      </c>
    </row>
    <row r="23" ht="15" customHeight="1" spans="1:5">
      <c r="A23" s="152" t="s">
        <v>458</v>
      </c>
      <c r="B23" s="151" t="s">
        <v>70</v>
      </c>
      <c r="C23" s="151" t="s">
        <v>441</v>
      </c>
      <c r="D23" s="151" t="s">
        <v>441</v>
      </c>
      <c r="E23" s="154">
        <v>146</v>
      </c>
    </row>
    <row r="24" ht="15" customHeight="1" spans="1:5">
      <c r="A24" s="152" t="s">
        <v>459</v>
      </c>
      <c r="B24" s="151" t="s">
        <v>73</v>
      </c>
      <c r="C24" s="151" t="s">
        <v>441</v>
      </c>
      <c r="D24" s="151" t="s">
        <v>441</v>
      </c>
      <c r="E24" s="154">
        <v>0</v>
      </c>
    </row>
    <row r="25" ht="15" customHeight="1" spans="1:5">
      <c r="A25" s="152" t="s">
        <v>460</v>
      </c>
      <c r="B25" s="151" t="s">
        <v>76</v>
      </c>
      <c r="C25" s="151" t="s">
        <v>441</v>
      </c>
      <c r="D25" s="151" t="s">
        <v>441</v>
      </c>
      <c r="E25" s="154">
        <v>0</v>
      </c>
    </row>
    <row r="26" ht="15" customHeight="1" spans="1:5">
      <c r="A26" s="152" t="s">
        <v>461</v>
      </c>
      <c r="B26" s="151" t="s">
        <v>79</v>
      </c>
      <c r="C26" s="151" t="s">
        <v>441</v>
      </c>
      <c r="D26" s="151" t="s">
        <v>441</v>
      </c>
      <c r="E26" s="154">
        <v>0</v>
      </c>
    </row>
    <row r="27" ht="15" customHeight="1" spans="1:5">
      <c r="A27" s="152" t="s">
        <v>462</v>
      </c>
      <c r="B27" s="151" t="s">
        <v>82</v>
      </c>
      <c r="C27" s="151" t="s">
        <v>441</v>
      </c>
      <c r="D27" s="151" t="s">
        <v>441</v>
      </c>
      <c r="E27" s="153">
        <v>640776.85</v>
      </c>
    </row>
    <row r="28" ht="15" customHeight="1" spans="1:5">
      <c r="A28" s="152" t="s">
        <v>463</v>
      </c>
      <c r="B28" s="151" t="s">
        <v>85</v>
      </c>
      <c r="C28" s="151" t="s">
        <v>441</v>
      </c>
      <c r="D28" s="151" t="s">
        <v>441</v>
      </c>
      <c r="E28" s="153">
        <v>640776.85</v>
      </c>
    </row>
    <row r="29" ht="15" customHeight="1" spans="1:5">
      <c r="A29" s="152" t="s">
        <v>464</v>
      </c>
      <c r="B29" s="151" t="s">
        <v>88</v>
      </c>
      <c r="C29" s="151" t="s">
        <v>441</v>
      </c>
      <c r="D29" s="151" t="s">
        <v>441</v>
      </c>
      <c r="E29" s="153">
        <v>0</v>
      </c>
    </row>
    <row r="30" ht="41.25" customHeight="1" spans="1:5">
      <c r="A30" s="155" t="s">
        <v>465</v>
      </c>
      <c r="B30" s="155"/>
      <c r="C30" s="155"/>
      <c r="D30" s="155"/>
      <c r="E30" s="155"/>
    </row>
    <row r="31" ht="15" customHeight="1" spans="1:5">
      <c r="A31" s="152" t="s">
        <v>466</v>
      </c>
      <c r="B31" s="152"/>
      <c r="C31" s="152"/>
      <c r="D31" s="152"/>
      <c r="E31" s="152"/>
    </row>
    <row r="33" spans="3:3">
      <c r="C33" s="156"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K22" sqref="K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9" t="s">
        <v>468</v>
      </c>
    </row>
    <row r="2" spans="5:5">
      <c r="E2" s="150" t="s">
        <v>469</v>
      </c>
    </row>
    <row r="3" spans="1:5">
      <c r="A3" s="150" t="s">
        <v>2</v>
      </c>
      <c r="E3" s="150" t="s">
        <v>3</v>
      </c>
    </row>
    <row r="4" ht="15" customHeight="1" spans="1:5">
      <c r="A4" s="151" t="s">
        <v>435</v>
      </c>
      <c r="B4" s="151" t="s">
        <v>7</v>
      </c>
      <c r="C4" s="151" t="s">
        <v>436</v>
      </c>
      <c r="D4" s="151" t="s">
        <v>437</v>
      </c>
      <c r="E4" s="151" t="s">
        <v>438</v>
      </c>
    </row>
    <row r="5" ht="15" customHeight="1" spans="1:5">
      <c r="A5" s="151" t="s">
        <v>439</v>
      </c>
      <c r="B5" s="151"/>
      <c r="C5" s="151" t="s">
        <v>11</v>
      </c>
      <c r="D5" s="151" t="s">
        <v>12</v>
      </c>
      <c r="E5" s="151" t="s">
        <v>20</v>
      </c>
    </row>
    <row r="6" ht="15" customHeight="1" spans="1:5">
      <c r="A6" s="152" t="s">
        <v>470</v>
      </c>
      <c r="B6" s="151" t="s">
        <v>11</v>
      </c>
      <c r="C6" s="151" t="s">
        <v>441</v>
      </c>
      <c r="D6" s="151" t="s">
        <v>441</v>
      </c>
      <c r="E6" s="151" t="s">
        <v>441</v>
      </c>
    </row>
    <row r="7" ht="15" customHeight="1" spans="1:5">
      <c r="A7" s="152" t="s">
        <v>442</v>
      </c>
      <c r="B7" s="151" t="s">
        <v>12</v>
      </c>
      <c r="C7" s="153">
        <v>0</v>
      </c>
      <c r="D7" s="153">
        <v>30076.85</v>
      </c>
      <c r="E7" s="153">
        <v>30076.85</v>
      </c>
    </row>
    <row r="8" ht="15" customHeight="1" spans="1:5">
      <c r="A8" s="152" t="s">
        <v>443</v>
      </c>
      <c r="B8" s="151" t="s">
        <v>20</v>
      </c>
      <c r="C8" s="153">
        <v>0</v>
      </c>
      <c r="D8" s="153">
        <v>0</v>
      </c>
      <c r="E8" s="153">
        <v>0</v>
      </c>
    </row>
    <row r="9" ht="15" customHeight="1" spans="1:5">
      <c r="A9" s="152" t="s">
        <v>444</v>
      </c>
      <c r="B9" s="151" t="s">
        <v>24</v>
      </c>
      <c r="C9" s="153">
        <v>0</v>
      </c>
      <c r="D9" s="153">
        <v>18956.85</v>
      </c>
      <c r="E9" s="153">
        <v>18956.85</v>
      </c>
    </row>
    <row r="10" ht="15" customHeight="1" spans="1:5">
      <c r="A10" s="152" t="s">
        <v>445</v>
      </c>
      <c r="B10" s="151" t="s">
        <v>28</v>
      </c>
      <c r="C10" s="153">
        <v>0</v>
      </c>
      <c r="D10" s="153">
        <v>0</v>
      </c>
      <c r="E10" s="153">
        <v>0</v>
      </c>
    </row>
    <row r="11" ht="15" customHeight="1" spans="1:5">
      <c r="A11" s="152" t="s">
        <v>446</v>
      </c>
      <c r="B11" s="151" t="s">
        <v>32</v>
      </c>
      <c r="C11" s="153">
        <v>0</v>
      </c>
      <c r="D11" s="153">
        <v>18956.85</v>
      </c>
      <c r="E11" s="153">
        <v>18956.85</v>
      </c>
    </row>
    <row r="12" ht="15" customHeight="1" spans="1:5">
      <c r="A12" s="152" t="s">
        <v>447</v>
      </c>
      <c r="B12" s="151" t="s">
        <v>36</v>
      </c>
      <c r="C12" s="153">
        <v>0</v>
      </c>
      <c r="D12" s="153">
        <v>11120</v>
      </c>
      <c r="E12" s="153">
        <v>11120</v>
      </c>
    </row>
    <row r="13" ht="15" customHeight="1" spans="1:5">
      <c r="A13" s="152" t="s">
        <v>448</v>
      </c>
      <c r="B13" s="151" t="s">
        <v>40</v>
      </c>
      <c r="C13" s="151" t="s">
        <v>441</v>
      </c>
      <c r="D13" s="151" t="s">
        <v>441</v>
      </c>
      <c r="E13" s="153">
        <v>11120</v>
      </c>
    </row>
    <row r="14" ht="15" customHeight="1" spans="1:5">
      <c r="A14" s="152" t="s">
        <v>449</v>
      </c>
      <c r="B14" s="151" t="s">
        <v>43</v>
      </c>
      <c r="C14" s="151" t="s">
        <v>441</v>
      </c>
      <c r="D14" s="151" t="s">
        <v>441</v>
      </c>
      <c r="E14" s="153">
        <v>0</v>
      </c>
    </row>
    <row r="15" ht="15" customHeight="1" spans="1:5">
      <c r="A15" s="152" t="s">
        <v>450</v>
      </c>
      <c r="B15" s="151" t="s">
        <v>46</v>
      </c>
      <c r="C15" s="151" t="s">
        <v>441</v>
      </c>
      <c r="D15" s="151" t="s">
        <v>441</v>
      </c>
      <c r="E15" s="153">
        <v>0</v>
      </c>
    </row>
    <row r="16" ht="15" customHeight="1" spans="1:5">
      <c r="A16" s="152" t="s">
        <v>451</v>
      </c>
      <c r="B16" s="151" t="s">
        <v>49</v>
      </c>
      <c r="C16" s="151" t="s">
        <v>441</v>
      </c>
      <c r="D16" s="151" t="s">
        <v>441</v>
      </c>
      <c r="E16" s="151" t="s">
        <v>441</v>
      </c>
    </row>
    <row r="17" ht="15" customHeight="1" spans="1:5">
      <c r="A17" s="152" t="s">
        <v>452</v>
      </c>
      <c r="B17" s="151" t="s">
        <v>52</v>
      </c>
      <c r="C17" s="151" t="s">
        <v>441</v>
      </c>
      <c r="D17" s="151" t="s">
        <v>441</v>
      </c>
      <c r="E17" s="154">
        <v>0</v>
      </c>
    </row>
    <row r="18" ht="15" customHeight="1" spans="1:5">
      <c r="A18" s="152" t="s">
        <v>453</v>
      </c>
      <c r="B18" s="151" t="s">
        <v>55</v>
      </c>
      <c r="C18" s="151" t="s">
        <v>441</v>
      </c>
      <c r="D18" s="151" t="s">
        <v>441</v>
      </c>
      <c r="E18" s="154">
        <v>0</v>
      </c>
    </row>
    <row r="19" ht="15" customHeight="1" spans="1:5">
      <c r="A19" s="152" t="s">
        <v>454</v>
      </c>
      <c r="B19" s="151" t="s">
        <v>58</v>
      </c>
      <c r="C19" s="151" t="s">
        <v>441</v>
      </c>
      <c r="D19" s="151" t="s">
        <v>441</v>
      </c>
      <c r="E19" s="154">
        <v>0</v>
      </c>
    </row>
    <row r="20" ht="15" customHeight="1" spans="1:5">
      <c r="A20" s="152" t="s">
        <v>455</v>
      </c>
      <c r="B20" s="151" t="s">
        <v>61</v>
      </c>
      <c r="C20" s="151" t="s">
        <v>441</v>
      </c>
      <c r="D20" s="151" t="s">
        <v>441</v>
      </c>
      <c r="E20" s="154">
        <v>2</v>
      </c>
    </row>
    <row r="21" ht="15" customHeight="1" spans="1:5">
      <c r="A21" s="152" t="s">
        <v>456</v>
      </c>
      <c r="B21" s="151" t="s">
        <v>64</v>
      </c>
      <c r="C21" s="151" t="s">
        <v>441</v>
      </c>
      <c r="D21" s="151" t="s">
        <v>441</v>
      </c>
      <c r="E21" s="154">
        <v>8</v>
      </c>
    </row>
    <row r="22" ht="15" customHeight="1" spans="1:5">
      <c r="A22" s="152" t="s">
        <v>457</v>
      </c>
      <c r="B22" s="151" t="s">
        <v>67</v>
      </c>
      <c r="C22" s="151" t="s">
        <v>441</v>
      </c>
      <c r="D22" s="151" t="s">
        <v>441</v>
      </c>
      <c r="E22" s="154">
        <v>0</v>
      </c>
    </row>
    <row r="23" ht="15" customHeight="1" spans="1:5">
      <c r="A23" s="152" t="s">
        <v>458</v>
      </c>
      <c r="B23" s="151" t="s">
        <v>70</v>
      </c>
      <c r="C23" s="151" t="s">
        <v>441</v>
      </c>
      <c r="D23" s="151" t="s">
        <v>441</v>
      </c>
      <c r="E23" s="154">
        <v>146</v>
      </c>
    </row>
    <row r="24" ht="15" customHeight="1" spans="1:5">
      <c r="A24" s="152" t="s">
        <v>459</v>
      </c>
      <c r="B24" s="151" t="s">
        <v>73</v>
      </c>
      <c r="C24" s="151" t="s">
        <v>441</v>
      </c>
      <c r="D24" s="151" t="s">
        <v>441</v>
      </c>
      <c r="E24" s="154">
        <v>0</v>
      </c>
    </row>
    <row r="25" ht="15" customHeight="1" spans="1:5">
      <c r="A25" s="152" t="s">
        <v>460</v>
      </c>
      <c r="B25" s="151" t="s">
        <v>76</v>
      </c>
      <c r="C25" s="151" t="s">
        <v>441</v>
      </c>
      <c r="D25" s="151" t="s">
        <v>441</v>
      </c>
      <c r="E25" s="154">
        <v>0</v>
      </c>
    </row>
    <row r="26" ht="15" customHeight="1" spans="1:5">
      <c r="A26" s="152" t="s">
        <v>461</v>
      </c>
      <c r="B26" s="151" t="s">
        <v>79</v>
      </c>
      <c r="C26" s="151" t="s">
        <v>441</v>
      </c>
      <c r="D26" s="151" t="s">
        <v>441</v>
      </c>
      <c r="E26" s="154">
        <v>0</v>
      </c>
    </row>
    <row r="27" ht="41.25" customHeight="1" spans="1:5">
      <c r="A27" s="155" t="s">
        <v>471</v>
      </c>
      <c r="B27" s="155"/>
      <c r="C27" s="155"/>
      <c r="D27" s="155"/>
      <c r="E27" s="155"/>
    </row>
    <row r="29" spans="3:3">
      <c r="C29" s="156"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U10" sqref="U10"/>
    </sheetView>
  </sheetViews>
  <sheetFormatPr defaultColWidth="9" defaultRowHeight="14.25"/>
  <cols>
    <col min="1" max="1" width="6.26666666666667" style="114" customWidth="1"/>
    <col min="2" max="2" width="5.09166666666667" style="114" customWidth="1"/>
    <col min="3" max="3" width="12" style="114" customWidth="1"/>
    <col min="4" max="4" width="12.25" style="114" customWidth="1"/>
    <col min="5" max="5" width="9.09166666666667" style="114" customWidth="1"/>
    <col min="6" max="6" width="9.125" style="114" customWidth="1"/>
    <col min="7" max="7" width="9" style="114" customWidth="1"/>
    <col min="8" max="8" width="8.625" style="114" customWidth="1"/>
    <col min="9" max="9" width="9.75" style="114" customWidth="1"/>
    <col min="10" max="11" width="6.725" style="114" customWidth="1"/>
    <col min="12" max="12" width="8.45" style="114" customWidth="1"/>
    <col min="13" max="13" width="7.90833333333333" style="114" customWidth="1"/>
    <col min="14" max="14" width="12.125" style="115" customWidth="1"/>
    <col min="15" max="15" width="10.375" style="114" customWidth="1"/>
    <col min="16" max="16" width="9.09166666666667" style="114" customWidth="1"/>
    <col min="17" max="17" width="12.625" style="114"/>
    <col min="18" max="20" width="7.36666666666667" style="114" customWidth="1"/>
    <col min="21" max="21" width="6.725" style="114" customWidth="1"/>
    <col min="22" max="16384" width="9" style="114"/>
  </cols>
  <sheetData>
    <row r="1" s="112" customFormat="1" ht="36" customHeight="1" spans="1:21">
      <c r="A1" s="116" t="s">
        <v>472</v>
      </c>
      <c r="B1" s="116"/>
      <c r="C1" s="116"/>
      <c r="D1" s="116"/>
      <c r="E1" s="116"/>
      <c r="F1" s="116"/>
      <c r="G1" s="116"/>
      <c r="H1" s="116"/>
      <c r="I1" s="116"/>
      <c r="J1" s="116"/>
      <c r="K1" s="116"/>
      <c r="L1" s="116"/>
      <c r="M1" s="116"/>
      <c r="N1" s="132"/>
      <c r="O1" s="116"/>
      <c r="P1" s="116"/>
      <c r="Q1" s="116"/>
      <c r="R1" s="116"/>
      <c r="S1" s="116"/>
      <c r="T1" s="116"/>
      <c r="U1" s="116"/>
    </row>
    <row r="2" s="112" customFormat="1" ht="18" customHeight="1" spans="1:21">
      <c r="A2" s="117"/>
      <c r="B2" s="117"/>
      <c r="C2" s="117"/>
      <c r="D2" s="117"/>
      <c r="E2" s="117"/>
      <c r="F2" s="117"/>
      <c r="G2" s="117"/>
      <c r="H2" s="117"/>
      <c r="I2" s="117"/>
      <c r="J2" s="117"/>
      <c r="K2" s="117"/>
      <c r="L2" s="117"/>
      <c r="M2" s="117"/>
      <c r="N2" s="133"/>
      <c r="U2" s="143" t="s">
        <v>473</v>
      </c>
    </row>
    <row r="3" s="112" customFormat="1" ht="18" customHeight="1" spans="1:21">
      <c r="A3" s="118" t="s">
        <v>2</v>
      </c>
      <c r="B3" s="117"/>
      <c r="C3" s="117"/>
      <c r="D3" s="117"/>
      <c r="E3" s="119"/>
      <c r="F3" s="119"/>
      <c r="G3" s="117"/>
      <c r="H3" s="117"/>
      <c r="I3" s="117"/>
      <c r="J3" s="117"/>
      <c r="K3" s="117"/>
      <c r="L3" s="117"/>
      <c r="M3" s="117"/>
      <c r="N3" s="133"/>
      <c r="U3" s="143" t="s">
        <v>3</v>
      </c>
    </row>
    <row r="4" s="112" customFormat="1" ht="24" customHeight="1" spans="1:21">
      <c r="A4" s="120" t="s">
        <v>6</v>
      </c>
      <c r="B4" s="120" t="s">
        <v>7</v>
      </c>
      <c r="C4" s="121" t="s">
        <v>474</v>
      </c>
      <c r="D4" s="122" t="s">
        <v>475</v>
      </c>
      <c r="E4" s="120" t="s">
        <v>476</v>
      </c>
      <c r="F4" s="123" t="s">
        <v>477</v>
      </c>
      <c r="G4" s="124"/>
      <c r="H4" s="124"/>
      <c r="I4" s="124"/>
      <c r="J4" s="124"/>
      <c r="K4" s="124"/>
      <c r="L4" s="124"/>
      <c r="M4" s="124"/>
      <c r="N4" s="134"/>
      <c r="O4" s="135"/>
      <c r="P4" s="136" t="s">
        <v>478</v>
      </c>
      <c r="Q4" s="120" t="s">
        <v>479</v>
      </c>
      <c r="R4" s="121" t="s">
        <v>480</v>
      </c>
      <c r="S4" s="144"/>
      <c r="T4" s="145" t="s">
        <v>481</v>
      </c>
      <c r="U4" s="144"/>
    </row>
    <row r="5" s="112" customFormat="1" ht="36" customHeight="1" spans="1:21">
      <c r="A5" s="120"/>
      <c r="B5" s="120"/>
      <c r="C5" s="125"/>
      <c r="D5" s="122"/>
      <c r="E5" s="120"/>
      <c r="F5" s="126" t="s">
        <v>123</v>
      </c>
      <c r="G5" s="126"/>
      <c r="H5" s="126" t="s">
        <v>482</v>
      </c>
      <c r="I5" s="126"/>
      <c r="J5" s="137" t="s">
        <v>483</v>
      </c>
      <c r="K5" s="138"/>
      <c r="L5" s="139" t="s">
        <v>484</v>
      </c>
      <c r="M5" s="139"/>
      <c r="N5" s="140" t="s">
        <v>485</v>
      </c>
      <c r="O5" s="140"/>
      <c r="P5" s="136"/>
      <c r="Q5" s="120"/>
      <c r="R5" s="127"/>
      <c r="S5" s="146"/>
      <c r="T5" s="147"/>
      <c r="U5" s="146"/>
    </row>
    <row r="6" s="112" customFormat="1" ht="24" customHeight="1" spans="1:21">
      <c r="A6" s="120"/>
      <c r="B6" s="120"/>
      <c r="C6" s="127"/>
      <c r="D6" s="122"/>
      <c r="E6" s="120"/>
      <c r="F6" s="126" t="s">
        <v>486</v>
      </c>
      <c r="G6" s="128" t="s">
        <v>487</v>
      </c>
      <c r="H6" s="126" t="s">
        <v>486</v>
      </c>
      <c r="I6" s="128" t="s">
        <v>487</v>
      </c>
      <c r="J6" s="126" t="s">
        <v>486</v>
      </c>
      <c r="K6" s="128" t="s">
        <v>487</v>
      </c>
      <c r="L6" s="126" t="s">
        <v>486</v>
      </c>
      <c r="M6" s="128" t="s">
        <v>487</v>
      </c>
      <c r="N6" s="126" t="s">
        <v>486</v>
      </c>
      <c r="O6" s="128" t="s">
        <v>487</v>
      </c>
      <c r="P6" s="136"/>
      <c r="Q6" s="120"/>
      <c r="R6" s="126" t="s">
        <v>486</v>
      </c>
      <c r="S6" s="148" t="s">
        <v>487</v>
      </c>
      <c r="T6" s="126" t="s">
        <v>486</v>
      </c>
      <c r="U6" s="128" t="s">
        <v>487</v>
      </c>
    </row>
    <row r="7" s="113" customFormat="1" ht="24" customHeight="1" spans="1:21">
      <c r="A7" s="120" t="s">
        <v>10</v>
      </c>
      <c r="B7" s="120"/>
      <c r="C7" s="120">
        <v>1</v>
      </c>
      <c r="D7" s="128" t="s">
        <v>12</v>
      </c>
      <c r="E7" s="120">
        <v>3</v>
      </c>
      <c r="F7" s="120">
        <v>4</v>
      </c>
      <c r="G7" s="128" t="s">
        <v>28</v>
      </c>
      <c r="H7" s="120">
        <v>6</v>
      </c>
      <c r="I7" s="120">
        <v>7</v>
      </c>
      <c r="J7" s="128" t="s">
        <v>40</v>
      </c>
      <c r="K7" s="120">
        <v>9</v>
      </c>
      <c r="L7" s="120">
        <v>10</v>
      </c>
      <c r="M7" s="128" t="s">
        <v>49</v>
      </c>
      <c r="N7" s="120">
        <v>12</v>
      </c>
      <c r="O7" s="120">
        <v>13</v>
      </c>
      <c r="P7" s="128" t="s">
        <v>58</v>
      </c>
      <c r="Q7" s="120">
        <v>15</v>
      </c>
      <c r="R7" s="120">
        <v>16</v>
      </c>
      <c r="S7" s="128" t="s">
        <v>67</v>
      </c>
      <c r="T7" s="120">
        <v>18</v>
      </c>
      <c r="U7" s="120">
        <v>19</v>
      </c>
    </row>
    <row r="8" s="112" customFormat="1" ht="24" customHeight="1" spans="1:21">
      <c r="A8" s="129" t="s">
        <v>128</v>
      </c>
      <c r="B8" s="120">
        <v>1</v>
      </c>
      <c r="C8" s="129">
        <v>22506893.6</v>
      </c>
      <c r="D8" s="130">
        <v>27082467.76</v>
      </c>
      <c r="E8" s="130">
        <v>404783.53</v>
      </c>
      <c r="F8" s="130">
        <v>15337713.58</v>
      </c>
      <c r="G8" s="130">
        <v>10769344.42</v>
      </c>
      <c r="H8" s="130">
        <v>13052503.2</v>
      </c>
      <c r="I8" s="130">
        <v>10037766.16</v>
      </c>
      <c r="J8" s="130">
        <v>492368</v>
      </c>
      <c r="K8" s="130">
        <v>0</v>
      </c>
      <c r="L8" s="130">
        <v>0</v>
      </c>
      <c r="M8" s="130">
        <v>0</v>
      </c>
      <c r="N8" s="141">
        <v>1792842.38</v>
      </c>
      <c r="O8" s="142">
        <v>731578.26</v>
      </c>
      <c r="P8" s="142">
        <v>0</v>
      </c>
      <c r="Q8" s="142">
        <v>10769344.42</v>
      </c>
      <c r="R8" s="142">
        <v>10080</v>
      </c>
      <c r="S8" s="142">
        <v>2875</v>
      </c>
      <c r="T8" s="142">
        <v>0</v>
      </c>
      <c r="U8" s="142">
        <v>0</v>
      </c>
    </row>
    <row r="9" s="112" customFormat="1" ht="49" customHeight="1" spans="1:21">
      <c r="A9" s="131" t="s">
        <v>488</v>
      </c>
      <c r="B9" s="131"/>
      <c r="C9" s="131"/>
      <c r="D9" s="131"/>
      <c r="E9" s="131"/>
      <c r="F9" s="131"/>
      <c r="G9" s="131"/>
      <c r="H9" s="131"/>
      <c r="I9" s="131"/>
      <c r="J9" s="131"/>
      <c r="K9" s="131"/>
      <c r="L9" s="131"/>
      <c r="M9" s="131"/>
      <c r="N9" s="131"/>
      <c r="O9" s="131"/>
      <c r="P9" s="131"/>
      <c r="Q9" s="131"/>
      <c r="R9" s="131"/>
      <c r="S9" s="131"/>
      <c r="T9" s="131"/>
      <c r="U9" s="13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3" workbookViewId="0">
      <selection activeCell="C5" sqref="C5"/>
    </sheetView>
  </sheetViews>
  <sheetFormatPr defaultColWidth="9" defaultRowHeight="13.5" outlineLevelCol="2"/>
  <cols>
    <col min="1" max="1" width="56.875" style="1" customWidth="1"/>
    <col min="2" max="2" width="24.375" style="1" customWidth="1"/>
    <col min="3" max="3" width="93.75" style="1" customWidth="1"/>
    <col min="4" max="16384" width="9" style="1"/>
  </cols>
  <sheetData>
    <row r="1" s="1" customFormat="1" ht="24.75" spans="1:3">
      <c r="A1" s="109" t="s">
        <v>489</v>
      </c>
      <c r="B1" s="109"/>
      <c r="C1" s="109"/>
    </row>
    <row r="2" s="1" customFormat="1" ht="24.75" spans="1:3">
      <c r="A2" s="109"/>
      <c r="B2" s="109"/>
      <c r="C2" s="109"/>
    </row>
    <row r="3" s="1" customFormat="1" ht="87" customHeight="1" spans="1:3">
      <c r="A3" s="110" t="s">
        <v>490</v>
      </c>
      <c r="B3" s="110" t="s">
        <v>491</v>
      </c>
      <c r="C3" s="111" t="s">
        <v>492</v>
      </c>
    </row>
    <row r="4" s="1" customFormat="1" ht="72" spans="1:3">
      <c r="A4" s="110"/>
      <c r="B4" s="110" t="s">
        <v>493</v>
      </c>
      <c r="C4" s="111" t="s">
        <v>494</v>
      </c>
    </row>
    <row r="5" s="1" customFormat="1" ht="48" customHeight="1" spans="1:3">
      <c r="A5" s="110"/>
      <c r="B5" s="110" t="s">
        <v>495</v>
      </c>
      <c r="C5" s="111" t="s">
        <v>496</v>
      </c>
    </row>
    <row r="6" s="1" customFormat="1" ht="47" customHeight="1" spans="1:3">
      <c r="A6" s="110"/>
      <c r="B6" s="110" t="s">
        <v>497</v>
      </c>
      <c r="C6" s="111" t="s">
        <v>498</v>
      </c>
    </row>
    <row r="7" s="1" customFormat="1" ht="30" spans="1:3">
      <c r="A7" s="110"/>
      <c r="B7" s="110" t="s">
        <v>499</v>
      </c>
      <c r="C7" s="111" t="s">
        <v>500</v>
      </c>
    </row>
    <row r="8" s="1" customFormat="1" ht="30" customHeight="1" spans="1:3">
      <c r="A8" s="110" t="s">
        <v>501</v>
      </c>
      <c r="B8" s="110" t="s">
        <v>502</v>
      </c>
      <c r="C8" s="111" t="s">
        <v>503</v>
      </c>
    </row>
    <row r="9" s="1" customFormat="1" ht="24" spans="1:3">
      <c r="A9" s="110"/>
      <c r="B9" s="110" t="s">
        <v>504</v>
      </c>
      <c r="C9" s="111" t="s">
        <v>505</v>
      </c>
    </row>
    <row r="10" s="1" customFormat="1" ht="57" customHeight="1" spans="1:3">
      <c r="A10" s="110" t="s">
        <v>506</v>
      </c>
      <c r="B10" s="110"/>
      <c r="C10" s="111" t="s">
        <v>507</v>
      </c>
    </row>
    <row r="11" s="1" customFormat="1" ht="95" customHeight="1" spans="1:3">
      <c r="A11" s="110" t="s">
        <v>508</v>
      </c>
      <c r="B11" s="110"/>
      <c r="C11" s="111" t="s">
        <v>509</v>
      </c>
    </row>
    <row r="12" s="1" customFormat="1" ht="87" customHeight="1" spans="1:3">
      <c r="A12" s="110" t="s">
        <v>510</v>
      </c>
      <c r="B12" s="110"/>
      <c r="C12" s="111" t="s">
        <v>511</v>
      </c>
    </row>
    <row r="13" s="1" customFormat="1" ht="57" customHeight="1" spans="1:3">
      <c r="A13" s="110" t="s">
        <v>512</v>
      </c>
      <c r="B13" s="110"/>
      <c r="C13" s="111" t="s">
        <v>513</v>
      </c>
    </row>
    <row r="14" s="1" customFormat="1" ht="57" customHeight="1" spans="1:3">
      <c r="A14" s="110" t="s">
        <v>514</v>
      </c>
      <c r="B14" s="110"/>
      <c r="C14" s="111" t="s">
        <v>515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0" workbookViewId="0">
      <selection activeCell="C13" sqref="C13"/>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6" t="s">
        <v>516</v>
      </c>
      <c r="B1" s="6"/>
      <c r="C1" s="6"/>
      <c r="D1" s="6"/>
      <c r="E1" s="6"/>
      <c r="F1" s="6"/>
      <c r="G1" s="6"/>
      <c r="H1" s="6"/>
      <c r="I1" s="6"/>
      <c r="J1" s="6"/>
    </row>
    <row r="2" s="1" customFormat="1" ht="26.25" customHeight="1" spans="1:10">
      <c r="A2" s="6"/>
      <c r="B2" s="6"/>
      <c r="C2" s="6"/>
      <c r="D2" s="6"/>
      <c r="E2" s="6"/>
      <c r="F2" s="6"/>
      <c r="G2" s="6"/>
      <c r="H2" s="6"/>
      <c r="I2" s="6"/>
      <c r="J2" s="6"/>
    </row>
    <row r="3" s="1" customFormat="1" ht="15.75" customHeight="1" spans="1:10">
      <c r="A3" s="61" t="s">
        <v>517</v>
      </c>
      <c r="B3" s="61"/>
      <c r="C3" s="61"/>
      <c r="D3" s="61"/>
      <c r="E3" s="61"/>
      <c r="F3" s="61"/>
      <c r="G3" s="61"/>
      <c r="H3" s="61"/>
      <c r="I3" s="61"/>
      <c r="J3" s="61"/>
    </row>
    <row r="4" s="1" customFormat="1" ht="15.75" customHeight="1" spans="1:10">
      <c r="A4" s="62" t="s">
        <v>518</v>
      </c>
      <c r="B4" s="63" t="s">
        <v>519</v>
      </c>
      <c r="C4" s="63"/>
      <c r="D4" s="63"/>
      <c r="E4" s="63"/>
      <c r="F4" s="63"/>
      <c r="G4" s="63"/>
      <c r="H4" s="63"/>
      <c r="I4" s="63"/>
      <c r="J4" s="63"/>
    </row>
    <row r="5" s="1" customFormat="1" ht="14.25" spans="1:10">
      <c r="A5" s="64" t="s">
        <v>520</v>
      </c>
      <c r="B5" s="63"/>
      <c r="C5" s="63"/>
      <c r="D5" s="63"/>
      <c r="E5" s="63"/>
      <c r="F5" s="63"/>
      <c r="G5" s="63"/>
      <c r="H5" s="63"/>
      <c r="I5" s="63"/>
      <c r="J5" s="63"/>
    </row>
    <row r="6" s="1" customFormat="1" ht="15" customHeight="1" spans="1:10">
      <c r="A6" s="65" t="s">
        <v>518</v>
      </c>
      <c r="B6" s="66" t="s">
        <v>521</v>
      </c>
      <c r="C6" s="66"/>
      <c r="D6" s="67" t="s">
        <v>522</v>
      </c>
      <c r="E6" s="67" t="s">
        <v>523</v>
      </c>
      <c r="F6" s="67" t="s">
        <v>523</v>
      </c>
      <c r="G6" s="63" t="s">
        <v>524</v>
      </c>
      <c r="H6" s="63" t="s">
        <v>525</v>
      </c>
      <c r="I6" s="67" t="s">
        <v>526</v>
      </c>
      <c r="J6" s="87" t="s">
        <v>527</v>
      </c>
    </row>
    <row r="7" s="1" customFormat="1" ht="14.25" spans="1:10">
      <c r="A7" s="65" t="s">
        <v>523</v>
      </c>
      <c r="B7" s="66"/>
      <c r="C7" s="66"/>
      <c r="D7" s="68" t="s">
        <v>436</v>
      </c>
      <c r="E7" s="68" t="s">
        <v>528</v>
      </c>
      <c r="F7" s="68" t="s">
        <v>529</v>
      </c>
      <c r="G7" s="63"/>
      <c r="H7" s="63"/>
      <c r="I7" s="68" t="s">
        <v>530</v>
      </c>
      <c r="J7" s="87"/>
    </row>
    <row r="8" s="1" customFormat="1" ht="15" customHeight="1" spans="1:10">
      <c r="A8" s="65" t="s">
        <v>531</v>
      </c>
      <c r="B8" s="66" t="s">
        <v>532</v>
      </c>
      <c r="C8" s="66"/>
      <c r="D8" s="69">
        <v>13233921</v>
      </c>
      <c r="E8" s="69">
        <v>14790355.42</v>
      </c>
      <c r="F8" s="68">
        <v>14790355.42</v>
      </c>
      <c r="G8" s="68">
        <v>14790355.42</v>
      </c>
      <c r="H8" s="70">
        <f t="shared" ref="H8:H12" si="0">G8/F8</f>
        <v>1</v>
      </c>
      <c r="I8" s="66"/>
      <c r="J8" s="106"/>
    </row>
    <row r="9" s="1" customFormat="1" ht="14.25" spans="1:10">
      <c r="A9" s="71" t="s">
        <v>533</v>
      </c>
      <c r="B9" s="68" t="s">
        <v>166</v>
      </c>
      <c r="C9" s="66" t="s">
        <v>532</v>
      </c>
      <c r="D9" s="69">
        <v>10533750</v>
      </c>
      <c r="E9" s="69">
        <v>12308043.82</v>
      </c>
      <c r="F9" s="69">
        <v>12308043.82</v>
      </c>
      <c r="G9" s="69">
        <v>12308043.82</v>
      </c>
      <c r="H9" s="70">
        <f t="shared" si="0"/>
        <v>1</v>
      </c>
      <c r="I9" s="76"/>
      <c r="J9" s="106"/>
    </row>
    <row r="10" s="1" customFormat="1" ht="15.75" customHeight="1" spans="1:10">
      <c r="A10" s="72"/>
      <c r="B10" s="68" t="s">
        <v>167</v>
      </c>
      <c r="C10" s="66" t="s">
        <v>532</v>
      </c>
      <c r="D10" s="69">
        <v>2700171</v>
      </c>
      <c r="E10" s="69">
        <v>2482311.6</v>
      </c>
      <c r="F10" s="69">
        <v>2482311.6</v>
      </c>
      <c r="G10" s="69">
        <v>2482311.6</v>
      </c>
      <c r="H10" s="70">
        <f t="shared" si="0"/>
        <v>1</v>
      </c>
      <c r="I10" s="76"/>
      <c r="J10" s="106"/>
    </row>
    <row r="11" s="1" customFormat="1" ht="15" customHeight="1" spans="1:10">
      <c r="A11" s="72"/>
      <c r="B11" s="68"/>
      <c r="C11" s="73" t="s">
        <v>534</v>
      </c>
      <c r="D11" s="69">
        <v>2700171</v>
      </c>
      <c r="E11" s="69">
        <v>2482311.6</v>
      </c>
      <c r="F11" s="69">
        <v>2482311.6</v>
      </c>
      <c r="G11" s="69">
        <v>2482311.6</v>
      </c>
      <c r="H11" s="70">
        <f t="shared" si="0"/>
        <v>1</v>
      </c>
      <c r="I11" s="76"/>
      <c r="J11" s="106"/>
    </row>
    <row r="12" s="1" customFormat="1" ht="15" customHeight="1" spans="1:10">
      <c r="A12" s="72"/>
      <c r="B12" s="68"/>
      <c r="C12" s="74" t="s">
        <v>535</v>
      </c>
      <c r="D12" s="69">
        <v>2700171</v>
      </c>
      <c r="E12" s="69">
        <v>2482311.6</v>
      </c>
      <c r="F12" s="69">
        <v>2482311.6</v>
      </c>
      <c r="G12" s="69">
        <v>2482311.6</v>
      </c>
      <c r="H12" s="70">
        <f t="shared" si="0"/>
        <v>1</v>
      </c>
      <c r="I12" s="76"/>
      <c r="J12" s="106"/>
    </row>
    <row r="13" s="1" customFormat="1" ht="15" customHeight="1" spans="1:10">
      <c r="A13" s="72"/>
      <c r="B13" s="68"/>
      <c r="C13" s="75"/>
      <c r="D13" s="66"/>
      <c r="E13" s="66"/>
      <c r="F13" s="66"/>
      <c r="G13" s="76"/>
      <c r="H13" s="76"/>
      <c r="I13" s="76"/>
      <c r="J13" s="106"/>
    </row>
    <row r="14" s="1" customFormat="1" ht="15" customHeight="1" spans="1:10">
      <c r="A14" s="72"/>
      <c r="B14" s="68"/>
      <c r="C14" s="74" t="s">
        <v>536</v>
      </c>
      <c r="D14" s="66"/>
      <c r="E14" s="66"/>
      <c r="F14" s="66"/>
      <c r="G14" s="76"/>
      <c r="H14" s="76"/>
      <c r="I14" s="76"/>
      <c r="J14" s="106"/>
    </row>
    <row r="15" s="1" customFormat="1" ht="15" customHeight="1" spans="1:10">
      <c r="A15" s="72"/>
      <c r="B15" s="68"/>
      <c r="C15" s="77"/>
      <c r="D15" s="64"/>
      <c r="E15" s="66"/>
      <c r="F15" s="66"/>
      <c r="G15" s="76"/>
      <c r="H15" s="76"/>
      <c r="I15" s="76"/>
      <c r="J15" s="106"/>
    </row>
    <row r="16" s="1" customFormat="1" ht="15" customHeight="1" spans="1:10">
      <c r="A16" s="78"/>
      <c r="B16" s="79"/>
      <c r="C16" s="77" t="s">
        <v>537</v>
      </c>
      <c r="D16" s="62"/>
      <c r="E16" s="80"/>
      <c r="F16" s="80"/>
      <c r="G16" s="81"/>
      <c r="H16" s="81"/>
      <c r="I16" s="81"/>
      <c r="J16" s="107"/>
    </row>
    <row r="17" s="1" customFormat="1" ht="96" customHeight="1" spans="1:10">
      <c r="A17" s="82" t="s">
        <v>538</v>
      </c>
      <c r="B17" s="83" t="s">
        <v>539</v>
      </c>
      <c r="C17" s="84"/>
      <c r="D17" s="84"/>
      <c r="E17" s="84"/>
      <c r="F17" s="84"/>
      <c r="G17" s="84"/>
      <c r="H17" s="84"/>
      <c r="I17" s="84"/>
      <c r="J17" s="108"/>
    </row>
    <row r="18" s="1" customFormat="1" customHeight="1"/>
    <row r="19" s="1" customFormat="1" ht="14.25"/>
    <row r="20" s="1" customFormat="1" ht="14.25" spans="1:8">
      <c r="A20" s="61" t="s">
        <v>540</v>
      </c>
      <c r="B20" s="61"/>
      <c r="C20" s="61"/>
      <c r="D20" s="61"/>
      <c r="E20" s="61"/>
      <c r="F20" s="61"/>
      <c r="G20" s="61"/>
      <c r="H20" s="61"/>
    </row>
    <row r="21" s="1" customFormat="1" ht="14.25" spans="1:8">
      <c r="A21" s="64" t="s">
        <v>541</v>
      </c>
      <c r="B21" s="64"/>
      <c r="C21" s="85"/>
      <c r="D21" s="86" t="s">
        <v>542</v>
      </c>
      <c r="E21" s="67" t="s">
        <v>543</v>
      </c>
      <c r="F21" s="67" t="s">
        <v>544</v>
      </c>
      <c r="G21" s="67" t="s">
        <v>545</v>
      </c>
      <c r="H21" s="67" t="s">
        <v>546</v>
      </c>
    </row>
    <row r="22" s="1" customFormat="1" ht="20" customHeight="1" spans="1:8">
      <c r="A22" s="65" t="s">
        <v>547</v>
      </c>
      <c r="B22" s="87" t="s">
        <v>548</v>
      </c>
      <c r="C22" s="88" t="s">
        <v>549</v>
      </c>
      <c r="D22" s="62"/>
      <c r="E22" s="67"/>
      <c r="F22" s="79"/>
      <c r="G22" s="79"/>
      <c r="H22" s="79"/>
    </row>
    <row r="23" s="1" customFormat="1" ht="20" customHeight="1" spans="1:8">
      <c r="A23" s="89"/>
      <c r="B23" s="90"/>
      <c r="C23" s="91"/>
      <c r="D23" s="62"/>
      <c r="E23" s="67"/>
      <c r="F23" s="79"/>
      <c r="G23" s="79"/>
      <c r="H23" s="79"/>
    </row>
    <row r="24" s="1" customFormat="1" ht="49" customHeight="1" spans="1:8">
      <c r="A24" s="92" t="s">
        <v>550</v>
      </c>
      <c r="B24" s="93" t="s">
        <v>551</v>
      </c>
      <c r="C24" s="94" t="s">
        <v>552</v>
      </c>
      <c r="D24" s="94" t="s">
        <v>553</v>
      </c>
      <c r="E24" s="95">
        <v>51</v>
      </c>
      <c r="F24" s="95" t="s">
        <v>554</v>
      </c>
      <c r="G24" s="95">
        <v>51</v>
      </c>
      <c r="H24" s="95" t="s">
        <v>555</v>
      </c>
    </row>
    <row r="25" s="1" customFormat="1" ht="49" customHeight="1" spans="1:8">
      <c r="A25" s="92"/>
      <c r="B25" s="93"/>
      <c r="C25" s="94" t="s">
        <v>556</v>
      </c>
      <c r="D25" s="94" t="s">
        <v>553</v>
      </c>
      <c r="E25" s="95">
        <v>135</v>
      </c>
      <c r="F25" s="95" t="s">
        <v>554</v>
      </c>
      <c r="G25" s="95">
        <v>135</v>
      </c>
      <c r="H25" s="95" t="s">
        <v>555</v>
      </c>
    </row>
    <row r="26" s="1" customFormat="1" ht="72" customHeight="1" spans="1:8">
      <c r="A26" s="92"/>
      <c r="B26" s="93" t="s">
        <v>557</v>
      </c>
      <c r="C26" s="94" t="s">
        <v>558</v>
      </c>
      <c r="D26" s="94" t="s">
        <v>553</v>
      </c>
      <c r="E26" s="94">
        <v>100</v>
      </c>
      <c r="F26" s="94" t="s">
        <v>559</v>
      </c>
      <c r="G26" s="94">
        <v>100</v>
      </c>
      <c r="H26" s="95" t="s">
        <v>555</v>
      </c>
    </row>
    <row r="27" s="1" customFormat="1" ht="72" customHeight="1" spans="1:8">
      <c r="A27" s="92"/>
      <c r="B27" s="93"/>
      <c r="C27" s="94" t="s">
        <v>560</v>
      </c>
      <c r="D27" s="94" t="s">
        <v>553</v>
      </c>
      <c r="E27" s="94">
        <v>100</v>
      </c>
      <c r="F27" s="94" t="s">
        <v>559</v>
      </c>
      <c r="G27" s="94">
        <v>100</v>
      </c>
      <c r="H27" s="95" t="s">
        <v>555</v>
      </c>
    </row>
    <row r="28" s="1" customFormat="1" ht="73" customHeight="1" spans="1:8">
      <c r="A28" s="92"/>
      <c r="B28" s="93" t="s">
        <v>561</v>
      </c>
      <c r="C28" s="95" t="s">
        <v>562</v>
      </c>
      <c r="D28" s="95" t="s">
        <v>553</v>
      </c>
      <c r="E28" s="95" t="s">
        <v>563</v>
      </c>
      <c r="F28" s="95" t="s">
        <v>564</v>
      </c>
      <c r="G28" s="95" t="s">
        <v>565</v>
      </c>
      <c r="H28" s="95" t="s">
        <v>555</v>
      </c>
    </row>
    <row r="29" s="1" customFormat="1" ht="49" customHeight="1" spans="1:8">
      <c r="A29" s="96"/>
      <c r="B29" s="93" t="s">
        <v>566</v>
      </c>
      <c r="C29" s="95" t="s">
        <v>567</v>
      </c>
      <c r="D29" s="95" t="s">
        <v>568</v>
      </c>
      <c r="E29" s="97">
        <v>14790355.42</v>
      </c>
      <c r="F29" s="95" t="s">
        <v>569</v>
      </c>
      <c r="G29" s="97">
        <v>14790355.42</v>
      </c>
      <c r="H29" s="95" t="s">
        <v>555</v>
      </c>
    </row>
    <row r="30" s="1" customFormat="1" ht="56" customHeight="1" spans="1:8">
      <c r="A30" s="98" t="s">
        <v>570</v>
      </c>
      <c r="B30" s="99" t="s">
        <v>571</v>
      </c>
      <c r="C30" s="94" t="s">
        <v>572</v>
      </c>
      <c r="D30" s="94" t="s">
        <v>573</v>
      </c>
      <c r="E30" s="94">
        <v>90</v>
      </c>
      <c r="F30" s="94" t="s">
        <v>559</v>
      </c>
      <c r="G30" s="100">
        <v>90</v>
      </c>
      <c r="H30" s="95" t="s">
        <v>555</v>
      </c>
    </row>
    <row r="31" s="1" customFormat="1" ht="56" customHeight="1" spans="1:8">
      <c r="A31" s="101"/>
      <c r="B31" s="99"/>
      <c r="C31" s="94" t="s">
        <v>574</v>
      </c>
      <c r="D31" s="94" t="s">
        <v>573</v>
      </c>
      <c r="E31" s="94" t="s">
        <v>575</v>
      </c>
      <c r="F31" s="94" t="s">
        <v>564</v>
      </c>
      <c r="G31" s="100" t="s">
        <v>575</v>
      </c>
      <c r="H31" s="95" t="s">
        <v>555</v>
      </c>
    </row>
    <row r="32" s="1" customFormat="1" ht="26.25" spans="1:8">
      <c r="A32" s="102" t="s">
        <v>576</v>
      </c>
      <c r="B32" s="99" t="s">
        <v>577</v>
      </c>
      <c r="C32" s="95" t="s">
        <v>578</v>
      </c>
      <c r="D32" s="95" t="s">
        <v>573</v>
      </c>
      <c r="E32" s="103" t="s">
        <v>579</v>
      </c>
      <c r="F32" s="103" t="s">
        <v>559</v>
      </c>
      <c r="G32" s="104">
        <v>0.9</v>
      </c>
      <c r="H32" s="95" t="s">
        <v>555</v>
      </c>
    </row>
    <row r="33" s="1" customFormat="1" ht="18" customHeight="1" spans="1:8">
      <c r="A33" s="65" t="s">
        <v>580</v>
      </c>
      <c r="B33" s="105" t="s">
        <v>581</v>
      </c>
      <c r="C33" s="105"/>
      <c r="D33" s="105"/>
      <c r="E33" s="105"/>
      <c r="F33" s="105"/>
      <c r="G33" s="105"/>
      <c r="H33" s="105"/>
    </row>
    <row r="34" s="1" customFormat="1" ht="18" customHeight="1" spans="1:8">
      <c r="A34" s="65"/>
      <c r="B34" s="105"/>
      <c r="C34" s="105"/>
      <c r="D34" s="105"/>
      <c r="E34" s="105"/>
      <c r="F34" s="105"/>
      <c r="G34" s="105"/>
      <c r="H34" s="105"/>
    </row>
    <row r="35" s="1" customFormat="1" ht="18" customHeight="1" spans="1:8">
      <c r="A35" s="89"/>
      <c r="B35" s="105"/>
      <c r="C35" s="105"/>
      <c r="D35" s="105"/>
      <c r="E35" s="105"/>
      <c r="F35" s="105"/>
      <c r="G35" s="105"/>
      <c r="H35" s="105"/>
    </row>
    <row r="36" s="60" customFormat="1" spans="1:8">
      <c r="A36" s="58" t="s">
        <v>582</v>
      </c>
      <c r="B36" s="58"/>
      <c r="C36" s="58"/>
      <c r="D36" s="58"/>
      <c r="E36" s="58"/>
      <c r="F36" s="58"/>
      <c r="G36" s="58"/>
      <c r="H36" s="58"/>
    </row>
    <row r="37" s="60" customFormat="1" spans="1:8">
      <c r="A37" s="58" t="s">
        <v>583</v>
      </c>
      <c r="B37" s="58"/>
      <c r="C37" s="58"/>
      <c r="D37" s="58"/>
      <c r="E37" s="58"/>
      <c r="F37" s="58"/>
      <c r="G37" s="58"/>
      <c r="H37" s="58"/>
    </row>
  </sheetData>
  <mergeCells count="43">
    <mergeCell ref="A1:J1"/>
    <mergeCell ref="A3:J3"/>
    <mergeCell ref="B8:C8"/>
    <mergeCell ref="B17:J17"/>
    <mergeCell ref="A20:H20"/>
    <mergeCell ref="A21:C21"/>
    <mergeCell ref="A36:H36"/>
    <mergeCell ref="A37:H37"/>
    <mergeCell ref="A22:A23"/>
    <mergeCell ref="A24:A29"/>
    <mergeCell ref="A30:A31"/>
    <mergeCell ref="A33:A35"/>
    <mergeCell ref="B10:B16"/>
    <mergeCell ref="B22:B23"/>
    <mergeCell ref="B24:B25"/>
    <mergeCell ref="B26:B27"/>
    <mergeCell ref="B30:B31"/>
    <mergeCell ref="C22:C23"/>
    <mergeCell ref="D13:D14"/>
    <mergeCell ref="D15:D16"/>
    <mergeCell ref="D21:D23"/>
    <mergeCell ref="E13:E14"/>
    <mergeCell ref="E15:E16"/>
    <mergeCell ref="E21:E23"/>
    <mergeCell ref="F13:F14"/>
    <mergeCell ref="F15:F16"/>
    <mergeCell ref="F21:F23"/>
    <mergeCell ref="G6:G7"/>
    <mergeCell ref="G13:G14"/>
    <mergeCell ref="G15:G16"/>
    <mergeCell ref="G21:G23"/>
    <mergeCell ref="H6:H7"/>
    <mergeCell ref="H13:H14"/>
    <mergeCell ref="H15:H16"/>
    <mergeCell ref="H21:H23"/>
    <mergeCell ref="I11:I12"/>
    <mergeCell ref="I13:I14"/>
    <mergeCell ref="I15:I16"/>
    <mergeCell ref="J6:J7"/>
    <mergeCell ref="J8:J16"/>
    <mergeCell ref="B4:J5"/>
    <mergeCell ref="B6:C7"/>
    <mergeCell ref="B33:H3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9"/>
  <sheetViews>
    <sheetView tabSelected="1" topLeftCell="A10" workbookViewId="0">
      <selection activeCell="N13" sqref="N13"/>
    </sheetView>
  </sheetViews>
  <sheetFormatPr defaultColWidth="9" defaultRowHeight="13.5"/>
  <cols>
    <col min="1" max="2" width="9" style="1"/>
    <col min="3" max="3" width="36.5" style="1" customWidth="1"/>
    <col min="4" max="5" width="12.125" style="1"/>
    <col min="6" max="6" width="14.25" style="1" customWidth="1"/>
    <col min="7" max="7" width="19.125" style="1" customWidth="1"/>
    <col min="8" max="9" width="9" style="1"/>
    <col min="10" max="10" width="33.125" style="1" customWidth="1"/>
    <col min="11" max="16384" width="9" style="1"/>
  </cols>
  <sheetData>
    <row r="1" s="1" customFormat="1" ht="24.75" spans="1:10">
      <c r="A1" s="6" t="s">
        <v>584</v>
      </c>
      <c r="B1" s="6"/>
      <c r="C1" s="6"/>
      <c r="D1" s="6"/>
      <c r="E1" s="6"/>
      <c r="F1" s="6"/>
      <c r="G1" s="6"/>
      <c r="H1" s="6"/>
      <c r="I1" s="6"/>
      <c r="J1" s="6"/>
    </row>
    <row r="2" s="1" customFormat="1" ht="24.75" spans="1:10">
      <c r="A2" s="6"/>
      <c r="B2" s="6"/>
      <c r="C2" s="6"/>
      <c r="D2" s="6"/>
      <c r="E2" s="6"/>
      <c r="F2" s="6"/>
      <c r="G2" s="6"/>
      <c r="H2" s="6"/>
      <c r="I2" s="6"/>
      <c r="J2" s="6"/>
    </row>
    <row r="3" s="2" customFormat="1" ht="18" customHeight="1" spans="1:256">
      <c r="A3" s="7" t="s">
        <v>585</v>
      </c>
      <c r="B3" s="7"/>
      <c r="C3" s="8" t="s">
        <v>586</v>
      </c>
      <c r="D3" s="8"/>
      <c r="E3" s="8"/>
      <c r="F3" s="8"/>
      <c r="G3" s="8"/>
      <c r="H3" s="8"/>
      <c r="I3" s="8"/>
      <c r="J3" s="8"/>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587</v>
      </c>
      <c r="B4" s="7"/>
      <c r="C4" s="8" t="s">
        <v>519</v>
      </c>
      <c r="D4" s="8"/>
      <c r="E4" s="8"/>
      <c r="F4" s="7" t="s">
        <v>588</v>
      </c>
      <c r="G4" s="9" t="s">
        <v>519</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589</v>
      </c>
      <c r="B5" s="7"/>
      <c r="C5" s="7"/>
      <c r="D5" s="7" t="s">
        <v>590</v>
      </c>
      <c r="E5" s="7" t="s">
        <v>437</v>
      </c>
      <c r="F5" s="7" t="s">
        <v>591</v>
      </c>
      <c r="G5" s="7" t="s">
        <v>592</v>
      </c>
      <c r="H5" s="7" t="s">
        <v>593</v>
      </c>
      <c r="I5" s="7" t="s">
        <v>594</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0" t="s">
        <v>532</v>
      </c>
      <c r="D6" s="11">
        <v>9000</v>
      </c>
      <c r="E6" s="11">
        <v>9000</v>
      </c>
      <c r="F6" s="11">
        <v>9000</v>
      </c>
      <c r="G6" s="12">
        <v>10</v>
      </c>
      <c r="H6" s="13">
        <f>F6/E6</f>
        <v>1</v>
      </c>
      <c r="I6" s="15">
        <v>10</v>
      </c>
      <c r="J6" s="1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595</v>
      </c>
      <c r="D7" s="11">
        <v>9000</v>
      </c>
      <c r="E7" s="11">
        <v>9000</v>
      </c>
      <c r="F7" s="11">
        <v>9000</v>
      </c>
      <c r="G7" s="7" t="s">
        <v>441</v>
      </c>
      <c r="H7" s="13">
        <f>F7/E7</f>
        <v>1</v>
      </c>
      <c r="I7" s="15" t="s">
        <v>441</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596</v>
      </c>
      <c r="D8" s="14">
        <v>0</v>
      </c>
      <c r="E8" s="14">
        <v>0</v>
      </c>
      <c r="F8" s="14">
        <v>0</v>
      </c>
      <c r="G8" s="7" t="s">
        <v>441</v>
      </c>
      <c r="H8" s="7" t="s">
        <v>441</v>
      </c>
      <c r="I8" s="15" t="s">
        <v>441</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10">
      <c r="A9" s="7"/>
      <c r="B9" s="7"/>
      <c r="C9" s="10" t="s">
        <v>597</v>
      </c>
      <c r="D9" s="14">
        <v>0</v>
      </c>
      <c r="E9" s="14">
        <v>0</v>
      </c>
      <c r="F9" s="14">
        <v>0</v>
      </c>
      <c r="G9" s="7" t="s">
        <v>441</v>
      </c>
      <c r="H9" s="7" t="s">
        <v>441</v>
      </c>
      <c r="I9" s="15" t="s">
        <v>441</v>
      </c>
      <c r="J9" s="15"/>
    </row>
    <row r="10" s="4" customFormat="1" ht="18" customHeight="1" spans="1:10">
      <c r="A10" s="7" t="s">
        <v>598</v>
      </c>
      <c r="B10" s="7" t="s">
        <v>599</v>
      </c>
      <c r="C10" s="7"/>
      <c r="D10" s="7"/>
      <c r="E10" s="7"/>
      <c r="F10" s="15" t="s">
        <v>600</v>
      </c>
      <c r="G10" s="15"/>
      <c r="H10" s="15"/>
      <c r="I10" s="15"/>
      <c r="J10" s="15"/>
    </row>
    <row r="11" s="4" customFormat="1" ht="161" customHeight="1" spans="1:10">
      <c r="A11" s="7"/>
      <c r="B11" s="16" t="s">
        <v>601</v>
      </c>
      <c r="C11" s="17"/>
      <c r="D11" s="17"/>
      <c r="E11" s="18"/>
      <c r="F11" s="19" t="s">
        <v>601</v>
      </c>
      <c r="G11" s="19"/>
      <c r="H11" s="19"/>
      <c r="I11" s="19"/>
      <c r="J11" s="19"/>
    </row>
    <row r="12" s="4" customFormat="1" ht="36" customHeight="1" spans="1:10">
      <c r="A12" s="20" t="s">
        <v>541</v>
      </c>
      <c r="B12" s="21"/>
      <c r="C12" s="22"/>
      <c r="D12" s="20" t="s">
        <v>602</v>
      </c>
      <c r="E12" s="21"/>
      <c r="F12" s="22"/>
      <c r="G12" s="23" t="s">
        <v>545</v>
      </c>
      <c r="H12" s="23" t="s">
        <v>592</v>
      </c>
      <c r="I12" s="23" t="s">
        <v>594</v>
      </c>
      <c r="J12" s="23" t="s">
        <v>546</v>
      </c>
    </row>
    <row r="13" s="4" customFormat="1" ht="36" customHeight="1" spans="1:10">
      <c r="A13" s="24" t="s">
        <v>547</v>
      </c>
      <c r="B13" s="7" t="s">
        <v>548</v>
      </c>
      <c r="C13" s="7" t="s">
        <v>549</v>
      </c>
      <c r="D13" s="7" t="s">
        <v>542</v>
      </c>
      <c r="E13" s="7" t="s">
        <v>543</v>
      </c>
      <c r="F13" s="25" t="s">
        <v>544</v>
      </c>
      <c r="G13" s="26"/>
      <c r="H13" s="26"/>
      <c r="I13" s="26"/>
      <c r="J13" s="26"/>
    </row>
    <row r="14" s="4" customFormat="1" ht="55" customHeight="1" spans="1:10">
      <c r="A14" s="27" t="s">
        <v>550</v>
      </c>
      <c r="B14" s="28" t="s">
        <v>551</v>
      </c>
      <c r="C14" s="29" t="s">
        <v>603</v>
      </c>
      <c r="D14" s="10" t="s">
        <v>553</v>
      </c>
      <c r="E14" s="7">
        <v>30</v>
      </c>
      <c r="F14" s="25" t="s">
        <v>554</v>
      </c>
      <c r="G14" s="25">
        <v>30</v>
      </c>
      <c r="H14" s="30">
        <v>25</v>
      </c>
      <c r="I14" s="30">
        <v>25</v>
      </c>
      <c r="J14" s="32" t="s">
        <v>604</v>
      </c>
    </row>
    <row r="15" s="4" customFormat="1" ht="18" customHeight="1" spans="1:10">
      <c r="A15" s="27"/>
      <c r="B15" s="28" t="s">
        <v>557</v>
      </c>
      <c r="C15" s="29" t="s">
        <v>605</v>
      </c>
      <c r="D15" s="10" t="s">
        <v>553</v>
      </c>
      <c r="E15" s="7">
        <v>100</v>
      </c>
      <c r="F15" s="25" t="s">
        <v>559</v>
      </c>
      <c r="G15" s="25">
        <v>100</v>
      </c>
      <c r="H15" s="30">
        <v>25</v>
      </c>
      <c r="I15" s="30">
        <v>25</v>
      </c>
      <c r="J15" s="32" t="s">
        <v>604</v>
      </c>
    </row>
    <row r="16" s="4" customFormat="1" ht="45" customHeight="1" spans="1:10">
      <c r="A16" s="27" t="s">
        <v>570</v>
      </c>
      <c r="B16" s="31" t="s">
        <v>606</v>
      </c>
      <c r="C16" s="32" t="s">
        <v>607</v>
      </c>
      <c r="D16" s="10" t="s">
        <v>553</v>
      </c>
      <c r="E16" s="7" t="s">
        <v>608</v>
      </c>
      <c r="F16" s="25" t="s">
        <v>564</v>
      </c>
      <c r="G16" s="7" t="s">
        <v>608</v>
      </c>
      <c r="H16" s="30">
        <v>30</v>
      </c>
      <c r="I16" s="30">
        <v>30</v>
      </c>
      <c r="J16" s="32" t="s">
        <v>604</v>
      </c>
    </row>
    <row r="17" s="4" customFormat="1" ht="45" customHeight="1" spans="1:10">
      <c r="A17" s="33" t="s">
        <v>576</v>
      </c>
      <c r="B17" s="34" t="s">
        <v>577</v>
      </c>
      <c r="C17" s="29" t="s">
        <v>609</v>
      </c>
      <c r="D17" s="10" t="s">
        <v>610</v>
      </c>
      <c r="E17" s="35">
        <v>0.9</v>
      </c>
      <c r="F17" s="25" t="s">
        <v>559</v>
      </c>
      <c r="G17" s="25">
        <v>90</v>
      </c>
      <c r="H17" s="36">
        <v>10</v>
      </c>
      <c r="I17" s="36">
        <v>10</v>
      </c>
      <c r="J17" s="32" t="s">
        <v>604</v>
      </c>
    </row>
    <row r="18" s="4" customFormat="1" ht="54" customHeight="1" spans="1:10">
      <c r="A18" s="37" t="s">
        <v>611</v>
      </c>
      <c r="B18" s="37"/>
      <c r="C18" s="37"/>
      <c r="D18" s="38" t="s">
        <v>612</v>
      </c>
      <c r="E18" s="38"/>
      <c r="F18" s="38"/>
      <c r="G18" s="38"/>
      <c r="H18" s="38"/>
      <c r="I18" s="38"/>
      <c r="J18" s="38"/>
    </row>
    <row r="19" s="4" customFormat="1" ht="25.5" customHeight="1" spans="1:10">
      <c r="A19" s="39" t="s">
        <v>613</v>
      </c>
      <c r="B19" s="40"/>
      <c r="C19" s="40"/>
      <c r="D19" s="40"/>
      <c r="E19" s="40"/>
      <c r="F19" s="40"/>
      <c r="G19" s="41"/>
      <c r="H19" s="37">
        <f>I6+I14+I15+I16+I17</f>
        <v>100</v>
      </c>
      <c r="I19" s="47" t="s">
        <v>614</v>
      </c>
      <c r="J19" s="48" t="s">
        <v>615</v>
      </c>
    </row>
    <row r="20" s="4" customFormat="1" ht="25.5" customHeight="1" spans="1:10">
      <c r="A20" s="42"/>
      <c r="B20" s="42"/>
      <c r="C20" s="42"/>
      <c r="D20" s="42"/>
      <c r="E20" s="42"/>
      <c r="F20" s="42"/>
      <c r="G20" s="42"/>
      <c r="H20" s="42"/>
      <c r="I20" s="42"/>
      <c r="J20" s="49"/>
    </row>
    <row r="21" s="2" customFormat="1" ht="18" customHeight="1" spans="1:256">
      <c r="A21" s="7" t="s">
        <v>585</v>
      </c>
      <c r="B21" s="7"/>
      <c r="C21" s="8" t="s">
        <v>616</v>
      </c>
      <c r="D21" s="8"/>
      <c r="E21" s="8"/>
      <c r="F21" s="8"/>
      <c r="G21" s="8"/>
      <c r="H21" s="8"/>
      <c r="I21" s="8"/>
      <c r="J21" s="8"/>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3" customFormat="1" ht="18" customHeight="1" spans="1:256">
      <c r="A22" s="7" t="s">
        <v>587</v>
      </c>
      <c r="B22" s="7"/>
      <c r="C22" s="8" t="s">
        <v>519</v>
      </c>
      <c r="D22" s="8"/>
      <c r="E22" s="8"/>
      <c r="F22" s="7" t="s">
        <v>588</v>
      </c>
      <c r="G22" s="9" t="s">
        <v>519</v>
      </c>
      <c r="H22" s="9"/>
      <c r="I22" s="9"/>
      <c r="J22" s="9"/>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3" customFormat="1" ht="36" customHeight="1" spans="1:256">
      <c r="A23" s="7" t="s">
        <v>617</v>
      </c>
      <c r="B23" s="7"/>
      <c r="C23" s="7"/>
      <c r="D23" s="7" t="s">
        <v>590</v>
      </c>
      <c r="E23" s="7" t="s">
        <v>437</v>
      </c>
      <c r="F23" s="7" t="s">
        <v>591</v>
      </c>
      <c r="G23" s="7" t="s">
        <v>592</v>
      </c>
      <c r="H23" s="7" t="s">
        <v>593</v>
      </c>
      <c r="I23" s="7" t="s">
        <v>594</v>
      </c>
      <c r="J23" s="7"/>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3" customFormat="1" ht="36" customHeight="1" spans="1:256">
      <c r="A24" s="7"/>
      <c r="B24" s="7"/>
      <c r="C24" s="10" t="s">
        <v>532</v>
      </c>
      <c r="D24" s="11">
        <v>10518</v>
      </c>
      <c r="E24" s="11">
        <v>10518</v>
      </c>
      <c r="F24" s="11">
        <v>10518</v>
      </c>
      <c r="G24" s="12">
        <v>10</v>
      </c>
      <c r="H24" s="13">
        <f>F24/E24</f>
        <v>1</v>
      </c>
      <c r="I24" s="15">
        <v>10</v>
      </c>
      <c r="J24" s="15"/>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3" customFormat="1" ht="36" customHeight="1" spans="1:256">
      <c r="A25" s="7"/>
      <c r="B25" s="7"/>
      <c r="C25" s="10" t="s">
        <v>595</v>
      </c>
      <c r="D25" s="11">
        <v>10518</v>
      </c>
      <c r="E25" s="11">
        <v>10518</v>
      </c>
      <c r="F25" s="11">
        <v>10518</v>
      </c>
      <c r="G25" s="7" t="s">
        <v>441</v>
      </c>
      <c r="H25" s="13">
        <f>F25/E25</f>
        <v>1</v>
      </c>
      <c r="I25" s="15" t="s">
        <v>441</v>
      </c>
      <c r="J25" s="15"/>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3" customFormat="1" ht="36" customHeight="1" spans="1:256">
      <c r="A26" s="7"/>
      <c r="B26" s="7"/>
      <c r="C26" s="10" t="s">
        <v>596</v>
      </c>
      <c r="D26" s="14"/>
      <c r="E26" s="14"/>
      <c r="F26" s="14"/>
      <c r="G26" s="7" t="s">
        <v>441</v>
      </c>
      <c r="H26" s="7" t="s">
        <v>441</v>
      </c>
      <c r="I26" s="15" t="s">
        <v>441</v>
      </c>
      <c r="J26" s="15"/>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4" customFormat="1" ht="36" customHeight="1" spans="1:10">
      <c r="A27" s="7"/>
      <c r="B27" s="7"/>
      <c r="C27" s="10" t="s">
        <v>597</v>
      </c>
      <c r="D27" s="15" t="s">
        <v>441</v>
      </c>
      <c r="E27" s="15" t="s">
        <v>441</v>
      </c>
      <c r="F27" s="15" t="s">
        <v>441</v>
      </c>
      <c r="G27" s="7" t="s">
        <v>441</v>
      </c>
      <c r="H27" s="7" t="s">
        <v>441</v>
      </c>
      <c r="I27" s="15" t="s">
        <v>441</v>
      </c>
      <c r="J27" s="15"/>
    </row>
    <row r="28" s="4" customFormat="1" ht="18" customHeight="1" spans="1:10">
      <c r="A28" s="7" t="s">
        <v>598</v>
      </c>
      <c r="B28" s="7" t="s">
        <v>599</v>
      </c>
      <c r="C28" s="7"/>
      <c r="D28" s="7"/>
      <c r="E28" s="7"/>
      <c r="F28" s="15" t="s">
        <v>600</v>
      </c>
      <c r="G28" s="15"/>
      <c r="H28" s="15"/>
      <c r="I28" s="15"/>
      <c r="J28" s="15"/>
    </row>
    <row r="29" s="4" customFormat="1" ht="46" customHeight="1" spans="1:10">
      <c r="A29" s="7"/>
      <c r="B29" s="16" t="s">
        <v>618</v>
      </c>
      <c r="C29" s="17"/>
      <c r="D29" s="17"/>
      <c r="E29" s="18"/>
      <c r="F29" s="19" t="s">
        <v>618</v>
      </c>
      <c r="G29" s="19"/>
      <c r="H29" s="19"/>
      <c r="I29" s="19"/>
      <c r="J29" s="19"/>
    </row>
    <row r="30" s="4" customFormat="1" ht="36" customHeight="1" spans="1:10">
      <c r="A30" s="20" t="s">
        <v>541</v>
      </c>
      <c r="B30" s="21"/>
      <c r="C30" s="22"/>
      <c r="D30" s="20" t="s">
        <v>602</v>
      </c>
      <c r="E30" s="21"/>
      <c r="F30" s="22"/>
      <c r="G30" s="23" t="s">
        <v>545</v>
      </c>
      <c r="H30" s="23" t="s">
        <v>592</v>
      </c>
      <c r="I30" s="23" t="s">
        <v>594</v>
      </c>
      <c r="J30" s="23" t="s">
        <v>546</v>
      </c>
    </row>
    <row r="31" s="4" customFormat="1" ht="36" customHeight="1" spans="1:10">
      <c r="A31" s="24" t="s">
        <v>547</v>
      </c>
      <c r="B31" s="7" t="s">
        <v>548</v>
      </c>
      <c r="C31" s="7" t="s">
        <v>549</v>
      </c>
      <c r="D31" s="7" t="s">
        <v>542</v>
      </c>
      <c r="E31" s="7" t="s">
        <v>543</v>
      </c>
      <c r="F31" s="25" t="s">
        <v>544</v>
      </c>
      <c r="G31" s="26"/>
      <c r="H31" s="26"/>
      <c r="I31" s="26"/>
      <c r="J31" s="26"/>
    </row>
    <row r="32" s="4" customFormat="1" ht="18" customHeight="1" spans="1:10">
      <c r="A32" s="27" t="s">
        <v>550</v>
      </c>
      <c r="B32" s="28" t="s">
        <v>551</v>
      </c>
      <c r="C32" s="43" t="s">
        <v>619</v>
      </c>
      <c r="D32" s="10" t="s">
        <v>553</v>
      </c>
      <c r="E32" s="7">
        <v>169</v>
      </c>
      <c r="F32" s="25" t="s">
        <v>554</v>
      </c>
      <c r="G32" s="25">
        <v>169</v>
      </c>
      <c r="H32" s="30">
        <v>25</v>
      </c>
      <c r="I32" s="30">
        <v>25</v>
      </c>
      <c r="J32" s="32" t="s">
        <v>604</v>
      </c>
    </row>
    <row r="33" s="4" customFormat="1" ht="18" customHeight="1" spans="1:10">
      <c r="A33" s="27"/>
      <c r="B33" s="28" t="s">
        <v>557</v>
      </c>
      <c r="C33" s="29" t="s">
        <v>620</v>
      </c>
      <c r="D33" s="10" t="s">
        <v>610</v>
      </c>
      <c r="E33" s="7">
        <v>95</v>
      </c>
      <c r="F33" s="25" t="s">
        <v>559</v>
      </c>
      <c r="G33" s="25">
        <v>95</v>
      </c>
      <c r="H33" s="30">
        <v>25</v>
      </c>
      <c r="I33" s="30">
        <v>25</v>
      </c>
      <c r="J33" s="32" t="s">
        <v>604</v>
      </c>
    </row>
    <row r="34" s="4" customFormat="1" ht="30" customHeight="1" spans="1:10">
      <c r="A34" s="27" t="s">
        <v>570</v>
      </c>
      <c r="B34" s="31" t="s">
        <v>606</v>
      </c>
      <c r="C34" s="29" t="s">
        <v>621</v>
      </c>
      <c r="D34" s="10" t="s">
        <v>553</v>
      </c>
      <c r="E34" s="7" t="s">
        <v>622</v>
      </c>
      <c r="F34" s="25" t="s">
        <v>564</v>
      </c>
      <c r="G34" s="25" t="s">
        <v>622</v>
      </c>
      <c r="H34" s="30">
        <v>30</v>
      </c>
      <c r="I34" s="30">
        <v>30</v>
      </c>
      <c r="J34" s="32" t="s">
        <v>604</v>
      </c>
    </row>
    <row r="35" s="4" customFormat="1" ht="47" customHeight="1" spans="1:10">
      <c r="A35" s="33" t="s">
        <v>576</v>
      </c>
      <c r="B35" s="34" t="s">
        <v>577</v>
      </c>
      <c r="C35" s="29" t="s">
        <v>623</v>
      </c>
      <c r="D35" s="10" t="s">
        <v>610</v>
      </c>
      <c r="E35" s="25">
        <v>95</v>
      </c>
      <c r="F35" s="25" t="s">
        <v>559</v>
      </c>
      <c r="G35" s="25">
        <v>95</v>
      </c>
      <c r="H35" s="36">
        <v>10</v>
      </c>
      <c r="I35" s="36">
        <v>10</v>
      </c>
      <c r="J35" s="32" t="s">
        <v>604</v>
      </c>
    </row>
    <row r="36" s="4" customFormat="1" ht="54" customHeight="1" spans="1:10">
      <c r="A36" s="37" t="s">
        <v>611</v>
      </c>
      <c r="B36" s="37"/>
      <c r="C36" s="37"/>
      <c r="D36" s="38" t="s">
        <v>612</v>
      </c>
      <c r="E36" s="38"/>
      <c r="F36" s="38"/>
      <c r="G36" s="38"/>
      <c r="H36" s="38"/>
      <c r="I36" s="38"/>
      <c r="J36" s="38"/>
    </row>
    <row r="37" s="4" customFormat="1" ht="25.5" customHeight="1" spans="1:10">
      <c r="A37" s="37" t="s">
        <v>613</v>
      </c>
      <c r="B37" s="37"/>
      <c r="C37" s="37"/>
      <c r="D37" s="37"/>
      <c r="E37" s="37"/>
      <c r="F37" s="37"/>
      <c r="G37" s="37"/>
      <c r="H37" s="37">
        <f>I24+I32+I33+I34+I35</f>
        <v>100</v>
      </c>
      <c r="I37" s="47" t="s">
        <v>614</v>
      </c>
      <c r="J37" s="48" t="s">
        <v>615</v>
      </c>
    </row>
    <row r="38" s="4" customFormat="1" ht="25.5" customHeight="1" spans="1:10">
      <c r="A38" s="42"/>
      <c r="B38" s="42"/>
      <c r="C38" s="42"/>
      <c r="D38" s="42"/>
      <c r="E38" s="42"/>
      <c r="F38" s="42"/>
      <c r="G38" s="42"/>
      <c r="H38" s="42"/>
      <c r="I38" s="42"/>
      <c r="J38" s="49"/>
    </row>
    <row r="39" s="2" customFormat="1" ht="18" customHeight="1" spans="1:256">
      <c r="A39" s="7" t="s">
        <v>585</v>
      </c>
      <c r="B39" s="7"/>
      <c r="C39" s="8" t="s">
        <v>624</v>
      </c>
      <c r="D39" s="8"/>
      <c r="E39" s="8"/>
      <c r="F39" s="8"/>
      <c r="G39" s="8"/>
      <c r="H39" s="8"/>
      <c r="I39" s="8"/>
      <c r="J39" s="8"/>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3" customFormat="1" ht="18" customHeight="1" spans="1:256">
      <c r="A40" s="7" t="s">
        <v>587</v>
      </c>
      <c r="B40" s="7"/>
      <c r="C40" s="8" t="s">
        <v>519</v>
      </c>
      <c r="D40" s="8"/>
      <c r="E40" s="8"/>
      <c r="F40" s="7" t="s">
        <v>588</v>
      </c>
      <c r="G40" s="9" t="s">
        <v>519</v>
      </c>
      <c r="H40" s="9"/>
      <c r="I40" s="9"/>
      <c r="J40" s="9"/>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3" customFormat="1" ht="36" customHeight="1" spans="1:256">
      <c r="A41" s="7" t="s">
        <v>617</v>
      </c>
      <c r="B41" s="7"/>
      <c r="C41" s="7"/>
      <c r="D41" s="7" t="s">
        <v>590</v>
      </c>
      <c r="E41" s="7" t="s">
        <v>437</v>
      </c>
      <c r="F41" s="7" t="s">
        <v>591</v>
      </c>
      <c r="G41" s="7" t="s">
        <v>592</v>
      </c>
      <c r="H41" s="7" t="s">
        <v>593</v>
      </c>
      <c r="I41" s="7" t="s">
        <v>594</v>
      </c>
      <c r="J41" s="7"/>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3" customFormat="1" ht="36" customHeight="1" spans="1:256">
      <c r="A42" s="7"/>
      <c r="B42" s="7"/>
      <c r="C42" s="10" t="s">
        <v>532</v>
      </c>
      <c r="D42" s="11">
        <v>1617651</v>
      </c>
      <c r="E42" s="11">
        <v>1617651</v>
      </c>
      <c r="F42" s="11">
        <v>1617651</v>
      </c>
      <c r="G42" s="12">
        <v>10</v>
      </c>
      <c r="H42" s="13">
        <f>F42/E42</f>
        <v>1</v>
      </c>
      <c r="I42" s="15">
        <v>10</v>
      </c>
      <c r="J42" s="15"/>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3" customFormat="1" ht="36" customHeight="1" spans="1:256">
      <c r="A43" s="7"/>
      <c r="B43" s="7"/>
      <c r="C43" s="10" t="s">
        <v>595</v>
      </c>
      <c r="D43" s="11">
        <v>1617651</v>
      </c>
      <c r="E43" s="11">
        <v>1617651</v>
      </c>
      <c r="F43" s="11">
        <v>1617651</v>
      </c>
      <c r="G43" s="7" t="s">
        <v>441</v>
      </c>
      <c r="H43" s="13">
        <f>F43/E43</f>
        <v>1</v>
      </c>
      <c r="I43" s="15" t="s">
        <v>441</v>
      </c>
      <c r="J43" s="15"/>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3" customFormat="1" ht="36" customHeight="1" spans="1:256">
      <c r="A44" s="7"/>
      <c r="B44" s="7"/>
      <c r="C44" s="10" t="s">
        <v>596</v>
      </c>
      <c r="D44" s="14"/>
      <c r="E44" s="14"/>
      <c r="F44" s="14"/>
      <c r="G44" s="7" t="s">
        <v>441</v>
      </c>
      <c r="H44" s="7" t="s">
        <v>441</v>
      </c>
      <c r="I44" s="15" t="s">
        <v>441</v>
      </c>
      <c r="J44" s="15"/>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4" customFormat="1" ht="36" customHeight="1" spans="1:10">
      <c r="A45" s="7"/>
      <c r="B45" s="7"/>
      <c r="C45" s="10" t="s">
        <v>597</v>
      </c>
      <c r="D45" s="15" t="s">
        <v>441</v>
      </c>
      <c r="E45" s="15" t="s">
        <v>441</v>
      </c>
      <c r="F45" s="15" t="s">
        <v>441</v>
      </c>
      <c r="G45" s="7" t="s">
        <v>441</v>
      </c>
      <c r="H45" s="7" t="s">
        <v>441</v>
      </c>
      <c r="I45" s="15" t="s">
        <v>441</v>
      </c>
      <c r="J45" s="15"/>
    </row>
    <row r="46" s="4" customFormat="1" ht="18" customHeight="1" spans="1:10">
      <c r="A46" s="7" t="s">
        <v>598</v>
      </c>
      <c r="B46" s="7" t="s">
        <v>599</v>
      </c>
      <c r="C46" s="7"/>
      <c r="D46" s="7"/>
      <c r="E46" s="7"/>
      <c r="F46" s="15" t="s">
        <v>600</v>
      </c>
      <c r="G46" s="15"/>
      <c r="H46" s="15"/>
      <c r="I46" s="15"/>
      <c r="J46" s="15"/>
    </row>
    <row r="47" s="4" customFormat="1" ht="46" customHeight="1" spans="1:10">
      <c r="A47" s="7"/>
      <c r="B47" s="16" t="s">
        <v>625</v>
      </c>
      <c r="C47" s="17"/>
      <c r="D47" s="17"/>
      <c r="E47" s="18"/>
      <c r="F47" s="19" t="s">
        <v>625</v>
      </c>
      <c r="G47" s="19"/>
      <c r="H47" s="19"/>
      <c r="I47" s="19"/>
      <c r="J47" s="19"/>
    </row>
    <row r="48" s="4" customFormat="1" ht="36" customHeight="1" spans="1:10">
      <c r="A48" s="20" t="s">
        <v>541</v>
      </c>
      <c r="B48" s="21"/>
      <c r="C48" s="22"/>
      <c r="D48" s="20" t="s">
        <v>602</v>
      </c>
      <c r="E48" s="21"/>
      <c r="F48" s="22"/>
      <c r="G48" s="23" t="s">
        <v>545</v>
      </c>
      <c r="H48" s="23" t="s">
        <v>592</v>
      </c>
      <c r="I48" s="23" t="s">
        <v>594</v>
      </c>
      <c r="J48" s="23" t="s">
        <v>546</v>
      </c>
    </row>
    <row r="49" s="4" customFormat="1" ht="36" customHeight="1" spans="1:10">
      <c r="A49" s="24" t="s">
        <v>547</v>
      </c>
      <c r="B49" s="7" t="s">
        <v>548</v>
      </c>
      <c r="C49" s="7" t="s">
        <v>549</v>
      </c>
      <c r="D49" s="7" t="s">
        <v>542</v>
      </c>
      <c r="E49" s="7" t="s">
        <v>543</v>
      </c>
      <c r="F49" s="25" t="s">
        <v>544</v>
      </c>
      <c r="G49" s="26"/>
      <c r="H49" s="26"/>
      <c r="I49" s="26"/>
      <c r="J49" s="26"/>
    </row>
    <row r="50" s="4" customFormat="1" ht="84" customHeight="1" spans="1:10">
      <c r="A50" s="27" t="s">
        <v>550</v>
      </c>
      <c r="B50" s="27" t="s">
        <v>551</v>
      </c>
      <c r="C50" s="44" t="s">
        <v>626</v>
      </c>
      <c r="D50" s="10" t="s">
        <v>553</v>
      </c>
      <c r="E50" s="7" t="s">
        <v>627</v>
      </c>
      <c r="F50" s="25" t="s">
        <v>564</v>
      </c>
      <c r="G50" s="25" t="s">
        <v>628</v>
      </c>
      <c r="H50" s="45">
        <v>25</v>
      </c>
      <c r="I50" s="30">
        <v>25</v>
      </c>
      <c r="J50" s="32" t="s">
        <v>604</v>
      </c>
    </row>
    <row r="51" s="4" customFormat="1" ht="18" customHeight="1" spans="1:10">
      <c r="A51" s="27"/>
      <c r="B51" s="27" t="s">
        <v>557</v>
      </c>
      <c r="C51" s="46" t="s">
        <v>629</v>
      </c>
      <c r="D51" s="10" t="s">
        <v>610</v>
      </c>
      <c r="E51" s="7">
        <v>95</v>
      </c>
      <c r="F51" s="25" t="s">
        <v>559</v>
      </c>
      <c r="G51" s="25">
        <v>95</v>
      </c>
      <c r="H51" s="45">
        <v>25</v>
      </c>
      <c r="I51" s="30">
        <v>25</v>
      </c>
      <c r="J51" s="32" t="s">
        <v>604</v>
      </c>
    </row>
    <row r="52" s="4" customFormat="1" ht="30" customHeight="1" spans="1:10">
      <c r="A52" s="27" t="s">
        <v>570</v>
      </c>
      <c r="B52" s="27" t="s">
        <v>630</v>
      </c>
      <c r="C52" s="46" t="s">
        <v>631</v>
      </c>
      <c r="D52" s="10" t="s">
        <v>553</v>
      </c>
      <c r="E52" s="7" t="s">
        <v>622</v>
      </c>
      <c r="F52" s="25" t="s">
        <v>564</v>
      </c>
      <c r="G52" s="25" t="s">
        <v>622</v>
      </c>
      <c r="H52" s="45">
        <v>30</v>
      </c>
      <c r="I52" s="30">
        <v>30</v>
      </c>
      <c r="J52" s="32" t="s">
        <v>604</v>
      </c>
    </row>
    <row r="53" s="4" customFormat="1" ht="47" customHeight="1" spans="1:10">
      <c r="A53" s="33" t="s">
        <v>576</v>
      </c>
      <c r="B53" s="31" t="s">
        <v>577</v>
      </c>
      <c r="C53" s="29" t="s">
        <v>632</v>
      </c>
      <c r="D53" s="10" t="s">
        <v>610</v>
      </c>
      <c r="E53" s="25">
        <v>90</v>
      </c>
      <c r="F53" s="25" t="s">
        <v>559</v>
      </c>
      <c r="G53" s="25">
        <v>90</v>
      </c>
      <c r="H53" s="36">
        <v>10</v>
      </c>
      <c r="I53" s="36">
        <v>10</v>
      </c>
      <c r="J53" s="32" t="s">
        <v>604</v>
      </c>
    </row>
    <row r="54" s="4" customFormat="1" ht="54" customHeight="1" spans="1:10">
      <c r="A54" s="37" t="s">
        <v>611</v>
      </c>
      <c r="B54" s="37"/>
      <c r="C54" s="37"/>
      <c r="D54" s="38" t="s">
        <v>612</v>
      </c>
      <c r="E54" s="38"/>
      <c r="F54" s="38"/>
      <c r="G54" s="38"/>
      <c r="H54" s="38"/>
      <c r="I54" s="38"/>
      <c r="J54" s="38"/>
    </row>
    <row r="55" s="4" customFormat="1" ht="25.5" customHeight="1" spans="1:10">
      <c r="A55" s="37" t="s">
        <v>613</v>
      </c>
      <c r="B55" s="37"/>
      <c r="C55" s="37"/>
      <c r="D55" s="37"/>
      <c r="E55" s="37"/>
      <c r="F55" s="37"/>
      <c r="G55" s="37"/>
      <c r="H55" s="37">
        <f>I42+I50+I51+I52+I53</f>
        <v>100</v>
      </c>
      <c r="I55" s="47" t="s">
        <v>614</v>
      </c>
      <c r="J55" s="48" t="s">
        <v>615</v>
      </c>
    </row>
    <row r="56" s="4" customFormat="1" ht="25.5" customHeight="1" spans="1:10">
      <c r="A56" s="42"/>
      <c r="B56" s="42"/>
      <c r="C56" s="42"/>
      <c r="D56" s="42"/>
      <c r="E56" s="42"/>
      <c r="F56" s="42"/>
      <c r="G56" s="42"/>
      <c r="H56" s="42"/>
      <c r="I56" s="42"/>
      <c r="J56" s="49"/>
    </row>
    <row r="57" s="2" customFormat="1" ht="18" customHeight="1" spans="1:256">
      <c r="A57" s="7" t="s">
        <v>585</v>
      </c>
      <c r="B57" s="7"/>
      <c r="C57" s="8" t="s">
        <v>633</v>
      </c>
      <c r="D57" s="8"/>
      <c r="E57" s="8"/>
      <c r="F57" s="8"/>
      <c r="G57" s="8"/>
      <c r="H57" s="8"/>
      <c r="I57" s="8"/>
      <c r="J57" s="8"/>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3" customFormat="1" ht="18" customHeight="1" spans="1:256">
      <c r="A58" s="7" t="s">
        <v>587</v>
      </c>
      <c r="B58" s="7"/>
      <c r="C58" s="8" t="s">
        <v>519</v>
      </c>
      <c r="D58" s="8"/>
      <c r="E58" s="8"/>
      <c r="F58" s="7" t="s">
        <v>588</v>
      </c>
      <c r="G58" s="9" t="s">
        <v>519</v>
      </c>
      <c r="H58" s="9"/>
      <c r="I58" s="9"/>
      <c r="J58" s="9"/>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3" customFormat="1" ht="36" customHeight="1" spans="1:256">
      <c r="A59" s="7" t="s">
        <v>617</v>
      </c>
      <c r="B59" s="7"/>
      <c r="C59" s="7"/>
      <c r="D59" s="7" t="s">
        <v>590</v>
      </c>
      <c r="E59" s="7" t="s">
        <v>437</v>
      </c>
      <c r="F59" s="7" t="s">
        <v>591</v>
      </c>
      <c r="G59" s="7" t="s">
        <v>592</v>
      </c>
      <c r="H59" s="7" t="s">
        <v>593</v>
      </c>
      <c r="I59" s="7" t="s">
        <v>594</v>
      </c>
      <c r="J59" s="7"/>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3" customFormat="1" ht="36" customHeight="1" spans="1:256">
      <c r="A60" s="7"/>
      <c r="B60" s="7"/>
      <c r="C60" s="10" t="s">
        <v>532</v>
      </c>
      <c r="D60" s="11">
        <v>948000</v>
      </c>
      <c r="E60" s="11">
        <v>948000</v>
      </c>
      <c r="F60" s="11">
        <v>417800</v>
      </c>
      <c r="G60" s="12">
        <v>10</v>
      </c>
      <c r="H60" s="13">
        <f>F60/E60</f>
        <v>0.440717299578059</v>
      </c>
      <c r="I60" s="15">
        <v>4.41</v>
      </c>
      <c r="J60" s="15"/>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3" customFormat="1" ht="36" customHeight="1" spans="1:256">
      <c r="A61" s="7"/>
      <c r="B61" s="7"/>
      <c r="C61" s="10" t="s">
        <v>595</v>
      </c>
      <c r="D61" s="11">
        <v>948000</v>
      </c>
      <c r="E61" s="11">
        <v>948000</v>
      </c>
      <c r="F61" s="11">
        <v>417800</v>
      </c>
      <c r="G61" s="7" t="s">
        <v>441</v>
      </c>
      <c r="H61" s="13">
        <f>F61/E61</f>
        <v>0.440717299578059</v>
      </c>
      <c r="I61" s="15" t="s">
        <v>441</v>
      </c>
      <c r="J61" s="15"/>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3" customFormat="1" ht="36" customHeight="1" spans="1:256">
      <c r="A62" s="7"/>
      <c r="B62" s="7"/>
      <c r="C62" s="10" t="s">
        <v>596</v>
      </c>
      <c r="D62" s="14"/>
      <c r="E62" s="14"/>
      <c r="F62" s="14"/>
      <c r="G62" s="7" t="s">
        <v>441</v>
      </c>
      <c r="H62" s="7" t="s">
        <v>441</v>
      </c>
      <c r="I62" s="15" t="s">
        <v>441</v>
      </c>
      <c r="J62" s="15"/>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4" customFormat="1" ht="36" customHeight="1" spans="1:10">
      <c r="A63" s="7"/>
      <c r="B63" s="7"/>
      <c r="C63" s="10" t="s">
        <v>597</v>
      </c>
      <c r="D63" s="15" t="s">
        <v>441</v>
      </c>
      <c r="E63" s="15" t="s">
        <v>441</v>
      </c>
      <c r="F63" s="15" t="s">
        <v>441</v>
      </c>
      <c r="G63" s="7" t="s">
        <v>441</v>
      </c>
      <c r="H63" s="7" t="s">
        <v>441</v>
      </c>
      <c r="I63" s="15" t="s">
        <v>441</v>
      </c>
      <c r="J63" s="15"/>
    </row>
    <row r="64" s="4" customFormat="1" ht="18" customHeight="1" spans="1:10">
      <c r="A64" s="7" t="s">
        <v>598</v>
      </c>
      <c r="B64" s="7" t="s">
        <v>599</v>
      </c>
      <c r="C64" s="7"/>
      <c r="D64" s="7"/>
      <c r="E64" s="7"/>
      <c r="F64" s="15" t="s">
        <v>600</v>
      </c>
      <c r="G64" s="15"/>
      <c r="H64" s="15"/>
      <c r="I64" s="15"/>
      <c r="J64" s="15"/>
    </row>
    <row r="65" s="4" customFormat="1" ht="52" customHeight="1" spans="1:10">
      <c r="A65" s="7"/>
      <c r="B65" s="16" t="s">
        <v>634</v>
      </c>
      <c r="C65" s="17"/>
      <c r="D65" s="17"/>
      <c r="E65" s="18"/>
      <c r="F65" s="19" t="s">
        <v>634</v>
      </c>
      <c r="G65" s="19"/>
      <c r="H65" s="19"/>
      <c r="I65" s="19"/>
      <c r="J65" s="19"/>
    </row>
    <row r="66" s="4" customFormat="1" ht="36" customHeight="1" spans="1:10">
      <c r="A66" s="20" t="s">
        <v>541</v>
      </c>
      <c r="B66" s="21"/>
      <c r="C66" s="22"/>
      <c r="D66" s="20" t="s">
        <v>602</v>
      </c>
      <c r="E66" s="21"/>
      <c r="F66" s="22"/>
      <c r="G66" s="23" t="s">
        <v>545</v>
      </c>
      <c r="H66" s="23" t="s">
        <v>592</v>
      </c>
      <c r="I66" s="23" t="s">
        <v>594</v>
      </c>
      <c r="J66" s="23" t="s">
        <v>546</v>
      </c>
    </row>
    <row r="67" s="4" customFormat="1" ht="36" customHeight="1" spans="1:10">
      <c r="A67" s="24" t="s">
        <v>547</v>
      </c>
      <c r="B67" s="7" t="s">
        <v>548</v>
      </c>
      <c r="C67" s="7" t="s">
        <v>549</v>
      </c>
      <c r="D67" s="7" t="s">
        <v>542</v>
      </c>
      <c r="E67" s="7" t="s">
        <v>543</v>
      </c>
      <c r="F67" s="25" t="s">
        <v>544</v>
      </c>
      <c r="G67" s="26"/>
      <c r="H67" s="26"/>
      <c r="I67" s="26"/>
      <c r="J67" s="26"/>
    </row>
    <row r="68" s="4" customFormat="1" ht="18" customHeight="1" spans="1:10">
      <c r="A68" s="28" t="s">
        <v>550</v>
      </c>
      <c r="B68" s="28" t="s">
        <v>551</v>
      </c>
      <c r="C68" s="43" t="s">
        <v>556</v>
      </c>
      <c r="D68" s="10" t="s">
        <v>553</v>
      </c>
      <c r="E68" s="7">
        <v>135</v>
      </c>
      <c r="F68" s="25" t="s">
        <v>554</v>
      </c>
      <c r="G68" s="25">
        <v>135</v>
      </c>
      <c r="H68" s="30">
        <v>10</v>
      </c>
      <c r="I68" s="30">
        <v>10</v>
      </c>
      <c r="J68" s="32" t="s">
        <v>604</v>
      </c>
    </row>
    <row r="69" s="4" customFormat="1" ht="93" customHeight="1" spans="1:10">
      <c r="A69" s="50"/>
      <c r="B69" s="28" t="s">
        <v>557</v>
      </c>
      <c r="C69" s="29" t="s">
        <v>635</v>
      </c>
      <c r="D69" s="10" t="s">
        <v>553</v>
      </c>
      <c r="E69" s="51" t="s">
        <v>636</v>
      </c>
      <c r="F69" s="25" t="s">
        <v>564</v>
      </c>
      <c r="G69" s="25" t="s">
        <v>637</v>
      </c>
      <c r="H69" s="30">
        <v>20</v>
      </c>
      <c r="I69" s="30">
        <v>20</v>
      </c>
      <c r="J69" s="32" t="s">
        <v>604</v>
      </c>
    </row>
    <row r="70" s="4" customFormat="1" ht="69" customHeight="1" spans="1:10">
      <c r="A70" s="52"/>
      <c r="B70" s="50"/>
      <c r="C70" s="29" t="s">
        <v>638</v>
      </c>
      <c r="D70" s="10" t="s">
        <v>553</v>
      </c>
      <c r="E70" s="51" t="s">
        <v>639</v>
      </c>
      <c r="F70" s="25" t="s">
        <v>564</v>
      </c>
      <c r="G70" s="25" t="s">
        <v>639</v>
      </c>
      <c r="H70" s="30">
        <v>20</v>
      </c>
      <c r="I70" s="30">
        <v>20</v>
      </c>
      <c r="J70" s="32" t="s">
        <v>604</v>
      </c>
    </row>
    <row r="71" s="4" customFormat="1" ht="30" customHeight="1" spans="1:10">
      <c r="A71" s="27" t="s">
        <v>570</v>
      </c>
      <c r="B71" s="31" t="s">
        <v>606</v>
      </c>
      <c r="C71" s="29" t="s">
        <v>640</v>
      </c>
      <c r="D71" s="10" t="s">
        <v>553</v>
      </c>
      <c r="E71" s="7" t="s">
        <v>622</v>
      </c>
      <c r="F71" s="25" t="s">
        <v>564</v>
      </c>
      <c r="G71" s="25" t="s">
        <v>622</v>
      </c>
      <c r="H71" s="30">
        <v>30</v>
      </c>
      <c r="I71" s="30">
        <v>30</v>
      </c>
      <c r="J71" s="32" t="s">
        <v>604</v>
      </c>
    </row>
    <row r="72" s="4" customFormat="1" ht="47" customHeight="1" spans="1:10">
      <c r="A72" s="33" t="s">
        <v>576</v>
      </c>
      <c r="B72" s="34" t="s">
        <v>577</v>
      </c>
      <c r="C72" s="29" t="s">
        <v>641</v>
      </c>
      <c r="D72" s="10" t="s">
        <v>610</v>
      </c>
      <c r="E72" s="25">
        <v>90</v>
      </c>
      <c r="F72" s="25" t="s">
        <v>559</v>
      </c>
      <c r="G72" s="25">
        <v>90</v>
      </c>
      <c r="H72" s="36">
        <v>10</v>
      </c>
      <c r="I72" s="36">
        <v>10</v>
      </c>
      <c r="J72" s="32" t="s">
        <v>604</v>
      </c>
    </row>
    <row r="73" s="4" customFormat="1" ht="54" customHeight="1" spans="1:10">
      <c r="A73" s="37" t="s">
        <v>611</v>
      </c>
      <c r="B73" s="37"/>
      <c r="C73" s="37"/>
      <c r="D73" s="38" t="s">
        <v>612</v>
      </c>
      <c r="E73" s="38"/>
      <c r="F73" s="38"/>
      <c r="G73" s="38"/>
      <c r="H73" s="38"/>
      <c r="I73" s="38"/>
      <c r="J73" s="38"/>
    </row>
    <row r="74" s="4" customFormat="1" ht="25.5" customHeight="1" spans="1:10">
      <c r="A74" s="37" t="s">
        <v>613</v>
      </c>
      <c r="B74" s="37"/>
      <c r="C74" s="37"/>
      <c r="D74" s="37"/>
      <c r="E74" s="37"/>
      <c r="F74" s="37"/>
      <c r="G74" s="37"/>
      <c r="H74" s="37">
        <f>I60+I68+I69+I70+I71+I72</f>
        <v>94.41</v>
      </c>
      <c r="I74" s="47" t="s">
        <v>614</v>
      </c>
      <c r="J74" s="48" t="s">
        <v>615</v>
      </c>
    </row>
    <row r="75" s="4" customFormat="1" ht="25.5" customHeight="1" spans="1:10">
      <c r="A75" s="42"/>
      <c r="B75" s="42"/>
      <c r="C75" s="42"/>
      <c r="D75" s="42"/>
      <c r="E75" s="42"/>
      <c r="F75" s="42"/>
      <c r="G75" s="42"/>
      <c r="H75" s="42"/>
      <c r="I75" s="42"/>
      <c r="J75" s="49"/>
    </row>
    <row r="76" s="2" customFormat="1" ht="18" customHeight="1" spans="1:256">
      <c r="A76" s="7" t="s">
        <v>585</v>
      </c>
      <c r="B76" s="7"/>
      <c r="C76" s="8" t="s">
        <v>642</v>
      </c>
      <c r="D76" s="8"/>
      <c r="E76" s="8"/>
      <c r="F76" s="8"/>
      <c r="G76" s="8"/>
      <c r="H76" s="8"/>
      <c r="I76" s="8"/>
      <c r="J76" s="8"/>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3" customFormat="1" ht="18" customHeight="1" spans="1:256">
      <c r="A77" s="7" t="s">
        <v>587</v>
      </c>
      <c r="B77" s="7"/>
      <c r="C77" s="8" t="s">
        <v>519</v>
      </c>
      <c r="D77" s="8"/>
      <c r="E77" s="8"/>
      <c r="F77" s="7" t="s">
        <v>588</v>
      </c>
      <c r="G77" s="9" t="s">
        <v>519</v>
      </c>
      <c r="H77" s="9"/>
      <c r="I77" s="9"/>
      <c r="J77" s="9"/>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3" customFormat="1" ht="36" customHeight="1" spans="1:256">
      <c r="A78" s="7" t="s">
        <v>617</v>
      </c>
      <c r="B78" s="7"/>
      <c r="C78" s="7"/>
      <c r="D78" s="7" t="s">
        <v>590</v>
      </c>
      <c r="E78" s="7" t="s">
        <v>437</v>
      </c>
      <c r="F78" s="7" t="s">
        <v>591</v>
      </c>
      <c r="G78" s="7" t="s">
        <v>592</v>
      </c>
      <c r="H78" s="7" t="s">
        <v>593</v>
      </c>
      <c r="I78" s="7" t="s">
        <v>594</v>
      </c>
      <c r="J78" s="7"/>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3" customFormat="1" ht="36" customHeight="1" spans="1:256">
      <c r="A79" s="7"/>
      <c r="B79" s="7"/>
      <c r="C79" s="10" t="s">
        <v>532</v>
      </c>
      <c r="D79" s="11">
        <v>427342.6</v>
      </c>
      <c r="E79" s="11">
        <v>427342.6</v>
      </c>
      <c r="F79" s="11">
        <v>427342.6</v>
      </c>
      <c r="G79" s="12">
        <v>10</v>
      </c>
      <c r="H79" s="13">
        <f>F79/E79</f>
        <v>1</v>
      </c>
      <c r="I79" s="15">
        <v>10</v>
      </c>
      <c r="J79" s="15"/>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3" customFormat="1" ht="36" customHeight="1" spans="1:256">
      <c r="A80" s="7"/>
      <c r="B80" s="7"/>
      <c r="C80" s="10" t="s">
        <v>643</v>
      </c>
      <c r="D80" s="11">
        <v>427342.6</v>
      </c>
      <c r="E80" s="11">
        <v>427342.6</v>
      </c>
      <c r="F80" s="11">
        <v>427342.6</v>
      </c>
      <c r="G80" s="7" t="s">
        <v>441</v>
      </c>
      <c r="H80" s="13">
        <f>F80/E80</f>
        <v>1</v>
      </c>
      <c r="I80" s="15" t="s">
        <v>441</v>
      </c>
      <c r="J80" s="15"/>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3" customFormat="1" ht="36" customHeight="1" spans="1:256">
      <c r="A81" s="7"/>
      <c r="B81" s="7"/>
      <c r="C81" s="10" t="s">
        <v>644</v>
      </c>
      <c r="D81" s="14">
        <v>0</v>
      </c>
      <c r="E81" s="14">
        <v>0</v>
      </c>
      <c r="F81" s="14">
        <v>0</v>
      </c>
      <c r="G81" s="7" t="s">
        <v>441</v>
      </c>
      <c r="H81" s="7" t="s">
        <v>441</v>
      </c>
      <c r="I81" s="15" t="s">
        <v>441</v>
      </c>
      <c r="J81" s="15"/>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row>
    <row r="82" s="4" customFormat="1" ht="36" customHeight="1" spans="1:10">
      <c r="A82" s="7"/>
      <c r="B82" s="7"/>
      <c r="C82" s="10" t="s">
        <v>597</v>
      </c>
      <c r="D82" s="15" t="s">
        <v>441</v>
      </c>
      <c r="E82" s="15" t="s">
        <v>441</v>
      </c>
      <c r="F82" s="15" t="s">
        <v>441</v>
      </c>
      <c r="G82" s="7" t="s">
        <v>441</v>
      </c>
      <c r="H82" s="7" t="s">
        <v>441</v>
      </c>
      <c r="I82" s="15" t="s">
        <v>441</v>
      </c>
      <c r="J82" s="15"/>
    </row>
    <row r="83" s="4" customFormat="1" ht="18" customHeight="1" spans="1:10">
      <c r="A83" s="7" t="s">
        <v>598</v>
      </c>
      <c r="B83" s="7" t="s">
        <v>599</v>
      </c>
      <c r="C83" s="7"/>
      <c r="D83" s="7"/>
      <c r="E83" s="7"/>
      <c r="F83" s="15" t="s">
        <v>600</v>
      </c>
      <c r="G83" s="15"/>
      <c r="H83" s="15"/>
      <c r="I83" s="15"/>
      <c r="J83" s="15"/>
    </row>
    <row r="84" s="4" customFormat="1" ht="46" customHeight="1" spans="1:10">
      <c r="A84" s="7"/>
      <c r="B84" s="16" t="s">
        <v>645</v>
      </c>
      <c r="C84" s="17"/>
      <c r="D84" s="17"/>
      <c r="E84" s="18"/>
      <c r="F84" s="19" t="s">
        <v>646</v>
      </c>
      <c r="G84" s="19"/>
      <c r="H84" s="19"/>
      <c r="I84" s="19"/>
      <c r="J84" s="19"/>
    </row>
    <row r="85" s="4" customFormat="1" ht="36" customHeight="1" spans="1:10">
      <c r="A85" s="20" t="s">
        <v>541</v>
      </c>
      <c r="B85" s="21"/>
      <c r="C85" s="22"/>
      <c r="D85" s="20" t="s">
        <v>602</v>
      </c>
      <c r="E85" s="21"/>
      <c r="F85" s="22"/>
      <c r="G85" s="23" t="s">
        <v>545</v>
      </c>
      <c r="H85" s="23" t="s">
        <v>592</v>
      </c>
      <c r="I85" s="23" t="s">
        <v>594</v>
      </c>
      <c r="J85" s="23" t="s">
        <v>546</v>
      </c>
    </row>
    <row r="86" s="4" customFormat="1" ht="42" customHeight="1" spans="1:10">
      <c r="A86" s="24" t="s">
        <v>547</v>
      </c>
      <c r="B86" s="7" t="s">
        <v>548</v>
      </c>
      <c r="C86" s="7" t="s">
        <v>549</v>
      </c>
      <c r="D86" s="7" t="s">
        <v>542</v>
      </c>
      <c r="E86" s="7" t="s">
        <v>543</v>
      </c>
      <c r="F86" s="25" t="s">
        <v>544</v>
      </c>
      <c r="G86" s="26"/>
      <c r="H86" s="26"/>
      <c r="I86" s="26"/>
      <c r="J86" s="26"/>
    </row>
    <row r="87" s="5" customFormat="1" ht="24" customHeight="1" spans="1:10">
      <c r="A87" s="27" t="s">
        <v>550</v>
      </c>
      <c r="B87" s="27" t="s">
        <v>551</v>
      </c>
      <c r="C87" s="8" t="s">
        <v>647</v>
      </c>
      <c r="D87" s="9" t="s">
        <v>553</v>
      </c>
      <c r="E87" s="9" t="s">
        <v>61</v>
      </c>
      <c r="F87" s="9" t="s">
        <v>554</v>
      </c>
      <c r="G87" s="53" t="s">
        <v>61</v>
      </c>
      <c r="H87" s="54">
        <v>15</v>
      </c>
      <c r="I87" s="54">
        <v>15</v>
      </c>
      <c r="J87" s="32" t="s">
        <v>604</v>
      </c>
    </row>
    <row r="88" s="5" customFormat="1" ht="24" customHeight="1" spans="1:10">
      <c r="A88" s="27"/>
      <c r="B88" s="31" t="s">
        <v>557</v>
      </c>
      <c r="C88" s="8" t="s">
        <v>648</v>
      </c>
      <c r="D88" s="9" t="s">
        <v>553</v>
      </c>
      <c r="E88" s="9" t="s">
        <v>649</v>
      </c>
      <c r="F88" s="9" t="s">
        <v>559</v>
      </c>
      <c r="G88" s="53" t="s">
        <v>649</v>
      </c>
      <c r="H88" s="54">
        <v>15</v>
      </c>
      <c r="I88" s="54">
        <v>15</v>
      </c>
      <c r="J88" s="32" t="s">
        <v>604</v>
      </c>
    </row>
    <row r="89" s="5" customFormat="1" ht="24" customHeight="1" spans="1:10">
      <c r="A89" s="27"/>
      <c r="B89" s="31" t="s">
        <v>561</v>
      </c>
      <c r="C89" s="8" t="s">
        <v>650</v>
      </c>
      <c r="D89" s="9" t="s">
        <v>553</v>
      </c>
      <c r="E89" s="9" t="s">
        <v>649</v>
      </c>
      <c r="F89" s="9" t="s">
        <v>559</v>
      </c>
      <c r="G89" s="53" t="s">
        <v>649</v>
      </c>
      <c r="H89" s="54">
        <v>15</v>
      </c>
      <c r="I89" s="54">
        <v>15</v>
      </c>
      <c r="J89" s="32" t="s">
        <v>604</v>
      </c>
    </row>
    <row r="90" s="5" customFormat="1" ht="24" customHeight="1" spans="1:10">
      <c r="A90" s="27"/>
      <c r="B90" s="31" t="s">
        <v>566</v>
      </c>
      <c r="C90" s="8" t="s">
        <v>651</v>
      </c>
      <c r="D90" s="9" t="s">
        <v>553</v>
      </c>
      <c r="E90" s="9" t="s">
        <v>652</v>
      </c>
      <c r="F90" s="9" t="s">
        <v>653</v>
      </c>
      <c r="G90" s="53" t="s">
        <v>652</v>
      </c>
      <c r="H90" s="54">
        <v>15</v>
      </c>
      <c r="I90" s="54">
        <v>15</v>
      </c>
      <c r="J90" s="32" t="s">
        <v>604</v>
      </c>
    </row>
    <row r="91" s="5" customFormat="1" ht="24" spans="1:10">
      <c r="A91" s="33" t="s">
        <v>570</v>
      </c>
      <c r="B91" s="27" t="s">
        <v>654</v>
      </c>
      <c r="C91" s="8" t="s">
        <v>655</v>
      </c>
      <c r="D91" s="9" t="s">
        <v>553</v>
      </c>
      <c r="E91" s="9" t="s">
        <v>656</v>
      </c>
      <c r="F91" s="9" t="s">
        <v>564</v>
      </c>
      <c r="G91" s="53" t="s">
        <v>656</v>
      </c>
      <c r="H91" s="54">
        <v>15</v>
      </c>
      <c r="I91" s="54">
        <v>15</v>
      </c>
      <c r="J91" s="32" t="s">
        <v>604</v>
      </c>
    </row>
    <row r="92" s="5" customFormat="1" ht="36" spans="1:10">
      <c r="A92" s="33" t="s">
        <v>576</v>
      </c>
      <c r="B92" s="34" t="s">
        <v>577</v>
      </c>
      <c r="C92" s="8" t="s">
        <v>657</v>
      </c>
      <c r="D92" s="9" t="s">
        <v>610</v>
      </c>
      <c r="E92" s="9" t="s">
        <v>658</v>
      </c>
      <c r="F92" s="9" t="s">
        <v>559</v>
      </c>
      <c r="G92" s="55" t="s">
        <v>658</v>
      </c>
      <c r="H92" s="56">
        <v>15</v>
      </c>
      <c r="I92" s="56">
        <v>15</v>
      </c>
      <c r="J92" s="32" t="s">
        <v>604</v>
      </c>
    </row>
    <row r="93" s="5" customFormat="1" ht="41" customHeight="1" spans="1:10">
      <c r="A93" s="7" t="s">
        <v>611</v>
      </c>
      <c r="B93" s="7"/>
      <c r="C93" s="7"/>
      <c r="D93" s="38" t="s">
        <v>612</v>
      </c>
      <c r="E93" s="38"/>
      <c r="F93" s="38"/>
      <c r="G93" s="38"/>
      <c r="H93" s="38"/>
      <c r="I93" s="38"/>
      <c r="J93" s="38"/>
    </row>
    <row r="94" s="5" customFormat="1" ht="24" customHeight="1" spans="1:10">
      <c r="A94" s="57" t="s">
        <v>613</v>
      </c>
      <c r="B94" s="57"/>
      <c r="C94" s="57"/>
      <c r="D94" s="57"/>
      <c r="E94" s="57"/>
      <c r="F94" s="57"/>
      <c r="G94" s="57"/>
      <c r="H94" s="57">
        <f>H87+H88+H89+H90+H91+H92+G79</f>
        <v>100</v>
      </c>
      <c r="I94" s="47" t="s">
        <v>614</v>
      </c>
      <c r="J94" s="59" t="s">
        <v>615</v>
      </c>
    </row>
    <row r="95" s="1" customFormat="1" spans="1:10">
      <c r="A95" s="58" t="s">
        <v>659</v>
      </c>
      <c r="B95" s="58"/>
      <c r="C95" s="58"/>
      <c r="D95" s="58"/>
      <c r="E95" s="58"/>
      <c r="F95" s="58"/>
      <c r="G95" s="58"/>
      <c r="H95" s="58"/>
      <c r="I95" s="58"/>
      <c r="J95" s="58"/>
    </row>
    <row r="96" s="1" customFormat="1" spans="1:10">
      <c r="A96" s="58" t="s">
        <v>660</v>
      </c>
      <c r="B96" s="58"/>
      <c r="C96" s="58"/>
      <c r="D96" s="58"/>
      <c r="E96" s="58"/>
      <c r="F96" s="58"/>
      <c r="G96" s="58"/>
      <c r="H96" s="58"/>
      <c r="I96" s="58"/>
      <c r="J96" s="58"/>
    </row>
    <row r="97" s="1" customFormat="1" spans="1:10">
      <c r="A97" s="58" t="s">
        <v>661</v>
      </c>
      <c r="B97" s="58"/>
      <c r="C97" s="58"/>
      <c r="D97" s="58"/>
      <c r="E97" s="58"/>
      <c r="F97" s="58"/>
      <c r="G97" s="58"/>
      <c r="H97" s="58"/>
      <c r="I97" s="58"/>
      <c r="J97" s="58"/>
    </row>
    <row r="98" s="1" customFormat="1" spans="1:10">
      <c r="A98" s="58" t="s">
        <v>662</v>
      </c>
      <c r="B98" s="58"/>
      <c r="C98" s="58"/>
      <c r="D98" s="58"/>
      <c r="E98" s="58"/>
      <c r="F98" s="58"/>
      <c r="G98" s="58"/>
      <c r="H98" s="58"/>
      <c r="I98" s="58"/>
      <c r="J98" s="58"/>
    </row>
    <row r="99" s="1" customFormat="1" spans="1:10">
      <c r="A99" s="58" t="s">
        <v>663</v>
      </c>
      <c r="B99" s="58"/>
      <c r="C99" s="58"/>
      <c r="D99" s="58"/>
      <c r="E99" s="58"/>
      <c r="F99" s="58"/>
      <c r="G99" s="58"/>
      <c r="H99" s="58"/>
      <c r="I99" s="58"/>
      <c r="J99" s="58"/>
    </row>
  </sheetData>
  <mergeCells count="1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1:B21"/>
    <mergeCell ref="C21:J21"/>
    <mergeCell ref="A22:B22"/>
    <mergeCell ref="C22:E22"/>
    <mergeCell ref="G22:J22"/>
    <mergeCell ref="I23:J23"/>
    <mergeCell ref="I24:J24"/>
    <mergeCell ref="I25:J25"/>
    <mergeCell ref="I26:J26"/>
    <mergeCell ref="I27:J27"/>
    <mergeCell ref="B28:E28"/>
    <mergeCell ref="F28:J28"/>
    <mergeCell ref="B29:E29"/>
    <mergeCell ref="F29:J29"/>
    <mergeCell ref="A30:C30"/>
    <mergeCell ref="D30:F30"/>
    <mergeCell ref="A36:C36"/>
    <mergeCell ref="D36:J36"/>
    <mergeCell ref="A37:G37"/>
    <mergeCell ref="A39:B39"/>
    <mergeCell ref="C39:J39"/>
    <mergeCell ref="A40:B40"/>
    <mergeCell ref="C40:E40"/>
    <mergeCell ref="G40:J40"/>
    <mergeCell ref="I41:J41"/>
    <mergeCell ref="I42:J42"/>
    <mergeCell ref="I43:J43"/>
    <mergeCell ref="I44:J44"/>
    <mergeCell ref="I45:J45"/>
    <mergeCell ref="B46:E46"/>
    <mergeCell ref="F46:J46"/>
    <mergeCell ref="B47:E47"/>
    <mergeCell ref="F47:J47"/>
    <mergeCell ref="A48:C48"/>
    <mergeCell ref="D48:F48"/>
    <mergeCell ref="A54:C54"/>
    <mergeCell ref="D54:J54"/>
    <mergeCell ref="A55:G55"/>
    <mergeCell ref="A57:B57"/>
    <mergeCell ref="C57:J57"/>
    <mergeCell ref="A58:B58"/>
    <mergeCell ref="C58:E58"/>
    <mergeCell ref="G58:J58"/>
    <mergeCell ref="I59:J59"/>
    <mergeCell ref="I60:J60"/>
    <mergeCell ref="I61:J61"/>
    <mergeCell ref="I62:J62"/>
    <mergeCell ref="I63:J63"/>
    <mergeCell ref="B64:E64"/>
    <mergeCell ref="F64:J64"/>
    <mergeCell ref="B65:E65"/>
    <mergeCell ref="F65:J65"/>
    <mergeCell ref="A66:C66"/>
    <mergeCell ref="D66:F66"/>
    <mergeCell ref="A73:C73"/>
    <mergeCell ref="D73:J73"/>
    <mergeCell ref="A74:G74"/>
    <mergeCell ref="A76:B76"/>
    <mergeCell ref="C76:J76"/>
    <mergeCell ref="A77:B77"/>
    <mergeCell ref="C77:E77"/>
    <mergeCell ref="G77:J77"/>
    <mergeCell ref="I78:J78"/>
    <mergeCell ref="I79:J79"/>
    <mergeCell ref="I80:J80"/>
    <mergeCell ref="I81:J81"/>
    <mergeCell ref="I82:J82"/>
    <mergeCell ref="B83:E83"/>
    <mergeCell ref="F83:J83"/>
    <mergeCell ref="B84:E84"/>
    <mergeCell ref="F84:J84"/>
    <mergeCell ref="A85:C85"/>
    <mergeCell ref="D85:F85"/>
    <mergeCell ref="A93:C93"/>
    <mergeCell ref="D93:J93"/>
    <mergeCell ref="A94:G94"/>
    <mergeCell ref="A95:J95"/>
    <mergeCell ref="A96:J96"/>
    <mergeCell ref="A97:J97"/>
    <mergeCell ref="A98:J98"/>
    <mergeCell ref="A99:J99"/>
    <mergeCell ref="A10:A11"/>
    <mergeCell ref="A14:A15"/>
    <mergeCell ref="A28:A29"/>
    <mergeCell ref="A32:A33"/>
    <mergeCell ref="A46:A47"/>
    <mergeCell ref="A50:A51"/>
    <mergeCell ref="A64:A65"/>
    <mergeCell ref="A68:A70"/>
    <mergeCell ref="A83:A84"/>
    <mergeCell ref="A87:A90"/>
    <mergeCell ref="B69:B70"/>
    <mergeCell ref="G12:G13"/>
    <mergeCell ref="G30:G31"/>
    <mergeCell ref="G48:G49"/>
    <mergeCell ref="G66:G67"/>
    <mergeCell ref="G85:G86"/>
    <mergeCell ref="H12:H13"/>
    <mergeCell ref="H30:H31"/>
    <mergeCell ref="H48:H49"/>
    <mergeCell ref="H66:H67"/>
    <mergeCell ref="H85:H86"/>
    <mergeCell ref="I12:I13"/>
    <mergeCell ref="I30:I31"/>
    <mergeCell ref="I48:I49"/>
    <mergeCell ref="I66:I67"/>
    <mergeCell ref="I85:I86"/>
    <mergeCell ref="J12:J13"/>
    <mergeCell ref="J30:J31"/>
    <mergeCell ref="J48:J49"/>
    <mergeCell ref="J66:J67"/>
    <mergeCell ref="J85:J86"/>
    <mergeCell ref="A5:B9"/>
    <mergeCell ref="A23:B27"/>
    <mergeCell ref="A41:B45"/>
    <mergeCell ref="A59:B63"/>
    <mergeCell ref="A78:B8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7" t="s">
        <v>113</v>
      </c>
    </row>
    <row r="2" ht="14.25" spans="12:12">
      <c r="L2" s="158" t="s">
        <v>114</v>
      </c>
    </row>
    <row r="3" ht="14.25" spans="1:12">
      <c r="A3" s="158" t="s">
        <v>2</v>
      </c>
      <c r="L3" s="158" t="s">
        <v>3</v>
      </c>
    </row>
    <row r="4" ht="19.5" customHeight="1" spans="1:12">
      <c r="A4" s="160" t="s">
        <v>6</v>
      </c>
      <c r="B4" s="160"/>
      <c r="C4" s="160"/>
      <c r="D4" s="160"/>
      <c r="E4" s="159" t="s">
        <v>97</v>
      </c>
      <c r="F4" s="159" t="s">
        <v>115</v>
      </c>
      <c r="G4" s="159" t="s">
        <v>116</v>
      </c>
      <c r="H4" s="159" t="s">
        <v>117</v>
      </c>
      <c r="I4" s="159"/>
      <c r="J4" s="159" t="s">
        <v>118</v>
      </c>
      <c r="K4" s="159" t="s">
        <v>119</v>
      </c>
      <c r="L4" s="159" t="s">
        <v>120</v>
      </c>
    </row>
    <row r="5" ht="19.5" customHeight="1" spans="1:12">
      <c r="A5" s="159" t="s">
        <v>121</v>
      </c>
      <c r="B5" s="159"/>
      <c r="C5" s="159"/>
      <c r="D5" s="160" t="s">
        <v>122</v>
      </c>
      <c r="E5" s="159"/>
      <c r="F5" s="159"/>
      <c r="G5" s="159"/>
      <c r="H5" s="159" t="s">
        <v>123</v>
      </c>
      <c r="I5" s="159" t="s">
        <v>124</v>
      </c>
      <c r="J5" s="159"/>
      <c r="K5" s="159"/>
      <c r="L5" s="159" t="s">
        <v>123</v>
      </c>
    </row>
    <row r="6" ht="19.5" customHeight="1" spans="1:12">
      <c r="A6" s="159"/>
      <c r="B6" s="159"/>
      <c r="C6" s="159"/>
      <c r="D6" s="160"/>
      <c r="E6" s="159"/>
      <c r="F6" s="159"/>
      <c r="G6" s="159"/>
      <c r="H6" s="159"/>
      <c r="I6" s="159"/>
      <c r="J6" s="159"/>
      <c r="K6" s="159"/>
      <c r="L6" s="159"/>
    </row>
    <row r="7" ht="19.5" customHeight="1" spans="1:12">
      <c r="A7" s="159"/>
      <c r="B7" s="159"/>
      <c r="C7" s="159"/>
      <c r="D7" s="160"/>
      <c r="E7" s="159"/>
      <c r="F7" s="159"/>
      <c r="G7" s="159"/>
      <c r="H7" s="159"/>
      <c r="I7" s="159"/>
      <c r="J7" s="159"/>
      <c r="K7" s="159"/>
      <c r="L7" s="159"/>
    </row>
    <row r="8" ht="19.5" customHeight="1" spans="1:12">
      <c r="A8" s="160" t="s">
        <v>125</v>
      </c>
      <c r="B8" s="160" t="s">
        <v>126</v>
      </c>
      <c r="C8" s="160" t="s">
        <v>127</v>
      </c>
      <c r="D8" s="160" t="s">
        <v>10</v>
      </c>
      <c r="E8" s="159" t="s">
        <v>11</v>
      </c>
      <c r="F8" s="159" t="s">
        <v>12</v>
      </c>
      <c r="G8" s="159" t="s">
        <v>20</v>
      </c>
      <c r="H8" s="159" t="s">
        <v>24</v>
      </c>
      <c r="I8" s="159" t="s">
        <v>28</v>
      </c>
      <c r="J8" s="159" t="s">
        <v>32</v>
      </c>
      <c r="K8" s="159" t="s">
        <v>36</v>
      </c>
      <c r="L8" s="159" t="s">
        <v>40</v>
      </c>
    </row>
    <row r="9" ht="19.5" customHeight="1" spans="1:12">
      <c r="A9" s="160"/>
      <c r="B9" s="160"/>
      <c r="C9" s="160"/>
      <c r="D9" s="160" t="s">
        <v>128</v>
      </c>
      <c r="E9" s="153">
        <v>14790355.42</v>
      </c>
      <c r="F9" s="153">
        <v>14790355.42</v>
      </c>
      <c r="G9" s="153">
        <v>0</v>
      </c>
      <c r="H9" s="153">
        <v>0</v>
      </c>
      <c r="I9" s="153">
        <v>0</v>
      </c>
      <c r="J9" s="153">
        <v>0</v>
      </c>
      <c r="K9" s="153">
        <v>0</v>
      </c>
      <c r="L9" s="153">
        <v>0</v>
      </c>
    </row>
    <row r="10" ht="19.5" customHeight="1" spans="1:12">
      <c r="A10" s="152" t="s">
        <v>129</v>
      </c>
      <c r="B10" s="152"/>
      <c r="C10" s="152"/>
      <c r="D10" s="152" t="s">
        <v>130</v>
      </c>
      <c r="E10" s="153">
        <v>9000</v>
      </c>
      <c r="F10" s="153">
        <v>9000</v>
      </c>
      <c r="G10" s="153">
        <v>0</v>
      </c>
      <c r="H10" s="153">
        <v>0</v>
      </c>
      <c r="I10" s="153">
        <v>0</v>
      </c>
      <c r="J10" s="153">
        <v>0</v>
      </c>
      <c r="K10" s="153">
        <v>0</v>
      </c>
      <c r="L10" s="153">
        <v>0</v>
      </c>
    </row>
    <row r="11" ht="19.5" customHeight="1" spans="1:12">
      <c r="A11" s="152" t="s">
        <v>131</v>
      </c>
      <c r="B11" s="152"/>
      <c r="C11" s="152"/>
      <c r="D11" s="152" t="s">
        <v>132</v>
      </c>
      <c r="E11" s="153">
        <v>10518</v>
      </c>
      <c r="F11" s="153">
        <v>10518</v>
      </c>
      <c r="G11" s="153">
        <v>0</v>
      </c>
      <c r="H11" s="153">
        <v>0</v>
      </c>
      <c r="I11" s="153">
        <v>0</v>
      </c>
      <c r="J11" s="153">
        <v>0</v>
      </c>
      <c r="K11" s="153">
        <v>0</v>
      </c>
      <c r="L11" s="153">
        <v>0</v>
      </c>
    </row>
    <row r="12" ht="19.5" customHeight="1" spans="1:12">
      <c r="A12" s="152" t="s">
        <v>133</v>
      </c>
      <c r="B12" s="152"/>
      <c r="C12" s="152"/>
      <c r="D12" s="152" t="s">
        <v>134</v>
      </c>
      <c r="E12" s="153">
        <v>5853868.43</v>
      </c>
      <c r="F12" s="153">
        <v>5853868.43</v>
      </c>
      <c r="G12" s="153">
        <v>0</v>
      </c>
      <c r="H12" s="153">
        <v>0</v>
      </c>
      <c r="I12" s="153">
        <v>0</v>
      </c>
      <c r="J12" s="153">
        <v>0</v>
      </c>
      <c r="K12" s="153">
        <v>0</v>
      </c>
      <c r="L12" s="153">
        <v>0</v>
      </c>
    </row>
    <row r="13" ht="19.5" customHeight="1" spans="1:12">
      <c r="A13" s="152" t="s">
        <v>135</v>
      </c>
      <c r="B13" s="152"/>
      <c r="C13" s="152"/>
      <c r="D13" s="152" t="s">
        <v>136</v>
      </c>
      <c r="E13" s="153">
        <v>2902165.5</v>
      </c>
      <c r="F13" s="153">
        <v>2902165.5</v>
      </c>
      <c r="G13" s="153">
        <v>0</v>
      </c>
      <c r="H13" s="153">
        <v>0</v>
      </c>
      <c r="I13" s="153">
        <v>0</v>
      </c>
      <c r="J13" s="153">
        <v>0</v>
      </c>
      <c r="K13" s="153">
        <v>0</v>
      </c>
      <c r="L13" s="153">
        <v>0</v>
      </c>
    </row>
    <row r="14" ht="19.5" customHeight="1" spans="1:12">
      <c r="A14" s="152" t="s">
        <v>137</v>
      </c>
      <c r="B14" s="152"/>
      <c r="C14" s="152"/>
      <c r="D14" s="152" t="s">
        <v>138</v>
      </c>
      <c r="E14" s="153">
        <v>1617651</v>
      </c>
      <c r="F14" s="153">
        <v>1617651</v>
      </c>
      <c r="G14" s="153">
        <v>0</v>
      </c>
      <c r="H14" s="153">
        <v>0</v>
      </c>
      <c r="I14" s="153">
        <v>0</v>
      </c>
      <c r="J14" s="153">
        <v>0</v>
      </c>
      <c r="K14" s="153">
        <v>0</v>
      </c>
      <c r="L14" s="153">
        <v>0</v>
      </c>
    </row>
    <row r="15" ht="19.5" customHeight="1" spans="1:12">
      <c r="A15" s="152" t="s">
        <v>139</v>
      </c>
      <c r="B15" s="152"/>
      <c r="C15" s="152"/>
      <c r="D15" s="152" t="s">
        <v>140</v>
      </c>
      <c r="E15" s="153">
        <v>465800</v>
      </c>
      <c r="F15" s="153">
        <v>465800</v>
      </c>
      <c r="G15" s="153">
        <v>0</v>
      </c>
      <c r="H15" s="153">
        <v>0</v>
      </c>
      <c r="I15" s="153">
        <v>0</v>
      </c>
      <c r="J15" s="153">
        <v>0</v>
      </c>
      <c r="K15" s="153">
        <v>0</v>
      </c>
      <c r="L15" s="153">
        <v>0</v>
      </c>
    </row>
    <row r="16" ht="19.5" customHeight="1" spans="1:12">
      <c r="A16" s="152" t="s">
        <v>141</v>
      </c>
      <c r="B16" s="152"/>
      <c r="C16" s="152"/>
      <c r="D16" s="152" t="s">
        <v>142</v>
      </c>
      <c r="E16" s="153">
        <v>314400</v>
      </c>
      <c r="F16" s="153">
        <v>314400</v>
      </c>
      <c r="G16" s="153">
        <v>0</v>
      </c>
      <c r="H16" s="153">
        <v>0</v>
      </c>
      <c r="I16" s="153">
        <v>0</v>
      </c>
      <c r="J16" s="153">
        <v>0</v>
      </c>
      <c r="K16" s="153">
        <v>0</v>
      </c>
      <c r="L16" s="153">
        <v>0</v>
      </c>
    </row>
    <row r="17" ht="19.5" customHeight="1" spans="1:12">
      <c r="A17" s="152" t="s">
        <v>143</v>
      </c>
      <c r="B17" s="152"/>
      <c r="C17" s="152"/>
      <c r="D17" s="152" t="s">
        <v>144</v>
      </c>
      <c r="E17" s="153">
        <v>15000</v>
      </c>
      <c r="F17" s="153">
        <v>15000</v>
      </c>
      <c r="G17" s="153">
        <v>0</v>
      </c>
      <c r="H17" s="153">
        <v>0</v>
      </c>
      <c r="I17" s="153">
        <v>0</v>
      </c>
      <c r="J17" s="153">
        <v>0</v>
      </c>
      <c r="K17" s="153">
        <v>0</v>
      </c>
      <c r="L17" s="153">
        <v>0</v>
      </c>
    </row>
    <row r="18" ht="19.5" customHeight="1" spans="1:12">
      <c r="A18" s="152" t="s">
        <v>145</v>
      </c>
      <c r="B18" s="152"/>
      <c r="C18" s="152"/>
      <c r="D18" s="152" t="s">
        <v>146</v>
      </c>
      <c r="E18" s="153">
        <v>992904.41</v>
      </c>
      <c r="F18" s="153">
        <v>992904.41</v>
      </c>
      <c r="G18" s="153">
        <v>0</v>
      </c>
      <c r="H18" s="153">
        <v>0</v>
      </c>
      <c r="I18" s="153">
        <v>0</v>
      </c>
      <c r="J18" s="153">
        <v>0</v>
      </c>
      <c r="K18" s="153">
        <v>0</v>
      </c>
      <c r="L18" s="153">
        <v>0</v>
      </c>
    </row>
    <row r="19" ht="19.5" customHeight="1" spans="1:12">
      <c r="A19" s="152" t="s">
        <v>147</v>
      </c>
      <c r="B19" s="152"/>
      <c r="C19" s="152"/>
      <c r="D19" s="152" t="s">
        <v>148</v>
      </c>
      <c r="E19" s="153">
        <v>101759.41</v>
      </c>
      <c r="F19" s="153">
        <v>101759.41</v>
      </c>
      <c r="G19" s="153">
        <v>0</v>
      </c>
      <c r="H19" s="153">
        <v>0</v>
      </c>
      <c r="I19" s="153">
        <v>0</v>
      </c>
      <c r="J19" s="153">
        <v>0</v>
      </c>
      <c r="K19" s="153">
        <v>0</v>
      </c>
      <c r="L19" s="153">
        <v>0</v>
      </c>
    </row>
    <row r="20" ht="19.5" customHeight="1" spans="1:12">
      <c r="A20" s="152" t="s">
        <v>149</v>
      </c>
      <c r="B20" s="152"/>
      <c r="C20" s="152"/>
      <c r="D20" s="152" t="s">
        <v>150</v>
      </c>
      <c r="E20" s="153">
        <v>427342.6</v>
      </c>
      <c r="F20" s="153">
        <v>427342.6</v>
      </c>
      <c r="G20" s="153">
        <v>0</v>
      </c>
      <c r="H20" s="153">
        <v>0</v>
      </c>
      <c r="I20" s="153">
        <v>0</v>
      </c>
      <c r="J20" s="153">
        <v>0</v>
      </c>
      <c r="K20" s="153">
        <v>0</v>
      </c>
      <c r="L20" s="153">
        <v>0</v>
      </c>
    </row>
    <row r="21" ht="19.5" customHeight="1" spans="1:12">
      <c r="A21" s="152" t="s">
        <v>151</v>
      </c>
      <c r="B21" s="152"/>
      <c r="C21" s="152"/>
      <c r="D21" s="152" t="s">
        <v>152</v>
      </c>
      <c r="E21" s="153">
        <v>394974.8</v>
      </c>
      <c r="F21" s="153">
        <v>394974.8</v>
      </c>
      <c r="G21" s="153">
        <v>0</v>
      </c>
      <c r="H21" s="153">
        <v>0</v>
      </c>
      <c r="I21" s="153">
        <v>0</v>
      </c>
      <c r="J21" s="153">
        <v>0</v>
      </c>
      <c r="K21" s="153">
        <v>0</v>
      </c>
      <c r="L21" s="153">
        <v>0</v>
      </c>
    </row>
    <row r="22" ht="19.5" customHeight="1" spans="1:12">
      <c r="A22" s="152" t="s">
        <v>153</v>
      </c>
      <c r="B22" s="152"/>
      <c r="C22" s="152"/>
      <c r="D22" s="152" t="s">
        <v>154</v>
      </c>
      <c r="E22" s="153">
        <v>307244.86</v>
      </c>
      <c r="F22" s="153">
        <v>307244.86</v>
      </c>
      <c r="G22" s="153">
        <v>0</v>
      </c>
      <c r="H22" s="153">
        <v>0</v>
      </c>
      <c r="I22" s="153">
        <v>0</v>
      </c>
      <c r="J22" s="153">
        <v>0</v>
      </c>
      <c r="K22" s="153">
        <v>0</v>
      </c>
      <c r="L22" s="153">
        <v>0</v>
      </c>
    </row>
    <row r="23" ht="19.5" customHeight="1" spans="1:12">
      <c r="A23" s="152" t="s">
        <v>155</v>
      </c>
      <c r="B23" s="152"/>
      <c r="C23" s="152"/>
      <c r="D23" s="152" t="s">
        <v>156</v>
      </c>
      <c r="E23" s="153">
        <v>196027.45</v>
      </c>
      <c r="F23" s="153">
        <v>196027.45</v>
      </c>
      <c r="G23" s="153">
        <v>0</v>
      </c>
      <c r="H23" s="153">
        <v>0</v>
      </c>
      <c r="I23" s="153">
        <v>0</v>
      </c>
      <c r="J23" s="153">
        <v>0</v>
      </c>
      <c r="K23" s="153">
        <v>0</v>
      </c>
      <c r="L23" s="153">
        <v>0</v>
      </c>
    </row>
    <row r="24" ht="19.5" customHeight="1" spans="1:12">
      <c r="A24" s="152" t="s">
        <v>157</v>
      </c>
      <c r="B24" s="152"/>
      <c r="C24" s="152"/>
      <c r="D24" s="152" t="s">
        <v>158</v>
      </c>
      <c r="E24" s="153">
        <v>409077.03</v>
      </c>
      <c r="F24" s="153">
        <v>409077.03</v>
      </c>
      <c r="G24" s="153">
        <v>0</v>
      </c>
      <c r="H24" s="153">
        <v>0</v>
      </c>
      <c r="I24" s="153">
        <v>0</v>
      </c>
      <c r="J24" s="153">
        <v>0</v>
      </c>
      <c r="K24" s="153">
        <v>0</v>
      </c>
      <c r="L24" s="153">
        <v>0</v>
      </c>
    </row>
    <row r="25" ht="19.5" customHeight="1" spans="1:12">
      <c r="A25" s="152" t="s">
        <v>159</v>
      </c>
      <c r="B25" s="152"/>
      <c r="C25" s="152"/>
      <c r="D25" s="152" t="s">
        <v>160</v>
      </c>
      <c r="E25" s="153">
        <v>11792.93</v>
      </c>
      <c r="F25" s="153">
        <v>11792.93</v>
      </c>
      <c r="G25" s="153">
        <v>0</v>
      </c>
      <c r="H25" s="153">
        <v>0</v>
      </c>
      <c r="I25" s="153">
        <v>0</v>
      </c>
      <c r="J25" s="153">
        <v>0</v>
      </c>
      <c r="K25" s="153">
        <v>0</v>
      </c>
      <c r="L25" s="153">
        <v>0</v>
      </c>
    </row>
    <row r="26" ht="19.5" customHeight="1" spans="1:12">
      <c r="A26" s="152" t="s">
        <v>161</v>
      </c>
      <c r="B26" s="152"/>
      <c r="C26" s="152"/>
      <c r="D26" s="152" t="s">
        <v>162</v>
      </c>
      <c r="E26" s="153">
        <v>760829</v>
      </c>
      <c r="F26" s="153">
        <v>760829</v>
      </c>
      <c r="G26" s="153">
        <v>0</v>
      </c>
      <c r="H26" s="153">
        <v>0</v>
      </c>
      <c r="I26" s="153">
        <v>0</v>
      </c>
      <c r="J26" s="153">
        <v>0</v>
      </c>
      <c r="K26" s="153">
        <v>0</v>
      </c>
      <c r="L26" s="153">
        <v>0</v>
      </c>
    </row>
    <row r="27" ht="19.5" customHeight="1" spans="1:12">
      <c r="A27" s="152" t="s">
        <v>163</v>
      </c>
      <c r="B27" s="152"/>
      <c r="C27" s="152"/>
      <c r="D27" s="152"/>
      <c r="E27" s="152"/>
      <c r="F27" s="152"/>
      <c r="G27" s="152"/>
      <c r="H27" s="152"/>
      <c r="I27" s="152"/>
      <c r="J27" s="152"/>
      <c r="K27" s="152"/>
      <c r="L27" s="152"/>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7" t="s">
        <v>164</v>
      </c>
    </row>
    <row r="2" ht="14.25" spans="10:10">
      <c r="J2" s="158" t="s">
        <v>165</v>
      </c>
    </row>
    <row r="3" ht="14.25" spans="1:10">
      <c r="A3" s="158" t="s">
        <v>2</v>
      </c>
      <c r="J3" s="158" t="s">
        <v>3</v>
      </c>
    </row>
    <row r="4" ht="19.5" customHeight="1" spans="1:10">
      <c r="A4" s="160" t="s">
        <v>6</v>
      </c>
      <c r="B4" s="160"/>
      <c r="C4" s="160"/>
      <c r="D4" s="160"/>
      <c r="E4" s="159" t="s">
        <v>99</v>
      </c>
      <c r="F4" s="159" t="s">
        <v>166</v>
      </c>
      <c r="G4" s="159" t="s">
        <v>167</v>
      </c>
      <c r="H4" s="159" t="s">
        <v>168</v>
      </c>
      <c r="I4" s="159" t="s">
        <v>169</v>
      </c>
      <c r="J4" s="159" t="s">
        <v>170</v>
      </c>
    </row>
    <row r="5" ht="19.5" customHeight="1" spans="1:10">
      <c r="A5" s="159" t="s">
        <v>121</v>
      </c>
      <c r="B5" s="159"/>
      <c r="C5" s="159"/>
      <c r="D5" s="160" t="s">
        <v>122</v>
      </c>
      <c r="E5" s="159"/>
      <c r="F5" s="159"/>
      <c r="G5" s="159"/>
      <c r="H5" s="159"/>
      <c r="I5" s="159"/>
      <c r="J5" s="159"/>
    </row>
    <row r="6" ht="19.5" customHeight="1" spans="1:10">
      <c r="A6" s="159"/>
      <c r="B6" s="159"/>
      <c r="C6" s="159"/>
      <c r="D6" s="160"/>
      <c r="E6" s="159"/>
      <c r="F6" s="159"/>
      <c r="G6" s="159"/>
      <c r="H6" s="159"/>
      <c r="I6" s="159"/>
      <c r="J6" s="159"/>
    </row>
    <row r="7" ht="19.5" customHeight="1" spans="1:10">
      <c r="A7" s="159"/>
      <c r="B7" s="159"/>
      <c r="C7" s="159"/>
      <c r="D7" s="160"/>
      <c r="E7" s="159"/>
      <c r="F7" s="159"/>
      <c r="G7" s="159"/>
      <c r="H7" s="159"/>
      <c r="I7" s="159"/>
      <c r="J7" s="159"/>
    </row>
    <row r="8" ht="19.5" customHeight="1" spans="1:10">
      <c r="A8" s="160" t="s">
        <v>125</v>
      </c>
      <c r="B8" s="160" t="s">
        <v>126</v>
      </c>
      <c r="C8" s="160" t="s">
        <v>127</v>
      </c>
      <c r="D8" s="160" t="s">
        <v>10</v>
      </c>
      <c r="E8" s="159" t="s">
        <v>11</v>
      </c>
      <c r="F8" s="159" t="s">
        <v>12</v>
      </c>
      <c r="G8" s="159" t="s">
        <v>20</v>
      </c>
      <c r="H8" s="159" t="s">
        <v>24</v>
      </c>
      <c r="I8" s="159" t="s">
        <v>28</v>
      </c>
      <c r="J8" s="159" t="s">
        <v>32</v>
      </c>
    </row>
    <row r="9" ht="19.5" customHeight="1" spans="1:10">
      <c r="A9" s="160"/>
      <c r="B9" s="160"/>
      <c r="C9" s="160"/>
      <c r="D9" s="160" t="s">
        <v>128</v>
      </c>
      <c r="E9" s="153">
        <v>14790355.42</v>
      </c>
      <c r="F9" s="153">
        <v>12308043.82</v>
      </c>
      <c r="G9" s="153">
        <v>2482311.6</v>
      </c>
      <c r="H9" s="153">
        <v>0</v>
      </c>
      <c r="I9" s="153">
        <v>0</v>
      </c>
      <c r="J9" s="153">
        <v>0</v>
      </c>
    </row>
    <row r="10" ht="19.5" customHeight="1" spans="1:10">
      <c r="A10" s="152" t="s">
        <v>129</v>
      </c>
      <c r="B10" s="152"/>
      <c r="C10" s="152"/>
      <c r="D10" s="152" t="s">
        <v>130</v>
      </c>
      <c r="E10" s="153">
        <v>9000</v>
      </c>
      <c r="F10" s="153">
        <v>0</v>
      </c>
      <c r="G10" s="153">
        <v>9000</v>
      </c>
      <c r="H10" s="153">
        <v>0</v>
      </c>
      <c r="I10" s="153">
        <v>0</v>
      </c>
      <c r="J10" s="153">
        <v>0</v>
      </c>
    </row>
    <row r="11" ht="19.5" customHeight="1" spans="1:10">
      <c r="A11" s="152" t="s">
        <v>131</v>
      </c>
      <c r="B11" s="152"/>
      <c r="C11" s="152"/>
      <c r="D11" s="152" t="s">
        <v>132</v>
      </c>
      <c r="E11" s="153">
        <v>10518</v>
      </c>
      <c r="F11" s="153">
        <v>0</v>
      </c>
      <c r="G11" s="153">
        <v>10518</v>
      </c>
      <c r="H11" s="153">
        <v>0</v>
      </c>
      <c r="I11" s="153">
        <v>0</v>
      </c>
      <c r="J11" s="153">
        <v>0</v>
      </c>
    </row>
    <row r="12" ht="19.5" customHeight="1" spans="1:10">
      <c r="A12" s="152" t="s">
        <v>133</v>
      </c>
      <c r="B12" s="152"/>
      <c r="C12" s="152"/>
      <c r="D12" s="152" t="s">
        <v>134</v>
      </c>
      <c r="E12" s="153">
        <v>5853868.43</v>
      </c>
      <c r="F12" s="153">
        <v>5853868.43</v>
      </c>
      <c r="G12" s="153">
        <v>0</v>
      </c>
      <c r="H12" s="153">
        <v>0</v>
      </c>
      <c r="I12" s="153">
        <v>0</v>
      </c>
      <c r="J12" s="153">
        <v>0</v>
      </c>
    </row>
    <row r="13" ht="19.5" customHeight="1" spans="1:10">
      <c r="A13" s="152" t="s">
        <v>135</v>
      </c>
      <c r="B13" s="152"/>
      <c r="C13" s="152"/>
      <c r="D13" s="152" t="s">
        <v>136</v>
      </c>
      <c r="E13" s="153">
        <v>2902165.5</v>
      </c>
      <c r="F13" s="153">
        <v>2902165.5</v>
      </c>
      <c r="G13" s="153">
        <v>0</v>
      </c>
      <c r="H13" s="153">
        <v>0</v>
      </c>
      <c r="I13" s="153">
        <v>0</v>
      </c>
      <c r="J13" s="153">
        <v>0</v>
      </c>
    </row>
    <row r="14" ht="19.5" customHeight="1" spans="1:10">
      <c r="A14" s="152" t="s">
        <v>137</v>
      </c>
      <c r="B14" s="152"/>
      <c r="C14" s="152"/>
      <c r="D14" s="152" t="s">
        <v>138</v>
      </c>
      <c r="E14" s="153">
        <v>1617651</v>
      </c>
      <c r="F14" s="153">
        <v>0</v>
      </c>
      <c r="G14" s="153">
        <v>1617651</v>
      </c>
      <c r="H14" s="153">
        <v>0</v>
      </c>
      <c r="I14" s="153">
        <v>0</v>
      </c>
      <c r="J14" s="153">
        <v>0</v>
      </c>
    </row>
    <row r="15" ht="19.5" customHeight="1" spans="1:10">
      <c r="A15" s="152" t="s">
        <v>139</v>
      </c>
      <c r="B15" s="152"/>
      <c r="C15" s="152"/>
      <c r="D15" s="152" t="s">
        <v>140</v>
      </c>
      <c r="E15" s="153">
        <v>465800</v>
      </c>
      <c r="F15" s="153">
        <v>48000</v>
      </c>
      <c r="G15" s="153">
        <v>417800</v>
      </c>
      <c r="H15" s="153">
        <v>0</v>
      </c>
      <c r="I15" s="153">
        <v>0</v>
      </c>
      <c r="J15" s="153">
        <v>0</v>
      </c>
    </row>
    <row r="16" ht="19.5" customHeight="1" spans="1:10">
      <c r="A16" s="152" t="s">
        <v>141</v>
      </c>
      <c r="B16" s="152"/>
      <c r="C16" s="152"/>
      <c r="D16" s="152" t="s">
        <v>142</v>
      </c>
      <c r="E16" s="153">
        <v>314400</v>
      </c>
      <c r="F16" s="153">
        <v>314400</v>
      </c>
      <c r="G16" s="153">
        <v>0</v>
      </c>
      <c r="H16" s="153">
        <v>0</v>
      </c>
      <c r="I16" s="153">
        <v>0</v>
      </c>
      <c r="J16" s="153">
        <v>0</v>
      </c>
    </row>
    <row r="17" ht="19.5" customHeight="1" spans="1:10">
      <c r="A17" s="152" t="s">
        <v>143</v>
      </c>
      <c r="B17" s="152"/>
      <c r="C17" s="152"/>
      <c r="D17" s="152" t="s">
        <v>144</v>
      </c>
      <c r="E17" s="153">
        <v>15000</v>
      </c>
      <c r="F17" s="153">
        <v>15000</v>
      </c>
      <c r="G17" s="153">
        <v>0</v>
      </c>
      <c r="H17" s="153">
        <v>0</v>
      </c>
      <c r="I17" s="153">
        <v>0</v>
      </c>
      <c r="J17" s="153">
        <v>0</v>
      </c>
    </row>
    <row r="18" ht="19.5" customHeight="1" spans="1:10">
      <c r="A18" s="152" t="s">
        <v>145</v>
      </c>
      <c r="B18" s="152"/>
      <c r="C18" s="152"/>
      <c r="D18" s="152" t="s">
        <v>146</v>
      </c>
      <c r="E18" s="153">
        <v>992904.41</v>
      </c>
      <c r="F18" s="153">
        <v>992904.41</v>
      </c>
      <c r="G18" s="153">
        <v>0</v>
      </c>
      <c r="H18" s="153">
        <v>0</v>
      </c>
      <c r="I18" s="153">
        <v>0</v>
      </c>
      <c r="J18" s="153">
        <v>0</v>
      </c>
    </row>
    <row r="19" ht="19.5" customHeight="1" spans="1:10">
      <c r="A19" s="152" t="s">
        <v>147</v>
      </c>
      <c r="B19" s="152"/>
      <c r="C19" s="152"/>
      <c r="D19" s="152" t="s">
        <v>148</v>
      </c>
      <c r="E19" s="153">
        <v>101759.41</v>
      </c>
      <c r="F19" s="153">
        <v>101759.41</v>
      </c>
      <c r="G19" s="153">
        <v>0</v>
      </c>
      <c r="H19" s="153">
        <v>0</v>
      </c>
      <c r="I19" s="153">
        <v>0</v>
      </c>
      <c r="J19" s="153">
        <v>0</v>
      </c>
    </row>
    <row r="20" ht="19.5" customHeight="1" spans="1:10">
      <c r="A20" s="152" t="s">
        <v>149</v>
      </c>
      <c r="B20" s="152"/>
      <c r="C20" s="152"/>
      <c r="D20" s="152" t="s">
        <v>150</v>
      </c>
      <c r="E20" s="153">
        <v>427342.6</v>
      </c>
      <c r="F20" s="153">
        <v>0</v>
      </c>
      <c r="G20" s="153">
        <v>427342.6</v>
      </c>
      <c r="H20" s="153">
        <v>0</v>
      </c>
      <c r="I20" s="153">
        <v>0</v>
      </c>
      <c r="J20" s="153">
        <v>0</v>
      </c>
    </row>
    <row r="21" ht="19.5" customHeight="1" spans="1:10">
      <c r="A21" s="152" t="s">
        <v>151</v>
      </c>
      <c r="B21" s="152"/>
      <c r="C21" s="152"/>
      <c r="D21" s="152" t="s">
        <v>152</v>
      </c>
      <c r="E21" s="153">
        <v>394974.8</v>
      </c>
      <c r="F21" s="153">
        <v>394974.8</v>
      </c>
      <c r="G21" s="153">
        <v>0</v>
      </c>
      <c r="H21" s="153">
        <v>0</v>
      </c>
      <c r="I21" s="153">
        <v>0</v>
      </c>
      <c r="J21" s="153">
        <v>0</v>
      </c>
    </row>
    <row r="22" ht="19.5" customHeight="1" spans="1:10">
      <c r="A22" s="152" t="s">
        <v>153</v>
      </c>
      <c r="B22" s="152"/>
      <c r="C22" s="152"/>
      <c r="D22" s="152" t="s">
        <v>154</v>
      </c>
      <c r="E22" s="153">
        <v>307244.86</v>
      </c>
      <c r="F22" s="153">
        <v>307244.86</v>
      </c>
      <c r="G22" s="153">
        <v>0</v>
      </c>
      <c r="H22" s="153">
        <v>0</v>
      </c>
      <c r="I22" s="153">
        <v>0</v>
      </c>
      <c r="J22" s="153">
        <v>0</v>
      </c>
    </row>
    <row r="23" ht="19.5" customHeight="1" spans="1:10">
      <c r="A23" s="152" t="s">
        <v>155</v>
      </c>
      <c r="B23" s="152"/>
      <c r="C23" s="152"/>
      <c r="D23" s="152" t="s">
        <v>156</v>
      </c>
      <c r="E23" s="153">
        <v>196027.45</v>
      </c>
      <c r="F23" s="153">
        <v>196027.45</v>
      </c>
      <c r="G23" s="153">
        <v>0</v>
      </c>
      <c r="H23" s="153">
        <v>0</v>
      </c>
      <c r="I23" s="153">
        <v>0</v>
      </c>
      <c r="J23" s="153">
        <v>0</v>
      </c>
    </row>
    <row r="24" ht="19.5" customHeight="1" spans="1:10">
      <c r="A24" s="152" t="s">
        <v>157</v>
      </c>
      <c r="B24" s="152"/>
      <c r="C24" s="152"/>
      <c r="D24" s="152" t="s">
        <v>158</v>
      </c>
      <c r="E24" s="153">
        <v>409077.03</v>
      </c>
      <c r="F24" s="153">
        <v>409077.03</v>
      </c>
      <c r="G24" s="153">
        <v>0</v>
      </c>
      <c r="H24" s="153">
        <v>0</v>
      </c>
      <c r="I24" s="153">
        <v>0</v>
      </c>
      <c r="J24" s="153">
        <v>0</v>
      </c>
    </row>
    <row r="25" ht="19.5" customHeight="1" spans="1:10">
      <c r="A25" s="152" t="s">
        <v>159</v>
      </c>
      <c r="B25" s="152"/>
      <c r="C25" s="152"/>
      <c r="D25" s="152" t="s">
        <v>160</v>
      </c>
      <c r="E25" s="153">
        <v>11792.93</v>
      </c>
      <c r="F25" s="153">
        <v>11792.93</v>
      </c>
      <c r="G25" s="153">
        <v>0</v>
      </c>
      <c r="H25" s="153">
        <v>0</v>
      </c>
      <c r="I25" s="153">
        <v>0</v>
      </c>
      <c r="J25" s="153">
        <v>0</v>
      </c>
    </row>
    <row r="26" ht="19.5" customHeight="1" spans="1:10">
      <c r="A26" s="152" t="s">
        <v>161</v>
      </c>
      <c r="B26" s="152"/>
      <c r="C26" s="152"/>
      <c r="D26" s="152" t="s">
        <v>162</v>
      </c>
      <c r="E26" s="153">
        <v>760829</v>
      </c>
      <c r="F26" s="153">
        <v>760829</v>
      </c>
      <c r="G26" s="153">
        <v>0</v>
      </c>
      <c r="H26" s="153">
        <v>0</v>
      </c>
      <c r="I26" s="153">
        <v>0</v>
      </c>
      <c r="J26" s="153">
        <v>0</v>
      </c>
    </row>
    <row r="27" ht="19.5" customHeight="1" spans="1:10">
      <c r="A27" s="152" t="s">
        <v>171</v>
      </c>
      <c r="B27" s="152"/>
      <c r="C27" s="152"/>
      <c r="D27" s="152"/>
      <c r="E27" s="152"/>
      <c r="F27" s="152"/>
      <c r="G27" s="152"/>
      <c r="H27" s="152"/>
      <c r="I27" s="152"/>
      <c r="J27" s="152"/>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7" t="s">
        <v>172</v>
      </c>
    </row>
    <row r="2" ht="14.25" spans="9:9">
      <c r="I2" s="158" t="s">
        <v>173</v>
      </c>
    </row>
    <row r="3" ht="14.25" spans="1:9">
      <c r="A3" s="158" t="s">
        <v>2</v>
      </c>
      <c r="I3" s="158" t="s">
        <v>3</v>
      </c>
    </row>
    <row r="4" ht="19.5" customHeight="1" spans="1:9">
      <c r="A4" s="160" t="s">
        <v>174</v>
      </c>
      <c r="B4" s="160"/>
      <c r="C4" s="160"/>
      <c r="D4" s="160" t="s">
        <v>175</v>
      </c>
      <c r="E4" s="160"/>
      <c r="F4" s="160"/>
      <c r="G4" s="160"/>
      <c r="H4" s="160"/>
      <c r="I4" s="160"/>
    </row>
    <row r="5" ht="19.5" customHeight="1" spans="1:9">
      <c r="A5" s="159" t="s">
        <v>176</v>
      </c>
      <c r="B5" s="159" t="s">
        <v>7</v>
      </c>
      <c r="C5" s="159" t="s">
        <v>177</v>
      </c>
      <c r="D5" s="159" t="s">
        <v>178</v>
      </c>
      <c r="E5" s="159" t="s">
        <v>7</v>
      </c>
      <c r="F5" s="160" t="s">
        <v>128</v>
      </c>
      <c r="G5" s="159" t="s">
        <v>179</v>
      </c>
      <c r="H5" s="159" t="s">
        <v>180</v>
      </c>
      <c r="I5" s="159" t="s">
        <v>181</v>
      </c>
    </row>
    <row r="6" ht="19.5" customHeight="1" spans="1:9">
      <c r="A6" s="159"/>
      <c r="B6" s="159"/>
      <c r="C6" s="159"/>
      <c r="D6" s="159"/>
      <c r="E6" s="159"/>
      <c r="F6" s="160" t="s">
        <v>123</v>
      </c>
      <c r="G6" s="159" t="s">
        <v>179</v>
      </c>
      <c r="H6" s="159"/>
      <c r="I6" s="159"/>
    </row>
    <row r="7" ht="19.5" customHeight="1" spans="1:9">
      <c r="A7" s="160" t="s">
        <v>182</v>
      </c>
      <c r="B7" s="160"/>
      <c r="C7" s="160" t="s">
        <v>11</v>
      </c>
      <c r="D7" s="160" t="s">
        <v>182</v>
      </c>
      <c r="E7" s="160"/>
      <c r="F7" s="160" t="s">
        <v>12</v>
      </c>
      <c r="G7" s="160" t="s">
        <v>20</v>
      </c>
      <c r="H7" s="160" t="s">
        <v>24</v>
      </c>
      <c r="I7" s="160" t="s">
        <v>28</v>
      </c>
    </row>
    <row r="8" ht="19.5" customHeight="1" spans="1:9">
      <c r="A8" s="161" t="s">
        <v>183</v>
      </c>
      <c r="B8" s="160" t="s">
        <v>11</v>
      </c>
      <c r="C8" s="153">
        <v>14790355.42</v>
      </c>
      <c r="D8" s="161" t="s">
        <v>14</v>
      </c>
      <c r="E8" s="160" t="s">
        <v>22</v>
      </c>
      <c r="F8" s="153">
        <v>19518</v>
      </c>
      <c r="G8" s="153">
        <v>19518</v>
      </c>
      <c r="H8" s="153">
        <v>0</v>
      </c>
      <c r="I8" s="153">
        <v>0</v>
      </c>
    </row>
    <row r="9" ht="19.5" customHeight="1" spans="1:9">
      <c r="A9" s="161" t="s">
        <v>184</v>
      </c>
      <c r="B9" s="160" t="s">
        <v>12</v>
      </c>
      <c r="C9" s="153">
        <v>0</v>
      </c>
      <c r="D9" s="161" t="s">
        <v>17</v>
      </c>
      <c r="E9" s="160" t="s">
        <v>26</v>
      </c>
      <c r="F9" s="153">
        <v>0</v>
      </c>
      <c r="G9" s="153">
        <v>0</v>
      </c>
      <c r="H9" s="153">
        <v>0</v>
      </c>
      <c r="I9" s="153">
        <v>0</v>
      </c>
    </row>
    <row r="10" ht="19.5" customHeight="1" spans="1:9">
      <c r="A10" s="161" t="s">
        <v>185</v>
      </c>
      <c r="B10" s="160" t="s">
        <v>20</v>
      </c>
      <c r="C10" s="153">
        <v>0</v>
      </c>
      <c r="D10" s="161" t="s">
        <v>21</v>
      </c>
      <c r="E10" s="160" t="s">
        <v>30</v>
      </c>
      <c r="F10" s="153">
        <v>0</v>
      </c>
      <c r="G10" s="153">
        <v>0</v>
      </c>
      <c r="H10" s="153">
        <v>0</v>
      </c>
      <c r="I10" s="153">
        <v>0</v>
      </c>
    </row>
    <row r="11" ht="19.5" customHeight="1" spans="1:9">
      <c r="A11" s="161"/>
      <c r="B11" s="160" t="s">
        <v>24</v>
      </c>
      <c r="C11" s="163"/>
      <c r="D11" s="161" t="s">
        <v>25</v>
      </c>
      <c r="E11" s="160" t="s">
        <v>34</v>
      </c>
      <c r="F11" s="153">
        <v>0</v>
      </c>
      <c r="G11" s="153">
        <v>0</v>
      </c>
      <c r="H11" s="153">
        <v>0</v>
      </c>
      <c r="I11" s="153">
        <v>0</v>
      </c>
    </row>
    <row r="12" ht="19.5" customHeight="1" spans="1:9">
      <c r="A12" s="161"/>
      <c r="B12" s="160" t="s">
        <v>28</v>
      </c>
      <c r="C12" s="163"/>
      <c r="D12" s="161" t="s">
        <v>29</v>
      </c>
      <c r="E12" s="160" t="s">
        <v>38</v>
      </c>
      <c r="F12" s="153">
        <v>0</v>
      </c>
      <c r="G12" s="153">
        <v>0</v>
      </c>
      <c r="H12" s="153">
        <v>0</v>
      </c>
      <c r="I12" s="153">
        <v>0</v>
      </c>
    </row>
    <row r="13" ht="19.5" customHeight="1" spans="1:9">
      <c r="A13" s="161"/>
      <c r="B13" s="160" t="s">
        <v>32</v>
      </c>
      <c r="C13" s="163"/>
      <c r="D13" s="161" t="s">
        <v>33</v>
      </c>
      <c r="E13" s="160" t="s">
        <v>42</v>
      </c>
      <c r="F13" s="153">
        <v>0</v>
      </c>
      <c r="G13" s="153">
        <v>0</v>
      </c>
      <c r="H13" s="153">
        <v>0</v>
      </c>
      <c r="I13" s="153">
        <v>0</v>
      </c>
    </row>
    <row r="14" ht="19.5" customHeight="1" spans="1:9">
      <c r="A14" s="161"/>
      <c r="B14" s="160" t="s">
        <v>36</v>
      </c>
      <c r="C14" s="163"/>
      <c r="D14" s="161" t="s">
        <v>37</v>
      </c>
      <c r="E14" s="160" t="s">
        <v>45</v>
      </c>
      <c r="F14" s="153">
        <v>0</v>
      </c>
      <c r="G14" s="153">
        <v>0</v>
      </c>
      <c r="H14" s="153">
        <v>0</v>
      </c>
      <c r="I14" s="153">
        <v>0</v>
      </c>
    </row>
    <row r="15" ht="19.5" customHeight="1" spans="1:9">
      <c r="A15" s="161"/>
      <c r="B15" s="160" t="s">
        <v>40</v>
      </c>
      <c r="C15" s="163"/>
      <c r="D15" s="161" t="s">
        <v>41</v>
      </c>
      <c r="E15" s="160" t="s">
        <v>48</v>
      </c>
      <c r="F15" s="153">
        <v>13085866.15</v>
      </c>
      <c r="G15" s="153">
        <v>13085866.15</v>
      </c>
      <c r="H15" s="153">
        <v>0</v>
      </c>
      <c r="I15" s="153">
        <v>0</v>
      </c>
    </row>
    <row r="16" ht="19.5" customHeight="1" spans="1:9">
      <c r="A16" s="161"/>
      <c r="B16" s="160" t="s">
        <v>43</v>
      </c>
      <c r="C16" s="163"/>
      <c r="D16" s="161" t="s">
        <v>44</v>
      </c>
      <c r="E16" s="160" t="s">
        <v>51</v>
      </c>
      <c r="F16" s="153">
        <v>924142.27</v>
      </c>
      <c r="G16" s="153">
        <v>924142.27</v>
      </c>
      <c r="H16" s="153">
        <v>0</v>
      </c>
      <c r="I16" s="153">
        <v>0</v>
      </c>
    </row>
    <row r="17" ht="19.5" customHeight="1" spans="1:9">
      <c r="A17" s="161"/>
      <c r="B17" s="160" t="s">
        <v>46</v>
      </c>
      <c r="C17" s="163"/>
      <c r="D17" s="161" t="s">
        <v>47</v>
      </c>
      <c r="E17" s="160" t="s">
        <v>54</v>
      </c>
      <c r="F17" s="153">
        <v>0</v>
      </c>
      <c r="G17" s="153">
        <v>0</v>
      </c>
      <c r="H17" s="153">
        <v>0</v>
      </c>
      <c r="I17" s="153">
        <v>0</v>
      </c>
    </row>
    <row r="18" ht="19.5" customHeight="1" spans="1:9">
      <c r="A18" s="161"/>
      <c r="B18" s="160" t="s">
        <v>49</v>
      </c>
      <c r="C18" s="163"/>
      <c r="D18" s="161" t="s">
        <v>50</v>
      </c>
      <c r="E18" s="160" t="s">
        <v>57</v>
      </c>
      <c r="F18" s="153">
        <v>0</v>
      </c>
      <c r="G18" s="153">
        <v>0</v>
      </c>
      <c r="H18" s="153">
        <v>0</v>
      </c>
      <c r="I18" s="153">
        <v>0</v>
      </c>
    </row>
    <row r="19" ht="19.5" customHeight="1" spans="1:9">
      <c r="A19" s="161"/>
      <c r="B19" s="160" t="s">
        <v>52</v>
      </c>
      <c r="C19" s="163"/>
      <c r="D19" s="161" t="s">
        <v>53</v>
      </c>
      <c r="E19" s="160" t="s">
        <v>60</v>
      </c>
      <c r="F19" s="153">
        <v>0</v>
      </c>
      <c r="G19" s="153">
        <v>0</v>
      </c>
      <c r="H19" s="153">
        <v>0</v>
      </c>
      <c r="I19" s="153">
        <v>0</v>
      </c>
    </row>
    <row r="20" ht="19.5" customHeight="1" spans="1:9">
      <c r="A20" s="161"/>
      <c r="B20" s="160" t="s">
        <v>55</v>
      </c>
      <c r="C20" s="163"/>
      <c r="D20" s="161" t="s">
        <v>56</v>
      </c>
      <c r="E20" s="160" t="s">
        <v>63</v>
      </c>
      <c r="F20" s="153">
        <v>0</v>
      </c>
      <c r="G20" s="153">
        <v>0</v>
      </c>
      <c r="H20" s="153">
        <v>0</v>
      </c>
      <c r="I20" s="153">
        <v>0</v>
      </c>
    </row>
    <row r="21" ht="19.5" customHeight="1" spans="1:9">
      <c r="A21" s="161"/>
      <c r="B21" s="160" t="s">
        <v>58</v>
      </c>
      <c r="C21" s="163"/>
      <c r="D21" s="161" t="s">
        <v>59</v>
      </c>
      <c r="E21" s="160" t="s">
        <v>66</v>
      </c>
      <c r="F21" s="153">
        <v>0</v>
      </c>
      <c r="G21" s="153">
        <v>0</v>
      </c>
      <c r="H21" s="153">
        <v>0</v>
      </c>
      <c r="I21" s="153">
        <v>0</v>
      </c>
    </row>
    <row r="22" ht="19.5" customHeight="1" spans="1:9">
      <c r="A22" s="161"/>
      <c r="B22" s="160" t="s">
        <v>61</v>
      </c>
      <c r="C22" s="163"/>
      <c r="D22" s="161" t="s">
        <v>62</v>
      </c>
      <c r="E22" s="160" t="s">
        <v>69</v>
      </c>
      <c r="F22" s="153">
        <v>0</v>
      </c>
      <c r="G22" s="153">
        <v>0</v>
      </c>
      <c r="H22" s="153">
        <v>0</v>
      </c>
      <c r="I22" s="153">
        <v>0</v>
      </c>
    </row>
    <row r="23" ht="19.5" customHeight="1" spans="1:9">
      <c r="A23" s="161"/>
      <c r="B23" s="160" t="s">
        <v>64</v>
      </c>
      <c r="C23" s="163"/>
      <c r="D23" s="161" t="s">
        <v>65</v>
      </c>
      <c r="E23" s="160" t="s">
        <v>72</v>
      </c>
      <c r="F23" s="153">
        <v>0</v>
      </c>
      <c r="G23" s="153">
        <v>0</v>
      </c>
      <c r="H23" s="153">
        <v>0</v>
      </c>
      <c r="I23" s="153">
        <v>0</v>
      </c>
    </row>
    <row r="24" ht="19.5" customHeight="1" spans="1:9">
      <c r="A24" s="161"/>
      <c r="B24" s="160" t="s">
        <v>67</v>
      </c>
      <c r="C24" s="163"/>
      <c r="D24" s="161" t="s">
        <v>68</v>
      </c>
      <c r="E24" s="160" t="s">
        <v>75</v>
      </c>
      <c r="F24" s="153">
        <v>0</v>
      </c>
      <c r="G24" s="153">
        <v>0</v>
      </c>
      <c r="H24" s="153">
        <v>0</v>
      </c>
      <c r="I24" s="153">
        <v>0</v>
      </c>
    </row>
    <row r="25" ht="19.5" customHeight="1" spans="1:9">
      <c r="A25" s="161"/>
      <c r="B25" s="160" t="s">
        <v>70</v>
      </c>
      <c r="C25" s="163"/>
      <c r="D25" s="161" t="s">
        <v>71</v>
      </c>
      <c r="E25" s="160" t="s">
        <v>78</v>
      </c>
      <c r="F25" s="153">
        <v>0</v>
      </c>
      <c r="G25" s="153">
        <v>0</v>
      </c>
      <c r="H25" s="153">
        <v>0</v>
      </c>
      <c r="I25" s="153">
        <v>0</v>
      </c>
    </row>
    <row r="26" ht="19.5" customHeight="1" spans="1:9">
      <c r="A26" s="161"/>
      <c r="B26" s="160" t="s">
        <v>73</v>
      </c>
      <c r="C26" s="163"/>
      <c r="D26" s="161" t="s">
        <v>74</v>
      </c>
      <c r="E26" s="160" t="s">
        <v>81</v>
      </c>
      <c r="F26" s="153">
        <v>760829</v>
      </c>
      <c r="G26" s="153">
        <v>760829</v>
      </c>
      <c r="H26" s="153">
        <v>0</v>
      </c>
      <c r="I26" s="153">
        <v>0</v>
      </c>
    </row>
    <row r="27" ht="19.5" customHeight="1" spans="1:9">
      <c r="A27" s="161"/>
      <c r="B27" s="160" t="s">
        <v>76</v>
      </c>
      <c r="C27" s="163"/>
      <c r="D27" s="161" t="s">
        <v>77</v>
      </c>
      <c r="E27" s="160" t="s">
        <v>84</v>
      </c>
      <c r="F27" s="153">
        <v>0</v>
      </c>
      <c r="G27" s="153">
        <v>0</v>
      </c>
      <c r="H27" s="153">
        <v>0</v>
      </c>
      <c r="I27" s="153">
        <v>0</v>
      </c>
    </row>
    <row r="28" ht="19.5" customHeight="1" spans="1:9">
      <c r="A28" s="161"/>
      <c r="B28" s="160" t="s">
        <v>79</v>
      </c>
      <c r="C28" s="163"/>
      <c r="D28" s="161" t="s">
        <v>80</v>
      </c>
      <c r="E28" s="160" t="s">
        <v>87</v>
      </c>
      <c r="F28" s="153">
        <v>0</v>
      </c>
      <c r="G28" s="153">
        <v>0</v>
      </c>
      <c r="H28" s="153">
        <v>0</v>
      </c>
      <c r="I28" s="153">
        <v>0</v>
      </c>
    </row>
    <row r="29" ht="19.5" customHeight="1" spans="1:9">
      <c r="A29" s="161"/>
      <c r="B29" s="160" t="s">
        <v>82</v>
      </c>
      <c r="C29" s="163"/>
      <c r="D29" s="161" t="s">
        <v>83</v>
      </c>
      <c r="E29" s="160" t="s">
        <v>90</v>
      </c>
      <c r="F29" s="153">
        <v>0</v>
      </c>
      <c r="G29" s="153">
        <v>0</v>
      </c>
      <c r="H29" s="153">
        <v>0</v>
      </c>
      <c r="I29" s="153">
        <v>0</v>
      </c>
    </row>
    <row r="30" ht="19.5" customHeight="1" spans="1:9">
      <c r="A30" s="161"/>
      <c r="B30" s="160" t="s">
        <v>85</v>
      </c>
      <c r="C30" s="163"/>
      <c r="D30" s="161" t="s">
        <v>86</v>
      </c>
      <c r="E30" s="160" t="s">
        <v>93</v>
      </c>
      <c r="F30" s="153">
        <v>0</v>
      </c>
      <c r="G30" s="153">
        <v>0</v>
      </c>
      <c r="H30" s="153">
        <v>0</v>
      </c>
      <c r="I30" s="153">
        <v>0</v>
      </c>
    </row>
    <row r="31" ht="19.5" customHeight="1" spans="1:9">
      <c r="A31" s="161"/>
      <c r="B31" s="160" t="s">
        <v>88</v>
      </c>
      <c r="C31" s="163"/>
      <c r="D31" s="161" t="s">
        <v>89</v>
      </c>
      <c r="E31" s="160" t="s">
        <v>96</v>
      </c>
      <c r="F31" s="153">
        <v>0</v>
      </c>
      <c r="G31" s="153">
        <v>0</v>
      </c>
      <c r="H31" s="153">
        <v>0</v>
      </c>
      <c r="I31" s="153">
        <v>0</v>
      </c>
    </row>
    <row r="32" ht="19.5" customHeight="1" spans="1:9">
      <c r="A32" s="161"/>
      <c r="B32" s="160" t="s">
        <v>91</v>
      </c>
      <c r="C32" s="163"/>
      <c r="D32" s="161" t="s">
        <v>92</v>
      </c>
      <c r="E32" s="160" t="s">
        <v>100</v>
      </c>
      <c r="F32" s="153">
        <v>0</v>
      </c>
      <c r="G32" s="153">
        <v>0</v>
      </c>
      <c r="H32" s="153">
        <v>0</v>
      </c>
      <c r="I32" s="153">
        <v>0</v>
      </c>
    </row>
    <row r="33" ht="19.5" customHeight="1" spans="1:9">
      <c r="A33" s="161"/>
      <c r="B33" s="160" t="s">
        <v>94</v>
      </c>
      <c r="C33" s="163"/>
      <c r="D33" s="161" t="s">
        <v>95</v>
      </c>
      <c r="E33" s="160" t="s">
        <v>104</v>
      </c>
      <c r="F33" s="153">
        <v>0</v>
      </c>
      <c r="G33" s="153">
        <v>0</v>
      </c>
      <c r="H33" s="153">
        <v>0</v>
      </c>
      <c r="I33" s="153">
        <v>0</v>
      </c>
    </row>
    <row r="34" ht="19.5" customHeight="1" spans="1:9">
      <c r="A34" s="160" t="s">
        <v>97</v>
      </c>
      <c r="B34" s="160" t="s">
        <v>98</v>
      </c>
      <c r="C34" s="153">
        <v>14790355.42</v>
      </c>
      <c r="D34" s="160" t="s">
        <v>99</v>
      </c>
      <c r="E34" s="160" t="s">
        <v>108</v>
      </c>
      <c r="F34" s="153">
        <v>14790355.42</v>
      </c>
      <c r="G34" s="153">
        <v>14790355.42</v>
      </c>
      <c r="H34" s="153">
        <v>0</v>
      </c>
      <c r="I34" s="153">
        <v>0</v>
      </c>
    </row>
    <row r="35" ht="19.5" customHeight="1" spans="1:9">
      <c r="A35" s="161" t="s">
        <v>186</v>
      </c>
      <c r="B35" s="160" t="s">
        <v>102</v>
      </c>
      <c r="C35" s="153">
        <v>0</v>
      </c>
      <c r="D35" s="161" t="s">
        <v>187</v>
      </c>
      <c r="E35" s="160" t="s">
        <v>111</v>
      </c>
      <c r="F35" s="153">
        <v>0</v>
      </c>
      <c r="G35" s="153">
        <v>0</v>
      </c>
      <c r="H35" s="153">
        <v>0</v>
      </c>
      <c r="I35" s="153">
        <v>0</v>
      </c>
    </row>
    <row r="36" ht="19.5" customHeight="1" spans="1:9">
      <c r="A36" s="161" t="s">
        <v>183</v>
      </c>
      <c r="B36" s="160" t="s">
        <v>106</v>
      </c>
      <c r="C36" s="153">
        <v>0</v>
      </c>
      <c r="D36" s="161"/>
      <c r="E36" s="160" t="s">
        <v>188</v>
      </c>
      <c r="F36" s="163"/>
      <c r="G36" s="163"/>
      <c r="H36" s="163"/>
      <c r="I36" s="163"/>
    </row>
    <row r="37" ht="19.5" customHeight="1" spans="1:9">
      <c r="A37" s="161" t="s">
        <v>184</v>
      </c>
      <c r="B37" s="160" t="s">
        <v>110</v>
      </c>
      <c r="C37" s="153">
        <v>0</v>
      </c>
      <c r="D37" s="160"/>
      <c r="E37" s="160" t="s">
        <v>189</v>
      </c>
      <c r="F37" s="163"/>
      <c r="G37" s="163"/>
      <c r="H37" s="163"/>
      <c r="I37" s="163"/>
    </row>
    <row r="38" ht="19.5" customHeight="1" spans="1:9">
      <c r="A38" s="161" t="s">
        <v>185</v>
      </c>
      <c r="B38" s="160" t="s">
        <v>15</v>
      </c>
      <c r="C38" s="153">
        <v>0</v>
      </c>
      <c r="D38" s="161"/>
      <c r="E38" s="160" t="s">
        <v>190</v>
      </c>
      <c r="F38" s="163"/>
      <c r="G38" s="163"/>
      <c r="H38" s="163"/>
      <c r="I38" s="163"/>
    </row>
    <row r="39" ht="19.5" customHeight="1" spans="1:9">
      <c r="A39" s="160" t="s">
        <v>109</v>
      </c>
      <c r="B39" s="160" t="s">
        <v>18</v>
      </c>
      <c r="C39" s="153">
        <v>14790355.42</v>
      </c>
      <c r="D39" s="160" t="s">
        <v>109</v>
      </c>
      <c r="E39" s="160" t="s">
        <v>191</v>
      </c>
      <c r="F39" s="153">
        <v>14790355.42</v>
      </c>
      <c r="G39" s="153">
        <v>14790355.42</v>
      </c>
      <c r="H39" s="153">
        <v>0</v>
      </c>
      <c r="I39" s="153">
        <v>0</v>
      </c>
    </row>
    <row r="40" ht="19.5" customHeight="1" spans="1:9">
      <c r="A40" s="152" t="s">
        <v>192</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7" t="s">
        <v>193</v>
      </c>
    </row>
    <row r="2" ht="14.25" spans="20:20">
      <c r="T2" s="158" t="s">
        <v>194</v>
      </c>
    </row>
    <row r="3" ht="14.25" spans="1:20">
      <c r="A3" s="158" t="s">
        <v>2</v>
      </c>
      <c r="T3" s="158" t="s">
        <v>3</v>
      </c>
    </row>
    <row r="4" ht="19.5" customHeight="1" spans="1:20">
      <c r="A4" s="159" t="s">
        <v>6</v>
      </c>
      <c r="B4" s="159"/>
      <c r="C4" s="159"/>
      <c r="D4" s="159"/>
      <c r="E4" s="159" t="s">
        <v>105</v>
      </c>
      <c r="F4" s="159"/>
      <c r="G4" s="159"/>
      <c r="H4" s="159" t="s">
        <v>195</v>
      </c>
      <c r="I4" s="159"/>
      <c r="J4" s="159"/>
      <c r="K4" s="159" t="s">
        <v>196</v>
      </c>
      <c r="L4" s="159"/>
      <c r="M4" s="159"/>
      <c r="N4" s="159"/>
      <c r="O4" s="159"/>
      <c r="P4" s="159" t="s">
        <v>107</v>
      </c>
      <c r="Q4" s="159"/>
      <c r="R4" s="159"/>
      <c r="S4" s="159"/>
      <c r="T4" s="159"/>
    </row>
    <row r="5" ht="19.5" customHeight="1" spans="1:20">
      <c r="A5" s="159" t="s">
        <v>121</v>
      </c>
      <c r="B5" s="159"/>
      <c r="C5" s="159"/>
      <c r="D5" s="159" t="s">
        <v>122</v>
      </c>
      <c r="E5" s="159" t="s">
        <v>128</v>
      </c>
      <c r="F5" s="159" t="s">
        <v>197</v>
      </c>
      <c r="G5" s="159" t="s">
        <v>198</v>
      </c>
      <c r="H5" s="159" t="s">
        <v>128</v>
      </c>
      <c r="I5" s="159" t="s">
        <v>166</v>
      </c>
      <c r="J5" s="159" t="s">
        <v>167</v>
      </c>
      <c r="K5" s="159" t="s">
        <v>128</v>
      </c>
      <c r="L5" s="159" t="s">
        <v>166</v>
      </c>
      <c r="M5" s="159"/>
      <c r="N5" s="159" t="s">
        <v>166</v>
      </c>
      <c r="O5" s="159" t="s">
        <v>167</v>
      </c>
      <c r="P5" s="159" t="s">
        <v>128</v>
      </c>
      <c r="Q5" s="159" t="s">
        <v>197</v>
      </c>
      <c r="R5" s="159" t="s">
        <v>198</v>
      </c>
      <c r="S5" s="159" t="s">
        <v>198</v>
      </c>
      <c r="T5" s="159"/>
    </row>
    <row r="6" ht="19.5" customHeight="1" spans="1:20">
      <c r="A6" s="159"/>
      <c r="B6" s="159"/>
      <c r="C6" s="159"/>
      <c r="D6" s="159"/>
      <c r="E6" s="159"/>
      <c r="F6" s="159"/>
      <c r="G6" s="159" t="s">
        <v>123</v>
      </c>
      <c r="H6" s="159"/>
      <c r="I6" s="159" t="s">
        <v>199</v>
      </c>
      <c r="J6" s="159" t="s">
        <v>123</v>
      </c>
      <c r="K6" s="159"/>
      <c r="L6" s="159" t="s">
        <v>123</v>
      </c>
      <c r="M6" s="159" t="s">
        <v>200</v>
      </c>
      <c r="N6" s="159" t="s">
        <v>199</v>
      </c>
      <c r="O6" s="159" t="s">
        <v>123</v>
      </c>
      <c r="P6" s="159"/>
      <c r="Q6" s="159"/>
      <c r="R6" s="159" t="s">
        <v>123</v>
      </c>
      <c r="S6" s="159" t="s">
        <v>201</v>
      </c>
      <c r="T6" s="159" t="s">
        <v>202</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59"/>
      <c r="B9" s="159"/>
      <c r="C9" s="159"/>
      <c r="D9" s="159" t="s">
        <v>128</v>
      </c>
      <c r="E9" s="153">
        <v>0</v>
      </c>
      <c r="F9" s="153">
        <v>0</v>
      </c>
      <c r="G9" s="153">
        <v>0</v>
      </c>
      <c r="H9" s="153">
        <v>14790355.42</v>
      </c>
      <c r="I9" s="153">
        <v>12308043.82</v>
      </c>
      <c r="J9" s="153">
        <v>2482311.6</v>
      </c>
      <c r="K9" s="153">
        <v>14790355.42</v>
      </c>
      <c r="L9" s="153">
        <v>12308043.82</v>
      </c>
      <c r="M9" s="153">
        <v>11667266.97</v>
      </c>
      <c r="N9" s="153">
        <v>640776.85</v>
      </c>
      <c r="O9" s="153">
        <v>2482311.6</v>
      </c>
      <c r="P9" s="153">
        <v>0</v>
      </c>
      <c r="Q9" s="153">
        <v>0</v>
      </c>
      <c r="R9" s="153">
        <v>0</v>
      </c>
      <c r="S9" s="153">
        <v>0</v>
      </c>
      <c r="T9" s="153">
        <v>0</v>
      </c>
    </row>
    <row r="10" ht="19.5" customHeight="1" spans="1:20">
      <c r="A10" s="152" t="s">
        <v>129</v>
      </c>
      <c r="B10" s="152"/>
      <c r="C10" s="152"/>
      <c r="D10" s="152" t="s">
        <v>130</v>
      </c>
      <c r="E10" s="153">
        <v>0</v>
      </c>
      <c r="F10" s="153">
        <v>0</v>
      </c>
      <c r="G10" s="153">
        <v>0</v>
      </c>
      <c r="H10" s="153">
        <v>9000</v>
      </c>
      <c r="I10" s="153">
        <v>0</v>
      </c>
      <c r="J10" s="153">
        <v>9000</v>
      </c>
      <c r="K10" s="153">
        <v>9000</v>
      </c>
      <c r="L10" s="153">
        <v>0</v>
      </c>
      <c r="M10" s="153">
        <v>0</v>
      </c>
      <c r="N10" s="153">
        <v>0</v>
      </c>
      <c r="O10" s="153">
        <v>9000</v>
      </c>
      <c r="P10" s="153">
        <v>0</v>
      </c>
      <c r="Q10" s="153">
        <v>0</v>
      </c>
      <c r="R10" s="153">
        <v>0</v>
      </c>
      <c r="S10" s="153">
        <v>0</v>
      </c>
      <c r="T10" s="153">
        <v>0</v>
      </c>
    </row>
    <row r="11" ht="19.5" customHeight="1" spans="1:20">
      <c r="A11" s="152" t="s">
        <v>131</v>
      </c>
      <c r="B11" s="152"/>
      <c r="C11" s="152"/>
      <c r="D11" s="152" t="s">
        <v>132</v>
      </c>
      <c r="E11" s="153">
        <v>0</v>
      </c>
      <c r="F11" s="153">
        <v>0</v>
      </c>
      <c r="G11" s="153">
        <v>0</v>
      </c>
      <c r="H11" s="153">
        <v>10518</v>
      </c>
      <c r="I11" s="153">
        <v>0</v>
      </c>
      <c r="J11" s="153">
        <v>10518</v>
      </c>
      <c r="K11" s="153">
        <v>10518</v>
      </c>
      <c r="L11" s="153">
        <v>0</v>
      </c>
      <c r="M11" s="153">
        <v>0</v>
      </c>
      <c r="N11" s="153">
        <v>0</v>
      </c>
      <c r="O11" s="153">
        <v>10518</v>
      </c>
      <c r="P11" s="153">
        <v>0</v>
      </c>
      <c r="Q11" s="153">
        <v>0</v>
      </c>
      <c r="R11" s="153">
        <v>0</v>
      </c>
      <c r="S11" s="153">
        <v>0</v>
      </c>
      <c r="T11" s="153">
        <v>0</v>
      </c>
    </row>
    <row r="12" ht="19.5" customHeight="1" spans="1:20">
      <c r="A12" s="152" t="s">
        <v>133</v>
      </c>
      <c r="B12" s="152"/>
      <c r="C12" s="152"/>
      <c r="D12" s="152" t="s">
        <v>134</v>
      </c>
      <c r="E12" s="153">
        <v>0</v>
      </c>
      <c r="F12" s="153">
        <v>0</v>
      </c>
      <c r="G12" s="153">
        <v>0</v>
      </c>
      <c r="H12" s="153">
        <v>5853868.43</v>
      </c>
      <c r="I12" s="153">
        <v>5853868.43</v>
      </c>
      <c r="J12" s="153">
        <v>0</v>
      </c>
      <c r="K12" s="153">
        <v>5853868.43</v>
      </c>
      <c r="L12" s="153">
        <v>5853868.43</v>
      </c>
      <c r="M12" s="153">
        <v>5396374.32</v>
      </c>
      <c r="N12" s="153">
        <v>457494.11</v>
      </c>
      <c r="O12" s="153">
        <v>0</v>
      </c>
      <c r="P12" s="153">
        <v>0</v>
      </c>
      <c r="Q12" s="153">
        <v>0</v>
      </c>
      <c r="R12" s="153">
        <v>0</v>
      </c>
      <c r="S12" s="153">
        <v>0</v>
      </c>
      <c r="T12" s="153">
        <v>0</v>
      </c>
    </row>
    <row r="13" ht="19.5" customHeight="1" spans="1:20">
      <c r="A13" s="152" t="s">
        <v>135</v>
      </c>
      <c r="B13" s="152"/>
      <c r="C13" s="152"/>
      <c r="D13" s="152" t="s">
        <v>136</v>
      </c>
      <c r="E13" s="153">
        <v>0</v>
      </c>
      <c r="F13" s="153">
        <v>0</v>
      </c>
      <c r="G13" s="153">
        <v>0</v>
      </c>
      <c r="H13" s="153">
        <v>2902165.5</v>
      </c>
      <c r="I13" s="153">
        <v>2902165.5</v>
      </c>
      <c r="J13" s="153">
        <v>0</v>
      </c>
      <c r="K13" s="153">
        <v>2902165.5</v>
      </c>
      <c r="L13" s="153">
        <v>2902165.5</v>
      </c>
      <c r="M13" s="153">
        <v>2732682.76</v>
      </c>
      <c r="N13" s="153">
        <v>169482.74</v>
      </c>
      <c r="O13" s="153">
        <v>0</v>
      </c>
      <c r="P13" s="153">
        <v>0</v>
      </c>
      <c r="Q13" s="153">
        <v>0</v>
      </c>
      <c r="R13" s="153">
        <v>0</v>
      </c>
      <c r="S13" s="153">
        <v>0</v>
      </c>
      <c r="T13" s="153">
        <v>0</v>
      </c>
    </row>
    <row r="14" ht="19.5" customHeight="1" spans="1:20">
      <c r="A14" s="152" t="s">
        <v>137</v>
      </c>
      <c r="B14" s="152"/>
      <c r="C14" s="152"/>
      <c r="D14" s="152" t="s">
        <v>138</v>
      </c>
      <c r="E14" s="153">
        <v>0</v>
      </c>
      <c r="F14" s="153">
        <v>0</v>
      </c>
      <c r="G14" s="153">
        <v>0</v>
      </c>
      <c r="H14" s="153">
        <v>1617651</v>
      </c>
      <c r="I14" s="153">
        <v>0</v>
      </c>
      <c r="J14" s="153">
        <v>1617651</v>
      </c>
      <c r="K14" s="153">
        <v>1617651</v>
      </c>
      <c r="L14" s="153">
        <v>0</v>
      </c>
      <c r="M14" s="153">
        <v>0</v>
      </c>
      <c r="N14" s="153">
        <v>0</v>
      </c>
      <c r="O14" s="153">
        <v>1617651</v>
      </c>
      <c r="P14" s="153">
        <v>0</v>
      </c>
      <c r="Q14" s="153">
        <v>0</v>
      </c>
      <c r="R14" s="153">
        <v>0</v>
      </c>
      <c r="S14" s="153">
        <v>0</v>
      </c>
      <c r="T14" s="153">
        <v>0</v>
      </c>
    </row>
    <row r="15" ht="19.5" customHeight="1" spans="1:20">
      <c r="A15" s="152" t="s">
        <v>139</v>
      </c>
      <c r="B15" s="152"/>
      <c r="C15" s="152"/>
      <c r="D15" s="152" t="s">
        <v>140</v>
      </c>
      <c r="E15" s="153">
        <v>0</v>
      </c>
      <c r="F15" s="153">
        <v>0</v>
      </c>
      <c r="G15" s="153">
        <v>0</v>
      </c>
      <c r="H15" s="153">
        <v>465800</v>
      </c>
      <c r="I15" s="153">
        <v>48000</v>
      </c>
      <c r="J15" s="153">
        <v>417800</v>
      </c>
      <c r="K15" s="153">
        <v>465800</v>
      </c>
      <c r="L15" s="153">
        <v>48000</v>
      </c>
      <c r="M15" s="153">
        <v>48000</v>
      </c>
      <c r="N15" s="153">
        <v>0</v>
      </c>
      <c r="O15" s="153">
        <v>417800</v>
      </c>
      <c r="P15" s="153">
        <v>0</v>
      </c>
      <c r="Q15" s="153">
        <v>0</v>
      </c>
      <c r="R15" s="153">
        <v>0</v>
      </c>
      <c r="S15" s="153">
        <v>0</v>
      </c>
      <c r="T15" s="153">
        <v>0</v>
      </c>
    </row>
    <row r="16" ht="19.5" customHeight="1" spans="1:20">
      <c r="A16" s="152" t="s">
        <v>141</v>
      </c>
      <c r="B16" s="152"/>
      <c r="C16" s="152"/>
      <c r="D16" s="152" t="s">
        <v>142</v>
      </c>
      <c r="E16" s="153">
        <v>0</v>
      </c>
      <c r="F16" s="153">
        <v>0</v>
      </c>
      <c r="G16" s="153">
        <v>0</v>
      </c>
      <c r="H16" s="153">
        <v>314400</v>
      </c>
      <c r="I16" s="153">
        <v>314400</v>
      </c>
      <c r="J16" s="153">
        <v>0</v>
      </c>
      <c r="K16" s="153">
        <v>314400</v>
      </c>
      <c r="L16" s="153">
        <v>314400</v>
      </c>
      <c r="M16" s="153">
        <v>301200</v>
      </c>
      <c r="N16" s="153">
        <v>13200</v>
      </c>
      <c r="O16" s="153">
        <v>0</v>
      </c>
      <c r="P16" s="153">
        <v>0</v>
      </c>
      <c r="Q16" s="153">
        <v>0</v>
      </c>
      <c r="R16" s="153">
        <v>0</v>
      </c>
      <c r="S16" s="153">
        <v>0</v>
      </c>
      <c r="T16" s="153">
        <v>0</v>
      </c>
    </row>
    <row r="17" ht="19.5" customHeight="1" spans="1:20">
      <c r="A17" s="152" t="s">
        <v>143</v>
      </c>
      <c r="B17" s="152"/>
      <c r="C17" s="152"/>
      <c r="D17" s="152" t="s">
        <v>144</v>
      </c>
      <c r="E17" s="153">
        <v>0</v>
      </c>
      <c r="F17" s="153">
        <v>0</v>
      </c>
      <c r="G17" s="153">
        <v>0</v>
      </c>
      <c r="H17" s="153">
        <v>15000</v>
      </c>
      <c r="I17" s="153">
        <v>15000</v>
      </c>
      <c r="J17" s="153">
        <v>0</v>
      </c>
      <c r="K17" s="153">
        <v>15000</v>
      </c>
      <c r="L17" s="153">
        <v>15000</v>
      </c>
      <c r="M17" s="153">
        <v>14400</v>
      </c>
      <c r="N17" s="153">
        <v>600</v>
      </c>
      <c r="O17" s="153">
        <v>0</v>
      </c>
      <c r="P17" s="153">
        <v>0</v>
      </c>
      <c r="Q17" s="153">
        <v>0</v>
      </c>
      <c r="R17" s="153">
        <v>0</v>
      </c>
      <c r="S17" s="153">
        <v>0</v>
      </c>
      <c r="T17" s="153">
        <v>0</v>
      </c>
    </row>
    <row r="18" ht="19.5" customHeight="1" spans="1:20">
      <c r="A18" s="152" t="s">
        <v>145</v>
      </c>
      <c r="B18" s="152"/>
      <c r="C18" s="152"/>
      <c r="D18" s="152" t="s">
        <v>146</v>
      </c>
      <c r="E18" s="153">
        <v>0</v>
      </c>
      <c r="F18" s="153">
        <v>0</v>
      </c>
      <c r="G18" s="153">
        <v>0</v>
      </c>
      <c r="H18" s="153">
        <v>992904.41</v>
      </c>
      <c r="I18" s="153">
        <v>992904.41</v>
      </c>
      <c r="J18" s="153">
        <v>0</v>
      </c>
      <c r="K18" s="153">
        <v>992904.41</v>
      </c>
      <c r="L18" s="153">
        <v>992904.41</v>
      </c>
      <c r="M18" s="153">
        <v>992904.41</v>
      </c>
      <c r="N18" s="153">
        <v>0</v>
      </c>
      <c r="O18" s="153">
        <v>0</v>
      </c>
      <c r="P18" s="153">
        <v>0</v>
      </c>
      <c r="Q18" s="153">
        <v>0</v>
      </c>
      <c r="R18" s="153">
        <v>0</v>
      </c>
      <c r="S18" s="153">
        <v>0</v>
      </c>
      <c r="T18" s="153">
        <v>0</v>
      </c>
    </row>
    <row r="19" ht="19.5" customHeight="1" spans="1:20">
      <c r="A19" s="152" t="s">
        <v>147</v>
      </c>
      <c r="B19" s="152"/>
      <c r="C19" s="152"/>
      <c r="D19" s="152" t="s">
        <v>148</v>
      </c>
      <c r="E19" s="153">
        <v>0</v>
      </c>
      <c r="F19" s="153">
        <v>0</v>
      </c>
      <c r="G19" s="153">
        <v>0</v>
      </c>
      <c r="H19" s="153">
        <v>101759.41</v>
      </c>
      <c r="I19" s="153">
        <v>101759.41</v>
      </c>
      <c r="J19" s="153">
        <v>0</v>
      </c>
      <c r="K19" s="153">
        <v>101759.41</v>
      </c>
      <c r="L19" s="153">
        <v>101759.41</v>
      </c>
      <c r="M19" s="153">
        <v>101759.41</v>
      </c>
      <c r="N19" s="153">
        <v>0</v>
      </c>
      <c r="O19" s="153">
        <v>0</v>
      </c>
      <c r="P19" s="153">
        <v>0</v>
      </c>
      <c r="Q19" s="153">
        <v>0</v>
      </c>
      <c r="R19" s="153">
        <v>0</v>
      </c>
      <c r="S19" s="153">
        <v>0</v>
      </c>
      <c r="T19" s="153">
        <v>0</v>
      </c>
    </row>
    <row r="20" ht="19.5" customHeight="1" spans="1:20">
      <c r="A20" s="152" t="s">
        <v>149</v>
      </c>
      <c r="B20" s="152"/>
      <c r="C20" s="152"/>
      <c r="D20" s="152" t="s">
        <v>150</v>
      </c>
      <c r="E20" s="153">
        <v>0</v>
      </c>
      <c r="F20" s="153">
        <v>0</v>
      </c>
      <c r="G20" s="153">
        <v>0</v>
      </c>
      <c r="H20" s="153">
        <v>427342.6</v>
      </c>
      <c r="I20" s="153">
        <v>0</v>
      </c>
      <c r="J20" s="153">
        <v>427342.6</v>
      </c>
      <c r="K20" s="153">
        <v>427342.6</v>
      </c>
      <c r="L20" s="153">
        <v>0</v>
      </c>
      <c r="M20" s="153">
        <v>0</v>
      </c>
      <c r="N20" s="153">
        <v>0</v>
      </c>
      <c r="O20" s="153">
        <v>427342.6</v>
      </c>
      <c r="P20" s="153">
        <v>0</v>
      </c>
      <c r="Q20" s="153">
        <v>0</v>
      </c>
      <c r="R20" s="153">
        <v>0</v>
      </c>
      <c r="S20" s="153">
        <v>0</v>
      </c>
      <c r="T20" s="153">
        <v>0</v>
      </c>
    </row>
    <row r="21" ht="19.5" customHeight="1" spans="1:20">
      <c r="A21" s="152" t="s">
        <v>151</v>
      </c>
      <c r="B21" s="152"/>
      <c r="C21" s="152"/>
      <c r="D21" s="152" t="s">
        <v>152</v>
      </c>
      <c r="E21" s="153">
        <v>0</v>
      </c>
      <c r="F21" s="153">
        <v>0</v>
      </c>
      <c r="G21" s="153">
        <v>0</v>
      </c>
      <c r="H21" s="153">
        <v>394974.8</v>
      </c>
      <c r="I21" s="153">
        <v>394974.8</v>
      </c>
      <c r="J21" s="153">
        <v>0</v>
      </c>
      <c r="K21" s="153">
        <v>394974.8</v>
      </c>
      <c r="L21" s="153">
        <v>394974.8</v>
      </c>
      <c r="M21" s="153">
        <v>394974.8</v>
      </c>
      <c r="N21" s="153">
        <v>0</v>
      </c>
      <c r="O21" s="153">
        <v>0</v>
      </c>
      <c r="P21" s="153">
        <v>0</v>
      </c>
      <c r="Q21" s="153">
        <v>0</v>
      </c>
      <c r="R21" s="153">
        <v>0</v>
      </c>
      <c r="S21" s="153">
        <v>0</v>
      </c>
      <c r="T21" s="153">
        <v>0</v>
      </c>
    </row>
    <row r="22" ht="19.5" customHeight="1" spans="1:20">
      <c r="A22" s="152" t="s">
        <v>153</v>
      </c>
      <c r="B22" s="152"/>
      <c r="C22" s="152"/>
      <c r="D22" s="152" t="s">
        <v>154</v>
      </c>
      <c r="E22" s="153">
        <v>0</v>
      </c>
      <c r="F22" s="153">
        <v>0</v>
      </c>
      <c r="G22" s="153">
        <v>0</v>
      </c>
      <c r="H22" s="153">
        <v>307244.86</v>
      </c>
      <c r="I22" s="153">
        <v>307244.86</v>
      </c>
      <c r="J22" s="153">
        <v>0</v>
      </c>
      <c r="K22" s="153">
        <v>307244.86</v>
      </c>
      <c r="L22" s="153">
        <v>307244.86</v>
      </c>
      <c r="M22" s="153">
        <v>307244.86</v>
      </c>
      <c r="N22" s="153">
        <v>0</v>
      </c>
      <c r="O22" s="153">
        <v>0</v>
      </c>
      <c r="P22" s="153">
        <v>0</v>
      </c>
      <c r="Q22" s="153">
        <v>0</v>
      </c>
      <c r="R22" s="153">
        <v>0</v>
      </c>
      <c r="S22" s="153">
        <v>0</v>
      </c>
      <c r="T22" s="153">
        <v>0</v>
      </c>
    </row>
    <row r="23" ht="19.5" customHeight="1" spans="1:20">
      <c r="A23" s="152" t="s">
        <v>155</v>
      </c>
      <c r="B23" s="152"/>
      <c r="C23" s="152"/>
      <c r="D23" s="152" t="s">
        <v>156</v>
      </c>
      <c r="E23" s="153">
        <v>0</v>
      </c>
      <c r="F23" s="153">
        <v>0</v>
      </c>
      <c r="G23" s="153">
        <v>0</v>
      </c>
      <c r="H23" s="153">
        <v>196027.45</v>
      </c>
      <c r="I23" s="153">
        <v>196027.45</v>
      </c>
      <c r="J23" s="153">
        <v>0</v>
      </c>
      <c r="K23" s="153">
        <v>196027.45</v>
      </c>
      <c r="L23" s="153">
        <v>196027.45</v>
      </c>
      <c r="M23" s="153">
        <v>196027.45</v>
      </c>
      <c r="N23" s="153">
        <v>0</v>
      </c>
      <c r="O23" s="153">
        <v>0</v>
      </c>
      <c r="P23" s="153">
        <v>0</v>
      </c>
      <c r="Q23" s="153">
        <v>0</v>
      </c>
      <c r="R23" s="153">
        <v>0</v>
      </c>
      <c r="S23" s="153">
        <v>0</v>
      </c>
      <c r="T23" s="153">
        <v>0</v>
      </c>
    </row>
    <row r="24" ht="19.5" customHeight="1" spans="1:20">
      <c r="A24" s="152" t="s">
        <v>157</v>
      </c>
      <c r="B24" s="152"/>
      <c r="C24" s="152"/>
      <c r="D24" s="152" t="s">
        <v>158</v>
      </c>
      <c r="E24" s="153">
        <v>0</v>
      </c>
      <c r="F24" s="153">
        <v>0</v>
      </c>
      <c r="G24" s="153">
        <v>0</v>
      </c>
      <c r="H24" s="153">
        <v>409077.03</v>
      </c>
      <c r="I24" s="153">
        <v>409077.03</v>
      </c>
      <c r="J24" s="153">
        <v>0</v>
      </c>
      <c r="K24" s="153">
        <v>409077.03</v>
      </c>
      <c r="L24" s="153">
        <v>409077.03</v>
      </c>
      <c r="M24" s="153">
        <v>409077.03</v>
      </c>
      <c r="N24" s="153">
        <v>0</v>
      </c>
      <c r="O24" s="153">
        <v>0</v>
      </c>
      <c r="P24" s="153">
        <v>0</v>
      </c>
      <c r="Q24" s="153">
        <v>0</v>
      </c>
      <c r="R24" s="153">
        <v>0</v>
      </c>
      <c r="S24" s="153">
        <v>0</v>
      </c>
      <c r="T24" s="153">
        <v>0</v>
      </c>
    </row>
    <row r="25" ht="19.5" customHeight="1" spans="1:20">
      <c r="A25" s="152" t="s">
        <v>159</v>
      </c>
      <c r="B25" s="152"/>
      <c r="C25" s="152"/>
      <c r="D25" s="152" t="s">
        <v>160</v>
      </c>
      <c r="E25" s="153">
        <v>0</v>
      </c>
      <c r="F25" s="153">
        <v>0</v>
      </c>
      <c r="G25" s="153">
        <v>0</v>
      </c>
      <c r="H25" s="153">
        <v>11792.93</v>
      </c>
      <c r="I25" s="153">
        <v>11792.93</v>
      </c>
      <c r="J25" s="153">
        <v>0</v>
      </c>
      <c r="K25" s="153">
        <v>11792.93</v>
      </c>
      <c r="L25" s="153">
        <v>11792.93</v>
      </c>
      <c r="M25" s="153">
        <v>11792.93</v>
      </c>
      <c r="N25" s="153">
        <v>0</v>
      </c>
      <c r="O25" s="153">
        <v>0</v>
      </c>
      <c r="P25" s="153">
        <v>0</v>
      </c>
      <c r="Q25" s="153">
        <v>0</v>
      </c>
      <c r="R25" s="153">
        <v>0</v>
      </c>
      <c r="S25" s="153">
        <v>0</v>
      </c>
      <c r="T25" s="153">
        <v>0</v>
      </c>
    </row>
    <row r="26" ht="19.5" customHeight="1" spans="1:20">
      <c r="A26" s="152" t="s">
        <v>161</v>
      </c>
      <c r="B26" s="152"/>
      <c r="C26" s="152"/>
      <c r="D26" s="152" t="s">
        <v>162</v>
      </c>
      <c r="E26" s="153">
        <v>0</v>
      </c>
      <c r="F26" s="153">
        <v>0</v>
      </c>
      <c r="G26" s="153">
        <v>0</v>
      </c>
      <c r="H26" s="153">
        <v>760829</v>
      </c>
      <c r="I26" s="153">
        <v>760829</v>
      </c>
      <c r="J26" s="153">
        <v>0</v>
      </c>
      <c r="K26" s="153">
        <v>760829</v>
      </c>
      <c r="L26" s="153">
        <v>760829</v>
      </c>
      <c r="M26" s="153">
        <v>760829</v>
      </c>
      <c r="N26" s="153">
        <v>0</v>
      </c>
      <c r="O26" s="153">
        <v>0</v>
      </c>
      <c r="P26" s="153">
        <v>0</v>
      </c>
      <c r="Q26" s="153">
        <v>0</v>
      </c>
      <c r="R26" s="153">
        <v>0</v>
      </c>
      <c r="S26" s="153">
        <v>0</v>
      </c>
      <c r="T26" s="153">
        <v>0</v>
      </c>
    </row>
    <row r="27" ht="19.5" customHeight="1" spans="1:20">
      <c r="A27" s="152" t="s">
        <v>203</v>
      </c>
      <c r="B27" s="152"/>
      <c r="C27" s="152"/>
      <c r="D27" s="152"/>
      <c r="E27" s="152"/>
      <c r="F27" s="152"/>
      <c r="G27" s="152"/>
      <c r="H27" s="152"/>
      <c r="I27" s="152"/>
      <c r="J27" s="152"/>
      <c r="K27" s="152"/>
      <c r="L27" s="152"/>
      <c r="M27" s="152"/>
      <c r="N27" s="152"/>
      <c r="O27" s="152"/>
      <c r="P27" s="152"/>
      <c r="Q27" s="152"/>
      <c r="R27" s="152"/>
      <c r="S27" s="152"/>
      <c r="T27" s="152"/>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7" t="s">
        <v>204</v>
      </c>
    </row>
    <row r="2" spans="9:9">
      <c r="I2" s="150" t="s">
        <v>205</v>
      </c>
    </row>
    <row r="3" spans="1:9">
      <c r="A3" s="150" t="s">
        <v>2</v>
      </c>
      <c r="I3" s="150" t="s">
        <v>3</v>
      </c>
    </row>
    <row r="4" ht="19.5" customHeight="1" spans="1:9">
      <c r="A4" s="159" t="s">
        <v>200</v>
      </c>
      <c r="B4" s="159"/>
      <c r="C4" s="159"/>
      <c r="D4" s="159" t="s">
        <v>199</v>
      </c>
      <c r="E4" s="159"/>
      <c r="F4" s="159"/>
      <c r="G4" s="159"/>
      <c r="H4" s="159"/>
      <c r="I4" s="159"/>
    </row>
    <row r="5" ht="19.5" customHeight="1" spans="1:9">
      <c r="A5" s="159" t="s">
        <v>206</v>
      </c>
      <c r="B5" s="159" t="s">
        <v>122</v>
      </c>
      <c r="C5" s="159" t="s">
        <v>8</v>
      </c>
      <c r="D5" s="159" t="s">
        <v>206</v>
      </c>
      <c r="E5" s="159" t="s">
        <v>122</v>
      </c>
      <c r="F5" s="159" t="s">
        <v>8</v>
      </c>
      <c r="G5" s="159" t="s">
        <v>206</v>
      </c>
      <c r="H5" s="159" t="s">
        <v>122</v>
      </c>
      <c r="I5" s="159" t="s">
        <v>8</v>
      </c>
    </row>
    <row r="6" ht="19.5" customHeight="1" spans="1:9">
      <c r="A6" s="159"/>
      <c r="B6" s="159"/>
      <c r="C6" s="159"/>
      <c r="D6" s="159"/>
      <c r="E6" s="159"/>
      <c r="F6" s="159"/>
      <c r="G6" s="159"/>
      <c r="H6" s="159"/>
      <c r="I6" s="159"/>
    </row>
    <row r="7" ht="19.5" customHeight="1" spans="1:9">
      <c r="A7" s="161" t="s">
        <v>207</v>
      </c>
      <c r="B7" s="161" t="s">
        <v>208</v>
      </c>
      <c r="C7" s="153">
        <v>10956692.17</v>
      </c>
      <c r="D7" s="161" t="s">
        <v>209</v>
      </c>
      <c r="E7" s="161" t="s">
        <v>210</v>
      </c>
      <c r="F7" s="153">
        <v>640776.85</v>
      </c>
      <c r="G7" s="161" t="s">
        <v>211</v>
      </c>
      <c r="H7" s="161" t="s">
        <v>212</v>
      </c>
      <c r="I7" s="153">
        <v>0</v>
      </c>
    </row>
    <row r="8" ht="19.5" customHeight="1" spans="1:9">
      <c r="A8" s="161" t="s">
        <v>213</v>
      </c>
      <c r="B8" s="161" t="s">
        <v>214</v>
      </c>
      <c r="C8" s="153">
        <v>2452927</v>
      </c>
      <c r="D8" s="161" t="s">
        <v>215</v>
      </c>
      <c r="E8" s="161" t="s">
        <v>216</v>
      </c>
      <c r="F8" s="153">
        <v>31046.41</v>
      </c>
      <c r="G8" s="161" t="s">
        <v>217</v>
      </c>
      <c r="H8" s="161" t="s">
        <v>218</v>
      </c>
      <c r="I8" s="153">
        <v>0</v>
      </c>
    </row>
    <row r="9" ht="19.5" customHeight="1" spans="1:9">
      <c r="A9" s="161" t="s">
        <v>219</v>
      </c>
      <c r="B9" s="161" t="s">
        <v>220</v>
      </c>
      <c r="C9" s="153">
        <v>1953203</v>
      </c>
      <c r="D9" s="161" t="s">
        <v>221</v>
      </c>
      <c r="E9" s="161" t="s">
        <v>222</v>
      </c>
      <c r="F9" s="153">
        <v>0</v>
      </c>
      <c r="G9" s="161" t="s">
        <v>223</v>
      </c>
      <c r="H9" s="161" t="s">
        <v>224</v>
      </c>
      <c r="I9" s="153">
        <v>0</v>
      </c>
    </row>
    <row r="10" ht="19.5" customHeight="1" spans="1:9">
      <c r="A10" s="161" t="s">
        <v>225</v>
      </c>
      <c r="B10" s="161" t="s">
        <v>226</v>
      </c>
      <c r="C10" s="153">
        <v>2385121</v>
      </c>
      <c r="D10" s="161" t="s">
        <v>227</v>
      </c>
      <c r="E10" s="161" t="s">
        <v>228</v>
      </c>
      <c r="F10" s="153">
        <v>0</v>
      </c>
      <c r="G10" s="161" t="s">
        <v>229</v>
      </c>
      <c r="H10" s="161" t="s">
        <v>230</v>
      </c>
      <c r="I10" s="153">
        <v>0</v>
      </c>
    </row>
    <row r="11" ht="19.5" customHeight="1" spans="1:9">
      <c r="A11" s="161" t="s">
        <v>231</v>
      </c>
      <c r="B11" s="161" t="s">
        <v>232</v>
      </c>
      <c r="C11" s="153">
        <v>0</v>
      </c>
      <c r="D11" s="161" t="s">
        <v>233</v>
      </c>
      <c r="E11" s="161" t="s">
        <v>234</v>
      </c>
      <c r="F11" s="153">
        <v>0</v>
      </c>
      <c r="G11" s="161" t="s">
        <v>235</v>
      </c>
      <c r="H11" s="161" t="s">
        <v>236</v>
      </c>
      <c r="I11" s="153">
        <v>0</v>
      </c>
    </row>
    <row r="12" ht="19.5" customHeight="1" spans="1:9">
      <c r="A12" s="161" t="s">
        <v>237</v>
      </c>
      <c r="B12" s="161" t="s">
        <v>238</v>
      </c>
      <c r="C12" s="153">
        <v>1368338</v>
      </c>
      <c r="D12" s="161" t="s">
        <v>239</v>
      </c>
      <c r="E12" s="161" t="s">
        <v>240</v>
      </c>
      <c r="F12" s="153">
        <v>5700</v>
      </c>
      <c r="G12" s="161" t="s">
        <v>241</v>
      </c>
      <c r="H12" s="161" t="s">
        <v>242</v>
      </c>
      <c r="I12" s="153">
        <v>0</v>
      </c>
    </row>
    <row r="13" ht="19.5" customHeight="1" spans="1:9">
      <c r="A13" s="161" t="s">
        <v>243</v>
      </c>
      <c r="B13" s="161" t="s">
        <v>244</v>
      </c>
      <c r="C13" s="153">
        <v>992904.41</v>
      </c>
      <c r="D13" s="161" t="s">
        <v>245</v>
      </c>
      <c r="E13" s="161" t="s">
        <v>246</v>
      </c>
      <c r="F13" s="153">
        <v>5700</v>
      </c>
      <c r="G13" s="161" t="s">
        <v>247</v>
      </c>
      <c r="H13" s="161" t="s">
        <v>248</v>
      </c>
      <c r="I13" s="153">
        <v>0</v>
      </c>
    </row>
    <row r="14" ht="19.5" customHeight="1" spans="1:9">
      <c r="A14" s="161" t="s">
        <v>249</v>
      </c>
      <c r="B14" s="161" t="s">
        <v>250</v>
      </c>
      <c r="C14" s="153">
        <v>101759.41</v>
      </c>
      <c r="D14" s="161" t="s">
        <v>251</v>
      </c>
      <c r="E14" s="161" t="s">
        <v>252</v>
      </c>
      <c r="F14" s="153">
        <v>36943.59</v>
      </c>
      <c r="G14" s="161" t="s">
        <v>253</v>
      </c>
      <c r="H14" s="161" t="s">
        <v>254</v>
      </c>
      <c r="I14" s="153">
        <v>0</v>
      </c>
    </row>
    <row r="15" ht="19.5" customHeight="1" spans="1:9">
      <c r="A15" s="161" t="s">
        <v>255</v>
      </c>
      <c r="B15" s="161" t="s">
        <v>256</v>
      </c>
      <c r="C15" s="153">
        <v>503272.31</v>
      </c>
      <c r="D15" s="161" t="s">
        <v>257</v>
      </c>
      <c r="E15" s="161" t="s">
        <v>258</v>
      </c>
      <c r="F15" s="153">
        <v>0</v>
      </c>
      <c r="G15" s="161" t="s">
        <v>259</v>
      </c>
      <c r="H15" s="161" t="s">
        <v>260</v>
      </c>
      <c r="I15" s="153">
        <v>0</v>
      </c>
    </row>
    <row r="16" ht="19.5" customHeight="1" spans="1:9">
      <c r="A16" s="161" t="s">
        <v>261</v>
      </c>
      <c r="B16" s="161" t="s">
        <v>262</v>
      </c>
      <c r="C16" s="153">
        <v>409077.03</v>
      </c>
      <c r="D16" s="161" t="s">
        <v>263</v>
      </c>
      <c r="E16" s="161" t="s">
        <v>264</v>
      </c>
      <c r="F16" s="153">
        <v>0</v>
      </c>
      <c r="G16" s="161" t="s">
        <v>265</v>
      </c>
      <c r="H16" s="161" t="s">
        <v>266</v>
      </c>
      <c r="I16" s="153">
        <v>0</v>
      </c>
    </row>
    <row r="17" ht="19.5" customHeight="1" spans="1:9">
      <c r="A17" s="161" t="s">
        <v>267</v>
      </c>
      <c r="B17" s="161" t="s">
        <v>268</v>
      </c>
      <c r="C17" s="153">
        <v>29261.01</v>
      </c>
      <c r="D17" s="161" t="s">
        <v>269</v>
      </c>
      <c r="E17" s="161" t="s">
        <v>270</v>
      </c>
      <c r="F17" s="153">
        <v>72960</v>
      </c>
      <c r="G17" s="161" t="s">
        <v>271</v>
      </c>
      <c r="H17" s="161" t="s">
        <v>272</v>
      </c>
      <c r="I17" s="153">
        <v>0</v>
      </c>
    </row>
    <row r="18" ht="19.5" customHeight="1" spans="1:9">
      <c r="A18" s="161" t="s">
        <v>273</v>
      </c>
      <c r="B18" s="161" t="s">
        <v>274</v>
      </c>
      <c r="C18" s="153">
        <v>760829</v>
      </c>
      <c r="D18" s="161" t="s">
        <v>275</v>
      </c>
      <c r="E18" s="161" t="s">
        <v>276</v>
      </c>
      <c r="F18" s="153">
        <v>0</v>
      </c>
      <c r="G18" s="161" t="s">
        <v>277</v>
      </c>
      <c r="H18" s="161" t="s">
        <v>278</v>
      </c>
      <c r="I18" s="153">
        <v>0</v>
      </c>
    </row>
    <row r="19" ht="19.5" customHeight="1" spans="1:9">
      <c r="A19" s="161" t="s">
        <v>279</v>
      </c>
      <c r="B19" s="161" t="s">
        <v>280</v>
      </c>
      <c r="C19" s="153">
        <v>0</v>
      </c>
      <c r="D19" s="161" t="s">
        <v>281</v>
      </c>
      <c r="E19" s="161" t="s">
        <v>282</v>
      </c>
      <c r="F19" s="153">
        <v>8550</v>
      </c>
      <c r="G19" s="161" t="s">
        <v>283</v>
      </c>
      <c r="H19" s="161" t="s">
        <v>284</v>
      </c>
      <c r="I19" s="153">
        <v>0</v>
      </c>
    </row>
    <row r="20" ht="19.5" customHeight="1" spans="1:9">
      <c r="A20" s="161" t="s">
        <v>285</v>
      </c>
      <c r="B20" s="161" t="s">
        <v>286</v>
      </c>
      <c r="C20" s="153">
        <v>0</v>
      </c>
      <c r="D20" s="161" t="s">
        <v>287</v>
      </c>
      <c r="E20" s="161" t="s">
        <v>288</v>
      </c>
      <c r="F20" s="153">
        <v>0</v>
      </c>
      <c r="G20" s="161" t="s">
        <v>289</v>
      </c>
      <c r="H20" s="161" t="s">
        <v>290</v>
      </c>
      <c r="I20" s="153">
        <v>0</v>
      </c>
    </row>
    <row r="21" ht="19.5" customHeight="1" spans="1:9">
      <c r="A21" s="161" t="s">
        <v>291</v>
      </c>
      <c r="B21" s="161" t="s">
        <v>292</v>
      </c>
      <c r="C21" s="153">
        <v>710574.8</v>
      </c>
      <c r="D21" s="161" t="s">
        <v>293</v>
      </c>
      <c r="E21" s="161" t="s">
        <v>294</v>
      </c>
      <c r="F21" s="153">
        <v>0</v>
      </c>
      <c r="G21" s="161" t="s">
        <v>295</v>
      </c>
      <c r="H21" s="161" t="s">
        <v>296</v>
      </c>
      <c r="I21" s="153">
        <v>0</v>
      </c>
    </row>
    <row r="22" ht="19.5" customHeight="1" spans="1:9">
      <c r="A22" s="161" t="s">
        <v>297</v>
      </c>
      <c r="B22" s="161" t="s">
        <v>298</v>
      </c>
      <c r="C22" s="153">
        <v>0</v>
      </c>
      <c r="D22" s="161" t="s">
        <v>299</v>
      </c>
      <c r="E22" s="161" t="s">
        <v>300</v>
      </c>
      <c r="F22" s="153">
        <v>0</v>
      </c>
      <c r="G22" s="161" t="s">
        <v>301</v>
      </c>
      <c r="H22" s="161" t="s">
        <v>302</v>
      </c>
      <c r="I22" s="153">
        <v>0</v>
      </c>
    </row>
    <row r="23" ht="19.5" customHeight="1" spans="1:9">
      <c r="A23" s="161" t="s">
        <v>303</v>
      </c>
      <c r="B23" s="161" t="s">
        <v>304</v>
      </c>
      <c r="C23" s="153">
        <v>0</v>
      </c>
      <c r="D23" s="161" t="s">
        <v>305</v>
      </c>
      <c r="E23" s="161" t="s">
        <v>306</v>
      </c>
      <c r="F23" s="153">
        <v>11120</v>
      </c>
      <c r="G23" s="161" t="s">
        <v>307</v>
      </c>
      <c r="H23" s="161" t="s">
        <v>308</v>
      </c>
      <c r="I23" s="153">
        <v>0</v>
      </c>
    </row>
    <row r="24" ht="19.5" customHeight="1" spans="1:9">
      <c r="A24" s="161" t="s">
        <v>309</v>
      </c>
      <c r="B24" s="161" t="s">
        <v>310</v>
      </c>
      <c r="C24" s="153">
        <v>0</v>
      </c>
      <c r="D24" s="161" t="s">
        <v>311</v>
      </c>
      <c r="E24" s="161" t="s">
        <v>312</v>
      </c>
      <c r="F24" s="153">
        <v>0</v>
      </c>
      <c r="G24" s="161" t="s">
        <v>313</v>
      </c>
      <c r="H24" s="161" t="s">
        <v>314</v>
      </c>
      <c r="I24" s="153">
        <v>0</v>
      </c>
    </row>
    <row r="25" ht="19.5" customHeight="1" spans="1:9">
      <c r="A25" s="161" t="s">
        <v>315</v>
      </c>
      <c r="B25" s="161" t="s">
        <v>316</v>
      </c>
      <c r="C25" s="153">
        <v>384054.8</v>
      </c>
      <c r="D25" s="161" t="s">
        <v>317</v>
      </c>
      <c r="E25" s="161" t="s">
        <v>318</v>
      </c>
      <c r="F25" s="153">
        <v>0</v>
      </c>
      <c r="G25" s="161" t="s">
        <v>319</v>
      </c>
      <c r="H25" s="161" t="s">
        <v>320</v>
      </c>
      <c r="I25" s="153">
        <v>0</v>
      </c>
    </row>
    <row r="26" ht="19.5" customHeight="1" spans="1:9">
      <c r="A26" s="161" t="s">
        <v>321</v>
      </c>
      <c r="B26" s="161" t="s">
        <v>322</v>
      </c>
      <c r="C26" s="153">
        <v>326520</v>
      </c>
      <c r="D26" s="161" t="s">
        <v>323</v>
      </c>
      <c r="E26" s="161" t="s">
        <v>324</v>
      </c>
      <c r="F26" s="153">
        <v>0</v>
      </c>
      <c r="G26" s="161" t="s">
        <v>325</v>
      </c>
      <c r="H26" s="161" t="s">
        <v>326</v>
      </c>
      <c r="I26" s="153">
        <v>0</v>
      </c>
    </row>
    <row r="27" ht="19.5" customHeight="1" spans="1:9">
      <c r="A27" s="161" t="s">
        <v>327</v>
      </c>
      <c r="B27" s="161" t="s">
        <v>328</v>
      </c>
      <c r="C27" s="153">
        <v>0</v>
      </c>
      <c r="D27" s="161" t="s">
        <v>329</v>
      </c>
      <c r="E27" s="161" t="s">
        <v>330</v>
      </c>
      <c r="F27" s="153">
        <v>0</v>
      </c>
      <c r="G27" s="161" t="s">
        <v>331</v>
      </c>
      <c r="H27" s="161" t="s">
        <v>332</v>
      </c>
      <c r="I27" s="153">
        <v>0</v>
      </c>
    </row>
    <row r="28" ht="19.5" customHeight="1" spans="1:9">
      <c r="A28" s="161" t="s">
        <v>333</v>
      </c>
      <c r="B28" s="161" t="s">
        <v>334</v>
      </c>
      <c r="C28" s="153">
        <v>0</v>
      </c>
      <c r="D28" s="161" t="s">
        <v>335</v>
      </c>
      <c r="E28" s="161" t="s">
        <v>336</v>
      </c>
      <c r="F28" s="153">
        <v>0</v>
      </c>
      <c r="G28" s="161" t="s">
        <v>337</v>
      </c>
      <c r="H28" s="161" t="s">
        <v>338</v>
      </c>
      <c r="I28" s="153">
        <v>0</v>
      </c>
    </row>
    <row r="29" ht="19.5" customHeight="1" spans="1:9">
      <c r="A29" s="161" t="s">
        <v>339</v>
      </c>
      <c r="B29" s="161" t="s">
        <v>340</v>
      </c>
      <c r="C29" s="153">
        <v>0</v>
      </c>
      <c r="D29" s="161" t="s">
        <v>341</v>
      </c>
      <c r="E29" s="161" t="s">
        <v>342</v>
      </c>
      <c r="F29" s="153">
        <v>17100</v>
      </c>
      <c r="G29" s="152" t="s">
        <v>343</v>
      </c>
      <c r="H29" s="161" t="s">
        <v>344</v>
      </c>
      <c r="I29" s="153">
        <v>0</v>
      </c>
    </row>
    <row r="30" ht="19.5" customHeight="1" spans="1:9">
      <c r="A30" s="161" t="s">
        <v>345</v>
      </c>
      <c r="B30" s="161" t="s">
        <v>346</v>
      </c>
      <c r="C30" s="153">
        <v>0</v>
      </c>
      <c r="D30" s="161" t="s">
        <v>347</v>
      </c>
      <c r="E30" s="161" t="s">
        <v>348</v>
      </c>
      <c r="F30" s="153">
        <v>136800</v>
      </c>
      <c r="G30" s="161" t="s">
        <v>349</v>
      </c>
      <c r="H30" s="161" t="s">
        <v>350</v>
      </c>
      <c r="I30" s="153">
        <v>0</v>
      </c>
    </row>
    <row r="31" ht="19.5" customHeight="1" spans="1:9">
      <c r="A31" s="161" t="s">
        <v>351</v>
      </c>
      <c r="B31" s="161" t="s">
        <v>352</v>
      </c>
      <c r="C31" s="153">
        <v>0</v>
      </c>
      <c r="D31" s="161" t="s">
        <v>353</v>
      </c>
      <c r="E31" s="161" t="s">
        <v>354</v>
      </c>
      <c r="F31" s="153">
        <v>18956.85</v>
      </c>
      <c r="G31" s="161" t="s">
        <v>355</v>
      </c>
      <c r="H31" s="161" t="s">
        <v>356</v>
      </c>
      <c r="I31" s="153">
        <v>0</v>
      </c>
    </row>
    <row r="32" ht="19.5" customHeight="1" spans="1:9">
      <c r="A32" s="161" t="s">
        <v>357</v>
      </c>
      <c r="B32" s="161" t="s">
        <v>358</v>
      </c>
      <c r="C32" s="153">
        <v>0</v>
      </c>
      <c r="D32" s="161" t="s">
        <v>359</v>
      </c>
      <c r="E32" s="161" t="s">
        <v>360</v>
      </c>
      <c r="F32" s="153">
        <v>270150</v>
      </c>
      <c r="G32" s="161" t="s">
        <v>361</v>
      </c>
      <c r="H32" s="161" t="s">
        <v>362</v>
      </c>
      <c r="I32" s="153">
        <v>0</v>
      </c>
    </row>
    <row r="33" ht="19.5" customHeight="1" spans="1:9">
      <c r="A33" s="161" t="s">
        <v>363</v>
      </c>
      <c r="B33" s="161" t="s">
        <v>364</v>
      </c>
      <c r="C33" s="153">
        <v>0</v>
      </c>
      <c r="D33" s="161" t="s">
        <v>365</v>
      </c>
      <c r="E33" s="161" t="s">
        <v>366</v>
      </c>
      <c r="F33" s="153">
        <v>0</v>
      </c>
      <c r="G33" s="161" t="s">
        <v>367</v>
      </c>
      <c r="H33" s="161" t="s">
        <v>368</v>
      </c>
      <c r="I33" s="153">
        <v>0</v>
      </c>
    </row>
    <row r="34" ht="19.5" customHeight="1" spans="1:9">
      <c r="A34" s="161"/>
      <c r="B34" s="161"/>
      <c r="C34" s="163"/>
      <c r="D34" s="161" t="s">
        <v>369</v>
      </c>
      <c r="E34" s="161" t="s">
        <v>370</v>
      </c>
      <c r="F34" s="153">
        <v>25750</v>
      </c>
      <c r="G34" s="161" t="s">
        <v>371</v>
      </c>
      <c r="H34" s="161" t="s">
        <v>372</v>
      </c>
      <c r="I34" s="153">
        <v>0</v>
      </c>
    </row>
    <row r="35" ht="19.5" customHeight="1" spans="1:9">
      <c r="A35" s="161"/>
      <c r="B35" s="161"/>
      <c r="C35" s="163"/>
      <c r="D35" s="161" t="s">
        <v>373</v>
      </c>
      <c r="E35" s="161" t="s">
        <v>374</v>
      </c>
      <c r="F35" s="153">
        <v>0</v>
      </c>
      <c r="G35" s="161" t="s">
        <v>375</v>
      </c>
      <c r="H35" s="161" t="s">
        <v>376</v>
      </c>
      <c r="I35" s="153">
        <v>0</v>
      </c>
    </row>
    <row r="36" ht="19.5" customHeight="1" spans="1:9">
      <c r="A36" s="161"/>
      <c r="B36" s="161"/>
      <c r="C36" s="163"/>
      <c r="D36" s="161" t="s">
        <v>377</v>
      </c>
      <c r="E36" s="161" t="s">
        <v>378</v>
      </c>
      <c r="F36" s="153">
        <v>0</v>
      </c>
      <c r="G36" s="161" t="s">
        <v>379</v>
      </c>
      <c r="H36" s="161" t="s">
        <v>380</v>
      </c>
      <c r="I36" s="153">
        <v>0</v>
      </c>
    </row>
    <row r="37" ht="19.5" customHeight="1" spans="1:9">
      <c r="A37" s="161"/>
      <c r="B37" s="161"/>
      <c r="C37" s="163"/>
      <c r="D37" s="161" t="s">
        <v>381</v>
      </c>
      <c r="E37" s="161" t="s">
        <v>382</v>
      </c>
      <c r="F37" s="153">
        <v>0</v>
      </c>
      <c r="G37" s="161"/>
      <c r="H37" s="161"/>
      <c r="I37" s="163"/>
    </row>
    <row r="38" ht="19.5" customHeight="1" spans="1:9">
      <c r="A38" s="161"/>
      <c r="B38" s="161"/>
      <c r="C38" s="163"/>
      <c r="D38" s="161" t="s">
        <v>383</v>
      </c>
      <c r="E38" s="161" t="s">
        <v>384</v>
      </c>
      <c r="F38" s="153">
        <v>0</v>
      </c>
      <c r="G38" s="161"/>
      <c r="H38" s="161"/>
      <c r="I38" s="163"/>
    </row>
    <row r="39" ht="19.5" customHeight="1" spans="1:9">
      <c r="A39" s="161"/>
      <c r="B39" s="161"/>
      <c r="C39" s="163"/>
      <c r="D39" s="161" t="s">
        <v>385</v>
      </c>
      <c r="E39" s="161" t="s">
        <v>386</v>
      </c>
      <c r="F39" s="153">
        <v>0</v>
      </c>
      <c r="G39" s="161"/>
      <c r="H39" s="161"/>
      <c r="I39" s="163"/>
    </row>
    <row r="40" ht="19.5" customHeight="1" spans="1:9">
      <c r="A40" s="160" t="s">
        <v>387</v>
      </c>
      <c r="B40" s="160"/>
      <c r="C40" s="153">
        <v>11667266.97</v>
      </c>
      <c r="D40" s="160" t="s">
        <v>388</v>
      </c>
      <c r="E40" s="160"/>
      <c r="F40" s="165"/>
      <c r="G40" s="160"/>
      <c r="H40" s="160"/>
      <c r="I40" s="153">
        <v>640776.85</v>
      </c>
    </row>
    <row r="41" ht="19.5" customHeight="1" spans="1:9">
      <c r="A41" s="152" t="s">
        <v>389</v>
      </c>
      <c r="B41" s="152"/>
      <c r="C41" s="166"/>
      <c r="D41" s="152"/>
      <c r="E41" s="152"/>
      <c r="F41" s="152"/>
      <c r="G41" s="152"/>
      <c r="H41" s="152"/>
      <c r="I41" s="16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7" t="s">
        <v>390</v>
      </c>
    </row>
    <row r="2" spans="12:12">
      <c r="L2" s="150" t="s">
        <v>391</v>
      </c>
    </row>
    <row r="3" spans="1:12">
      <c r="A3" s="150" t="s">
        <v>2</v>
      </c>
      <c r="L3" s="150" t="s">
        <v>3</v>
      </c>
    </row>
    <row r="4" ht="15" customHeight="1" spans="1:12">
      <c r="A4" s="160" t="s">
        <v>392</v>
      </c>
      <c r="B4" s="160"/>
      <c r="C4" s="160"/>
      <c r="D4" s="160" t="s">
        <v>199</v>
      </c>
      <c r="E4" s="160"/>
      <c r="F4" s="160"/>
      <c r="G4" s="160"/>
      <c r="H4" s="160"/>
      <c r="I4" s="160"/>
      <c r="J4" s="160"/>
      <c r="K4" s="160"/>
      <c r="L4" s="160"/>
    </row>
    <row r="5" ht="15" customHeight="1" spans="1:12">
      <c r="A5" s="160" t="s">
        <v>206</v>
      </c>
      <c r="B5" s="160" t="s">
        <v>122</v>
      </c>
      <c r="C5" s="160" t="s">
        <v>8</v>
      </c>
      <c r="D5" s="160" t="s">
        <v>206</v>
      </c>
      <c r="E5" s="160" t="s">
        <v>122</v>
      </c>
      <c r="F5" s="160" t="s">
        <v>8</v>
      </c>
      <c r="G5" s="160" t="s">
        <v>206</v>
      </c>
      <c r="H5" s="160" t="s">
        <v>122</v>
      </c>
      <c r="I5" s="160" t="s">
        <v>8</v>
      </c>
      <c r="J5" s="160" t="s">
        <v>206</v>
      </c>
      <c r="K5" s="160" t="s">
        <v>122</v>
      </c>
      <c r="L5" s="160" t="s">
        <v>8</v>
      </c>
    </row>
    <row r="6" ht="15" customHeight="1" spans="1:12">
      <c r="A6" s="161" t="s">
        <v>207</v>
      </c>
      <c r="B6" s="161" t="s">
        <v>208</v>
      </c>
      <c r="C6" s="153">
        <v>0</v>
      </c>
      <c r="D6" s="161" t="s">
        <v>209</v>
      </c>
      <c r="E6" s="161" t="s">
        <v>210</v>
      </c>
      <c r="F6" s="153">
        <v>428318</v>
      </c>
      <c r="G6" s="161" t="s">
        <v>393</v>
      </c>
      <c r="H6" s="161" t="s">
        <v>394</v>
      </c>
      <c r="I6" s="153">
        <v>1617651</v>
      </c>
      <c r="J6" s="161" t="s">
        <v>395</v>
      </c>
      <c r="K6" s="161" t="s">
        <v>396</v>
      </c>
      <c r="L6" s="153">
        <v>0</v>
      </c>
    </row>
    <row r="7" ht="15" customHeight="1" spans="1:12">
      <c r="A7" s="161" t="s">
        <v>213</v>
      </c>
      <c r="B7" s="161" t="s">
        <v>214</v>
      </c>
      <c r="C7" s="153">
        <v>0</v>
      </c>
      <c r="D7" s="161" t="s">
        <v>215</v>
      </c>
      <c r="E7" s="161" t="s">
        <v>216</v>
      </c>
      <c r="F7" s="153">
        <v>417800</v>
      </c>
      <c r="G7" s="161" t="s">
        <v>397</v>
      </c>
      <c r="H7" s="161" t="s">
        <v>218</v>
      </c>
      <c r="I7" s="153">
        <v>0</v>
      </c>
      <c r="J7" s="161" t="s">
        <v>398</v>
      </c>
      <c r="K7" s="161" t="s">
        <v>399</v>
      </c>
      <c r="L7" s="153">
        <v>0</v>
      </c>
    </row>
    <row r="8" ht="15" customHeight="1" spans="1:12">
      <c r="A8" s="161" t="s">
        <v>219</v>
      </c>
      <c r="B8" s="161" t="s">
        <v>220</v>
      </c>
      <c r="C8" s="153">
        <v>0</v>
      </c>
      <c r="D8" s="161" t="s">
        <v>221</v>
      </c>
      <c r="E8" s="161" t="s">
        <v>222</v>
      </c>
      <c r="F8" s="153">
        <v>0</v>
      </c>
      <c r="G8" s="161" t="s">
        <v>400</v>
      </c>
      <c r="H8" s="161" t="s">
        <v>224</v>
      </c>
      <c r="I8" s="153">
        <v>0</v>
      </c>
      <c r="J8" s="161" t="s">
        <v>401</v>
      </c>
      <c r="K8" s="161" t="s">
        <v>350</v>
      </c>
      <c r="L8" s="153">
        <v>0</v>
      </c>
    </row>
    <row r="9" ht="15" customHeight="1" spans="1:12">
      <c r="A9" s="161" t="s">
        <v>225</v>
      </c>
      <c r="B9" s="161" t="s">
        <v>226</v>
      </c>
      <c r="C9" s="153">
        <v>0</v>
      </c>
      <c r="D9" s="161" t="s">
        <v>227</v>
      </c>
      <c r="E9" s="161" t="s">
        <v>228</v>
      </c>
      <c r="F9" s="153">
        <v>0</v>
      </c>
      <c r="G9" s="161" t="s">
        <v>402</v>
      </c>
      <c r="H9" s="161" t="s">
        <v>230</v>
      </c>
      <c r="I9" s="153">
        <v>0</v>
      </c>
      <c r="J9" s="161" t="s">
        <v>313</v>
      </c>
      <c r="K9" s="161" t="s">
        <v>314</v>
      </c>
      <c r="L9" s="153">
        <v>0</v>
      </c>
    </row>
    <row r="10" ht="15" customHeight="1" spans="1:12">
      <c r="A10" s="161" t="s">
        <v>231</v>
      </c>
      <c r="B10" s="161" t="s">
        <v>232</v>
      </c>
      <c r="C10" s="153">
        <v>0</v>
      </c>
      <c r="D10" s="161" t="s">
        <v>233</v>
      </c>
      <c r="E10" s="161" t="s">
        <v>234</v>
      </c>
      <c r="F10" s="153">
        <v>0</v>
      </c>
      <c r="G10" s="161" t="s">
        <v>403</v>
      </c>
      <c r="H10" s="161" t="s">
        <v>236</v>
      </c>
      <c r="I10" s="153">
        <v>1617651</v>
      </c>
      <c r="J10" s="161" t="s">
        <v>319</v>
      </c>
      <c r="K10" s="161" t="s">
        <v>320</v>
      </c>
      <c r="L10" s="153">
        <v>0</v>
      </c>
    </row>
    <row r="11" ht="15" customHeight="1" spans="1:12">
      <c r="A11" s="161" t="s">
        <v>237</v>
      </c>
      <c r="B11" s="161" t="s">
        <v>238</v>
      </c>
      <c r="C11" s="153">
        <v>0</v>
      </c>
      <c r="D11" s="161" t="s">
        <v>239</v>
      </c>
      <c r="E11" s="161" t="s">
        <v>240</v>
      </c>
      <c r="F11" s="153">
        <v>0</v>
      </c>
      <c r="G11" s="161" t="s">
        <v>404</v>
      </c>
      <c r="H11" s="161" t="s">
        <v>242</v>
      </c>
      <c r="I11" s="153">
        <v>0</v>
      </c>
      <c r="J11" s="161" t="s">
        <v>325</v>
      </c>
      <c r="K11" s="161" t="s">
        <v>326</v>
      </c>
      <c r="L11" s="153">
        <v>0</v>
      </c>
    </row>
    <row r="12" ht="15" customHeight="1" spans="1:12">
      <c r="A12" s="161" t="s">
        <v>243</v>
      </c>
      <c r="B12" s="161" t="s">
        <v>244</v>
      </c>
      <c r="C12" s="153">
        <v>0</v>
      </c>
      <c r="D12" s="161" t="s">
        <v>245</v>
      </c>
      <c r="E12" s="161" t="s">
        <v>246</v>
      </c>
      <c r="F12" s="153">
        <v>0</v>
      </c>
      <c r="G12" s="161" t="s">
        <v>405</v>
      </c>
      <c r="H12" s="161" t="s">
        <v>248</v>
      </c>
      <c r="I12" s="153">
        <v>0</v>
      </c>
      <c r="J12" s="161" t="s">
        <v>331</v>
      </c>
      <c r="K12" s="161" t="s">
        <v>332</v>
      </c>
      <c r="L12" s="153">
        <v>0</v>
      </c>
    </row>
    <row r="13" ht="15" customHeight="1" spans="1:12">
      <c r="A13" s="161" t="s">
        <v>249</v>
      </c>
      <c r="B13" s="161" t="s">
        <v>250</v>
      </c>
      <c r="C13" s="153">
        <v>0</v>
      </c>
      <c r="D13" s="161" t="s">
        <v>251</v>
      </c>
      <c r="E13" s="161" t="s">
        <v>252</v>
      </c>
      <c r="F13" s="153">
        <v>0</v>
      </c>
      <c r="G13" s="161" t="s">
        <v>406</v>
      </c>
      <c r="H13" s="161" t="s">
        <v>254</v>
      </c>
      <c r="I13" s="153">
        <v>0</v>
      </c>
      <c r="J13" s="161" t="s">
        <v>337</v>
      </c>
      <c r="K13" s="161" t="s">
        <v>338</v>
      </c>
      <c r="L13" s="153">
        <v>0</v>
      </c>
    </row>
    <row r="14" ht="15" customHeight="1" spans="1:12">
      <c r="A14" s="161" t="s">
        <v>255</v>
      </c>
      <c r="B14" s="161" t="s">
        <v>256</v>
      </c>
      <c r="C14" s="153">
        <v>0</v>
      </c>
      <c r="D14" s="161" t="s">
        <v>257</v>
      </c>
      <c r="E14" s="161" t="s">
        <v>258</v>
      </c>
      <c r="F14" s="153">
        <v>0</v>
      </c>
      <c r="G14" s="161" t="s">
        <v>407</v>
      </c>
      <c r="H14" s="161" t="s">
        <v>284</v>
      </c>
      <c r="I14" s="153">
        <v>0</v>
      </c>
      <c r="J14" s="161" t="s">
        <v>343</v>
      </c>
      <c r="K14" s="161" t="s">
        <v>344</v>
      </c>
      <c r="L14" s="164">
        <v>0</v>
      </c>
    </row>
    <row r="15" ht="15" customHeight="1" spans="1:12">
      <c r="A15" s="161" t="s">
        <v>261</v>
      </c>
      <c r="B15" s="161" t="s">
        <v>262</v>
      </c>
      <c r="C15" s="153">
        <v>0</v>
      </c>
      <c r="D15" s="161" t="s">
        <v>263</v>
      </c>
      <c r="E15" s="161" t="s">
        <v>264</v>
      </c>
      <c r="F15" s="153">
        <v>0</v>
      </c>
      <c r="G15" s="161" t="s">
        <v>408</v>
      </c>
      <c r="H15" s="161" t="s">
        <v>290</v>
      </c>
      <c r="I15" s="153">
        <v>0</v>
      </c>
      <c r="J15" s="161" t="s">
        <v>349</v>
      </c>
      <c r="K15" s="161" t="s">
        <v>350</v>
      </c>
      <c r="L15" s="153">
        <v>0</v>
      </c>
    </row>
    <row r="16" ht="15" customHeight="1" spans="1:12">
      <c r="A16" s="161" t="s">
        <v>267</v>
      </c>
      <c r="B16" s="161" t="s">
        <v>268</v>
      </c>
      <c r="C16" s="153">
        <v>0</v>
      </c>
      <c r="D16" s="161" t="s">
        <v>269</v>
      </c>
      <c r="E16" s="161" t="s">
        <v>270</v>
      </c>
      <c r="F16" s="153">
        <v>0</v>
      </c>
      <c r="G16" s="161" t="s">
        <v>409</v>
      </c>
      <c r="H16" s="161" t="s">
        <v>296</v>
      </c>
      <c r="I16" s="153">
        <v>0</v>
      </c>
      <c r="J16" s="161" t="s">
        <v>410</v>
      </c>
      <c r="K16" s="161" t="s">
        <v>411</v>
      </c>
      <c r="L16" s="153">
        <v>0</v>
      </c>
    </row>
    <row r="17" ht="15" customHeight="1" spans="1:12">
      <c r="A17" s="161" t="s">
        <v>273</v>
      </c>
      <c r="B17" s="161" t="s">
        <v>274</v>
      </c>
      <c r="C17" s="153">
        <v>0</v>
      </c>
      <c r="D17" s="161" t="s">
        <v>275</v>
      </c>
      <c r="E17" s="161" t="s">
        <v>276</v>
      </c>
      <c r="F17" s="153">
        <v>0</v>
      </c>
      <c r="G17" s="161" t="s">
        <v>412</v>
      </c>
      <c r="H17" s="161" t="s">
        <v>302</v>
      </c>
      <c r="I17" s="153">
        <v>0</v>
      </c>
      <c r="J17" s="161" t="s">
        <v>413</v>
      </c>
      <c r="K17" s="161" t="s">
        <v>414</v>
      </c>
      <c r="L17" s="153">
        <v>0</v>
      </c>
    </row>
    <row r="18" ht="15" customHeight="1" spans="1:12">
      <c r="A18" s="161" t="s">
        <v>279</v>
      </c>
      <c r="B18" s="161" t="s">
        <v>280</v>
      </c>
      <c r="C18" s="153">
        <v>0</v>
      </c>
      <c r="D18" s="161" t="s">
        <v>281</v>
      </c>
      <c r="E18" s="161" t="s">
        <v>282</v>
      </c>
      <c r="F18" s="153">
        <v>0</v>
      </c>
      <c r="G18" s="161" t="s">
        <v>415</v>
      </c>
      <c r="H18" s="161" t="s">
        <v>416</v>
      </c>
      <c r="I18" s="153">
        <v>0</v>
      </c>
      <c r="J18" s="161" t="s">
        <v>417</v>
      </c>
      <c r="K18" s="161" t="s">
        <v>418</v>
      </c>
      <c r="L18" s="153">
        <v>0</v>
      </c>
    </row>
    <row r="19" ht="15" customHeight="1" spans="1:12">
      <c r="A19" s="161" t="s">
        <v>285</v>
      </c>
      <c r="B19" s="161" t="s">
        <v>286</v>
      </c>
      <c r="C19" s="153">
        <v>0</v>
      </c>
      <c r="D19" s="161" t="s">
        <v>287</v>
      </c>
      <c r="E19" s="161" t="s">
        <v>288</v>
      </c>
      <c r="F19" s="153">
        <v>0</v>
      </c>
      <c r="G19" s="161" t="s">
        <v>211</v>
      </c>
      <c r="H19" s="161" t="s">
        <v>212</v>
      </c>
      <c r="I19" s="153">
        <v>0</v>
      </c>
      <c r="J19" s="161" t="s">
        <v>419</v>
      </c>
      <c r="K19" s="161" t="s">
        <v>420</v>
      </c>
      <c r="L19" s="153">
        <v>0</v>
      </c>
    </row>
    <row r="20" ht="15" customHeight="1" spans="1:12">
      <c r="A20" s="161" t="s">
        <v>291</v>
      </c>
      <c r="B20" s="161" t="s">
        <v>292</v>
      </c>
      <c r="C20" s="153">
        <v>436342.6</v>
      </c>
      <c r="D20" s="161" t="s">
        <v>293</v>
      </c>
      <c r="E20" s="161" t="s">
        <v>294</v>
      </c>
      <c r="F20" s="153">
        <v>0</v>
      </c>
      <c r="G20" s="161" t="s">
        <v>217</v>
      </c>
      <c r="H20" s="161" t="s">
        <v>218</v>
      </c>
      <c r="I20" s="153">
        <v>0</v>
      </c>
      <c r="J20" s="161" t="s">
        <v>355</v>
      </c>
      <c r="K20" s="161" t="s">
        <v>356</v>
      </c>
      <c r="L20" s="153">
        <v>0</v>
      </c>
    </row>
    <row r="21" ht="15" customHeight="1" spans="1:12">
      <c r="A21" s="161" t="s">
        <v>297</v>
      </c>
      <c r="B21" s="161" t="s">
        <v>298</v>
      </c>
      <c r="C21" s="153">
        <v>0</v>
      </c>
      <c r="D21" s="161" t="s">
        <v>299</v>
      </c>
      <c r="E21" s="161" t="s">
        <v>300</v>
      </c>
      <c r="F21" s="153">
        <v>0</v>
      </c>
      <c r="G21" s="161" t="s">
        <v>223</v>
      </c>
      <c r="H21" s="161" t="s">
        <v>224</v>
      </c>
      <c r="I21" s="153">
        <v>0</v>
      </c>
      <c r="J21" s="161" t="s">
        <v>361</v>
      </c>
      <c r="K21" s="161" t="s">
        <v>362</v>
      </c>
      <c r="L21" s="153">
        <v>0</v>
      </c>
    </row>
    <row r="22" ht="15" customHeight="1" spans="1:12">
      <c r="A22" s="161" t="s">
        <v>303</v>
      </c>
      <c r="B22" s="161" t="s">
        <v>304</v>
      </c>
      <c r="C22" s="153">
        <v>0</v>
      </c>
      <c r="D22" s="161" t="s">
        <v>305</v>
      </c>
      <c r="E22" s="161" t="s">
        <v>306</v>
      </c>
      <c r="F22" s="153">
        <v>0</v>
      </c>
      <c r="G22" s="161" t="s">
        <v>229</v>
      </c>
      <c r="H22" s="161" t="s">
        <v>230</v>
      </c>
      <c r="I22" s="153">
        <v>0</v>
      </c>
      <c r="J22" s="161" t="s">
        <v>367</v>
      </c>
      <c r="K22" s="161" t="s">
        <v>368</v>
      </c>
      <c r="L22" s="153">
        <v>0</v>
      </c>
    </row>
    <row r="23" ht="15" customHeight="1" spans="1:12">
      <c r="A23" s="161" t="s">
        <v>309</v>
      </c>
      <c r="B23" s="161" t="s">
        <v>310</v>
      </c>
      <c r="C23" s="153">
        <v>0</v>
      </c>
      <c r="D23" s="161" t="s">
        <v>311</v>
      </c>
      <c r="E23" s="161" t="s">
        <v>312</v>
      </c>
      <c r="F23" s="153">
        <v>0</v>
      </c>
      <c r="G23" s="161" t="s">
        <v>235</v>
      </c>
      <c r="H23" s="161" t="s">
        <v>236</v>
      </c>
      <c r="I23" s="153">
        <v>0</v>
      </c>
      <c r="J23" s="161" t="s">
        <v>371</v>
      </c>
      <c r="K23" s="161" t="s">
        <v>372</v>
      </c>
      <c r="L23" s="153">
        <v>0</v>
      </c>
    </row>
    <row r="24" ht="15" customHeight="1" spans="1:12">
      <c r="A24" s="161" t="s">
        <v>315</v>
      </c>
      <c r="B24" s="161" t="s">
        <v>316</v>
      </c>
      <c r="C24" s="153">
        <v>0</v>
      </c>
      <c r="D24" s="161" t="s">
        <v>317</v>
      </c>
      <c r="E24" s="161" t="s">
        <v>318</v>
      </c>
      <c r="F24" s="153">
        <v>0</v>
      </c>
      <c r="G24" s="161" t="s">
        <v>241</v>
      </c>
      <c r="H24" s="161" t="s">
        <v>242</v>
      </c>
      <c r="I24" s="153">
        <v>0</v>
      </c>
      <c r="J24" s="161" t="s">
        <v>375</v>
      </c>
      <c r="K24" s="161" t="s">
        <v>376</v>
      </c>
      <c r="L24" s="153">
        <v>0</v>
      </c>
    </row>
    <row r="25" ht="15" customHeight="1" spans="1:12">
      <c r="A25" s="161" t="s">
        <v>321</v>
      </c>
      <c r="B25" s="161" t="s">
        <v>322</v>
      </c>
      <c r="C25" s="153">
        <v>436342.6</v>
      </c>
      <c r="D25" s="161" t="s">
        <v>323</v>
      </c>
      <c r="E25" s="161" t="s">
        <v>324</v>
      </c>
      <c r="F25" s="153">
        <v>0</v>
      </c>
      <c r="G25" s="161" t="s">
        <v>247</v>
      </c>
      <c r="H25" s="161" t="s">
        <v>248</v>
      </c>
      <c r="I25" s="153">
        <v>0</v>
      </c>
      <c r="J25" s="161" t="s">
        <v>379</v>
      </c>
      <c r="K25" s="161" t="s">
        <v>380</v>
      </c>
      <c r="L25" s="153">
        <v>0</v>
      </c>
    </row>
    <row r="26" ht="15" customHeight="1" spans="1:12">
      <c r="A26" s="161" t="s">
        <v>327</v>
      </c>
      <c r="B26" s="161" t="s">
        <v>328</v>
      </c>
      <c r="C26" s="153">
        <v>0</v>
      </c>
      <c r="D26" s="161" t="s">
        <v>329</v>
      </c>
      <c r="E26" s="161" t="s">
        <v>330</v>
      </c>
      <c r="F26" s="153">
        <v>0</v>
      </c>
      <c r="G26" s="161" t="s">
        <v>253</v>
      </c>
      <c r="H26" s="161" t="s">
        <v>254</v>
      </c>
      <c r="I26" s="153">
        <v>0</v>
      </c>
      <c r="J26" s="161"/>
      <c r="K26" s="161"/>
      <c r="L26" s="163"/>
    </row>
    <row r="27" ht="15" customHeight="1" spans="1:12">
      <c r="A27" s="161" t="s">
        <v>333</v>
      </c>
      <c r="B27" s="161" t="s">
        <v>334</v>
      </c>
      <c r="C27" s="153">
        <v>0</v>
      </c>
      <c r="D27" s="161" t="s">
        <v>335</v>
      </c>
      <c r="E27" s="161" t="s">
        <v>336</v>
      </c>
      <c r="F27" s="153">
        <v>0</v>
      </c>
      <c r="G27" s="161" t="s">
        <v>259</v>
      </c>
      <c r="H27" s="161" t="s">
        <v>260</v>
      </c>
      <c r="I27" s="153">
        <v>0</v>
      </c>
      <c r="J27" s="161"/>
      <c r="K27" s="161"/>
      <c r="L27" s="163"/>
    </row>
    <row r="28" ht="15" customHeight="1" spans="1:12">
      <c r="A28" s="161" t="s">
        <v>339</v>
      </c>
      <c r="B28" s="161" t="s">
        <v>340</v>
      </c>
      <c r="C28" s="153">
        <v>0</v>
      </c>
      <c r="D28" s="161" t="s">
        <v>341</v>
      </c>
      <c r="E28" s="161" t="s">
        <v>342</v>
      </c>
      <c r="F28" s="153">
        <v>0</v>
      </c>
      <c r="G28" s="161" t="s">
        <v>265</v>
      </c>
      <c r="H28" s="161" t="s">
        <v>266</v>
      </c>
      <c r="I28" s="153">
        <v>0</v>
      </c>
      <c r="J28" s="161"/>
      <c r="K28" s="161"/>
      <c r="L28" s="163"/>
    </row>
    <row r="29" ht="15" customHeight="1" spans="1:12">
      <c r="A29" s="161" t="s">
        <v>345</v>
      </c>
      <c r="B29" s="161" t="s">
        <v>346</v>
      </c>
      <c r="C29" s="153">
        <v>0</v>
      </c>
      <c r="D29" s="161" t="s">
        <v>347</v>
      </c>
      <c r="E29" s="161" t="s">
        <v>348</v>
      </c>
      <c r="F29" s="153">
        <v>0</v>
      </c>
      <c r="G29" s="161" t="s">
        <v>271</v>
      </c>
      <c r="H29" s="161" t="s">
        <v>272</v>
      </c>
      <c r="I29" s="153">
        <v>0</v>
      </c>
      <c r="J29" s="161"/>
      <c r="K29" s="161"/>
      <c r="L29" s="163"/>
    </row>
    <row r="30" ht="15" customHeight="1" spans="1:12">
      <c r="A30" s="161" t="s">
        <v>351</v>
      </c>
      <c r="B30" s="161" t="s">
        <v>352</v>
      </c>
      <c r="C30" s="153">
        <v>0</v>
      </c>
      <c r="D30" s="161" t="s">
        <v>353</v>
      </c>
      <c r="E30" s="161" t="s">
        <v>354</v>
      </c>
      <c r="F30" s="153">
        <v>0</v>
      </c>
      <c r="G30" s="161" t="s">
        <v>277</v>
      </c>
      <c r="H30" s="161" t="s">
        <v>278</v>
      </c>
      <c r="I30" s="153">
        <v>0</v>
      </c>
      <c r="J30" s="161"/>
      <c r="K30" s="161"/>
      <c r="L30" s="163"/>
    </row>
    <row r="31" ht="15" customHeight="1" spans="1:12">
      <c r="A31" s="161" t="s">
        <v>357</v>
      </c>
      <c r="B31" s="161" t="s">
        <v>358</v>
      </c>
      <c r="C31" s="153">
        <v>0</v>
      </c>
      <c r="D31" s="161" t="s">
        <v>359</v>
      </c>
      <c r="E31" s="161" t="s">
        <v>360</v>
      </c>
      <c r="F31" s="153">
        <v>0</v>
      </c>
      <c r="G31" s="161" t="s">
        <v>283</v>
      </c>
      <c r="H31" s="161" t="s">
        <v>284</v>
      </c>
      <c r="I31" s="153">
        <v>0</v>
      </c>
      <c r="J31" s="161"/>
      <c r="K31" s="161"/>
      <c r="L31" s="163"/>
    </row>
    <row r="32" ht="15" customHeight="1" spans="1:12">
      <c r="A32" s="161" t="s">
        <v>363</v>
      </c>
      <c r="B32" s="161" t="s">
        <v>421</v>
      </c>
      <c r="C32" s="153">
        <v>0</v>
      </c>
      <c r="D32" s="161" t="s">
        <v>365</v>
      </c>
      <c r="E32" s="161" t="s">
        <v>366</v>
      </c>
      <c r="F32" s="153">
        <v>0</v>
      </c>
      <c r="G32" s="161" t="s">
        <v>289</v>
      </c>
      <c r="H32" s="161" t="s">
        <v>290</v>
      </c>
      <c r="I32" s="153">
        <v>0</v>
      </c>
      <c r="J32" s="161"/>
      <c r="K32" s="161"/>
      <c r="L32" s="163"/>
    </row>
    <row r="33" ht="15" customHeight="1" spans="1:12">
      <c r="A33" s="161"/>
      <c r="B33" s="161"/>
      <c r="C33" s="162"/>
      <c r="D33" s="161" t="s">
        <v>369</v>
      </c>
      <c r="E33" s="161" t="s">
        <v>370</v>
      </c>
      <c r="F33" s="153">
        <v>10518</v>
      </c>
      <c r="G33" s="161" t="s">
        <v>295</v>
      </c>
      <c r="H33" s="161" t="s">
        <v>296</v>
      </c>
      <c r="I33" s="153">
        <v>0</v>
      </c>
      <c r="J33" s="161"/>
      <c r="K33" s="161"/>
      <c r="L33" s="163"/>
    </row>
    <row r="34" ht="15" customHeight="1" spans="1:12">
      <c r="A34" s="161"/>
      <c r="B34" s="161"/>
      <c r="C34" s="163"/>
      <c r="D34" s="161" t="s">
        <v>373</v>
      </c>
      <c r="E34" s="161" t="s">
        <v>374</v>
      </c>
      <c r="F34" s="153">
        <v>0</v>
      </c>
      <c r="G34" s="161" t="s">
        <v>301</v>
      </c>
      <c r="H34" s="161" t="s">
        <v>302</v>
      </c>
      <c r="I34" s="153">
        <v>0</v>
      </c>
      <c r="J34" s="161"/>
      <c r="K34" s="161"/>
      <c r="L34" s="163"/>
    </row>
    <row r="35" ht="15" customHeight="1" spans="1:12">
      <c r="A35" s="161"/>
      <c r="B35" s="161"/>
      <c r="C35" s="163"/>
      <c r="D35" s="161" t="s">
        <v>377</v>
      </c>
      <c r="E35" s="161" t="s">
        <v>378</v>
      </c>
      <c r="F35" s="153">
        <v>0</v>
      </c>
      <c r="G35" s="161" t="s">
        <v>307</v>
      </c>
      <c r="H35" s="161" t="s">
        <v>308</v>
      </c>
      <c r="I35" s="153">
        <v>0</v>
      </c>
      <c r="J35" s="161"/>
      <c r="K35" s="161"/>
      <c r="L35" s="163"/>
    </row>
    <row r="36" ht="15" customHeight="1" spans="1:12">
      <c r="A36" s="161"/>
      <c r="B36" s="161"/>
      <c r="C36" s="163"/>
      <c r="D36" s="161" t="s">
        <v>381</v>
      </c>
      <c r="E36" s="161" t="s">
        <v>382</v>
      </c>
      <c r="F36" s="153">
        <v>0</v>
      </c>
      <c r="G36" s="161"/>
      <c r="H36" s="161"/>
      <c r="I36" s="162"/>
      <c r="J36" s="161"/>
      <c r="K36" s="161"/>
      <c r="L36" s="163"/>
    </row>
    <row r="37" ht="15" customHeight="1" spans="1:12">
      <c r="A37" s="161"/>
      <c r="B37" s="161"/>
      <c r="C37" s="163"/>
      <c r="D37" s="161" t="s">
        <v>383</v>
      </c>
      <c r="E37" s="161" t="s">
        <v>384</v>
      </c>
      <c r="F37" s="153">
        <v>0</v>
      </c>
      <c r="G37" s="161"/>
      <c r="H37" s="161"/>
      <c r="I37" s="163"/>
      <c r="J37" s="161"/>
      <c r="K37" s="161"/>
      <c r="L37" s="163"/>
    </row>
    <row r="38" ht="15" customHeight="1" spans="1:12">
      <c r="A38" s="161"/>
      <c r="B38" s="161"/>
      <c r="C38" s="163"/>
      <c r="D38" s="161" t="s">
        <v>385</v>
      </c>
      <c r="E38" s="161" t="s">
        <v>386</v>
      </c>
      <c r="F38" s="164">
        <v>0</v>
      </c>
      <c r="G38" s="161"/>
      <c r="H38" s="161"/>
      <c r="I38" s="163"/>
      <c r="J38" s="161"/>
      <c r="K38" s="161"/>
      <c r="L38" s="163"/>
    </row>
    <row r="39" ht="15" customHeight="1" spans="1:12">
      <c r="A39" s="152" t="s">
        <v>422</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I10"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7" t="s">
        <v>423</v>
      </c>
    </row>
    <row r="2" ht="14.25" spans="20:20">
      <c r="T2" s="158" t="s">
        <v>424</v>
      </c>
    </row>
    <row r="3" ht="14.25" spans="1:20">
      <c r="A3" s="158" t="s">
        <v>2</v>
      </c>
      <c r="T3" s="158" t="s">
        <v>3</v>
      </c>
    </row>
    <row r="4" ht="19.5" customHeight="1" spans="1:20">
      <c r="A4" s="159" t="s">
        <v>6</v>
      </c>
      <c r="B4" s="159"/>
      <c r="C4" s="159"/>
      <c r="D4" s="159"/>
      <c r="E4" s="159" t="s">
        <v>105</v>
      </c>
      <c r="F4" s="159"/>
      <c r="G4" s="159"/>
      <c r="H4" s="159" t="s">
        <v>195</v>
      </c>
      <c r="I4" s="159"/>
      <c r="J4" s="159"/>
      <c r="K4" s="159" t="s">
        <v>196</v>
      </c>
      <c r="L4" s="159"/>
      <c r="M4" s="159"/>
      <c r="N4" s="159"/>
      <c r="O4" s="159"/>
      <c r="P4" s="159" t="s">
        <v>107</v>
      </c>
      <c r="Q4" s="159"/>
      <c r="R4" s="159"/>
      <c r="S4" s="159"/>
      <c r="T4" s="159"/>
    </row>
    <row r="5" ht="19.5" customHeight="1" spans="1:20">
      <c r="A5" s="159" t="s">
        <v>121</v>
      </c>
      <c r="B5" s="159"/>
      <c r="C5" s="159"/>
      <c r="D5" s="159" t="s">
        <v>122</v>
      </c>
      <c r="E5" s="159" t="s">
        <v>128</v>
      </c>
      <c r="F5" s="159" t="s">
        <v>197</v>
      </c>
      <c r="G5" s="159" t="s">
        <v>198</v>
      </c>
      <c r="H5" s="159" t="s">
        <v>128</v>
      </c>
      <c r="I5" s="159" t="s">
        <v>166</v>
      </c>
      <c r="J5" s="159" t="s">
        <v>167</v>
      </c>
      <c r="K5" s="159" t="s">
        <v>128</v>
      </c>
      <c r="L5" s="159" t="s">
        <v>166</v>
      </c>
      <c r="M5" s="159"/>
      <c r="N5" s="159" t="s">
        <v>166</v>
      </c>
      <c r="O5" s="159" t="s">
        <v>167</v>
      </c>
      <c r="P5" s="159" t="s">
        <v>128</v>
      </c>
      <c r="Q5" s="159" t="s">
        <v>197</v>
      </c>
      <c r="R5" s="159" t="s">
        <v>198</v>
      </c>
      <c r="S5" s="159" t="s">
        <v>198</v>
      </c>
      <c r="T5" s="159"/>
    </row>
    <row r="6" ht="19.5" customHeight="1" spans="1:20">
      <c r="A6" s="159"/>
      <c r="B6" s="159"/>
      <c r="C6" s="159"/>
      <c r="D6" s="159"/>
      <c r="E6" s="159"/>
      <c r="F6" s="159"/>
      <c r="G6" s="159" t="s">
        <v>123</v>
      </c>
      <c r="H6" s="159"/>
      <c r="I6" s="159"/>
      <c r="J6" s="159" t="s">
        <v>123</v>
      </c>
      <c r="K6" s="159"/>
      <c r="L6" s="159" t="s">
        <v>123</v>
      </c>
      <c r="M6" s="159" t="s">
        <v>200</v>
      </c>
      <c r="N6" s="159" t="s">
        <v>199</v>
      </c>
      <c r="O6" s="159" t="s">
        <v>123</v>
      </c>
      <c r="P6" s="159"/>
      <c r="Q6" s="159"/>
      <c r="R6" s="159" t="s">
        <v>123</v>
      </c>
      <c r="S6" s="159" t="s">
        <v>201</v>
      </c>
      <c r="T6" s="159" t="s">
        <v>202</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59"/>
      <c r="B9" s="159"/>
      <c r="C9" s="159"/>
      <c r="D9" s="159" t="s">
        <v>128</v>
      </c>
      <c r="E9" s="153">
        <v>0</v>
      </c>
      <c r="F9" s="153">
        <v>0</v>
      </c>
      <c r="G9" s="153">
        <v>0</v>
      </c>
      <c r="H9" s="153">
        <v>0</v>
      </c>
      <c r="I9" s="153">
        <v>0</v>
      </c>
      <c r="J9" s="153">
        <v>0</v>
      </c>
      <c r="K9" s="153">
        <v>0</v>
      </c>
      <c r="L9" s="153">
        <v>0</v>
      </c>
      <c r="M9" s="153">
        <v>0</v>
      </c>
      <c r="N9" s="153">
        <v>0</v>
      </c>
      <c r="O9" s="153">
        <v>0</v>
      </c>
      <c r="P9" s="153">
        <v>0</v>
      </c>
      <c r="Q9" s="153">
        <v>0</v>
      </c>
      <c r="R9" s="153">
        <v>0</v>
      </c>
      <c r="S9" s="153">
        <v>0</v>
      </c>
      <c r="T9" s="153">
        <v>0</v>
      </c>
    </row>
    <row r="10" ht="19.5" customHeight="1" spans="1:20">
      <c r="A10" s="152"/>
      <c r="B10" s="152"/>
      <c r="C10" s="152"/>
      <c r="D10" s="152"/>
      <c r="E10" s="153"/>
      <c r="F10" s="153"/>
      <c r="G10" s="153"/>
      <c r="H10" s="153"/>
      <c r="I10" s="153"/>
      <c r="J10" s="153"/>
      <c r="K10" s="153"/>
      <c r="L10" s="153"/>
      <c r="M10" s="153"/>
      <c r="N10" s="153"/>
      <c r="O10" s="153"/>
      <c r="P10" s="153"/>
      <c r="Q10" s="153"/>
      <c r="R10" s="153"/>
      <c r="S10" s="153"/>
      <c r="T10" s="153"/>
    </row>
    <row r="11" ht="19.5" customHeight="1" spans="1:20">
      <c r="A11" s="152" t="s">
        <v>425</v>
      </c>
      <c r="B11" s="152"/>
      <c r="C11" s="152"/>
      <c r="D11" s="152"/>
      <c r="E11" s="152"/>
      <c r="F11" s="152"/>
      <c r="G11" s="152"/>
      <c r="H11" s="152"/>
      <c r="I11" s="152"/>
      <c r="J11" s="152"/>
      <c r="K11" s="152"/>
      <c r="L11" s="152"/>
      <c r="M11" s="152"/>
      <c r="N11" s="152"/>
      <c r="O11" s="152"/>
      <c r="P11" s="152"/>
      <c r="Q11" s="152"/>
      <c r="R11" s="152"/>
      <c r="S11" s="152"/>
      <c r="T11" s="152"/>
    </row>
    <row r="12" spans="1:1">
      <c r="A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7" t="s">
        <v>427</v>
      </c>
    </row>
    <row r="2" ht="14.25" spans="12:12">
      <c r="L2" s="158" t="s">
        <v>428</v>
      </c>
    </row>
    <row r="3" ht="14.25" spans="1:12">
      <c r="A3" s="158" t="s">
        <v>2</v>
      </c>
      <c r="L3" s="158" t="s">
        <v>3</v>
      </c>
    </row>
    <row r="4" ht="19.5" customHeight="1" spans="1:12">
      <c r="A4" s="159" t="s">
        <v>6</v>
      </c>
      <c r="B4" s="159"/>
      <c r="C4" s="159"/>
      <c r="D4" s="159"/>
      <c r="E4" s="159" t="s">
        <v>105</v>
      </c>
      <c r="F4" s="159"/>
      <c r="G4" s="159"/>
      <c r="H4" s="159" t="s">
        <v>195</v>
      </c>
      <c r="I4" s="159" t="s">
        <v>196</v>
      </c>
      <c r="J4" s="159" t="s">
        <v>107</v>
      </c>
      <c r="K4" s="159"/>
      <c r="L4" s="159"/>
    </row>
    <row r="5" ht="19.5" customHeight="1" spans="1:12">
      <c r="A5" s="159" t="s">
        <v>121</v>
      </c>
      <c r="B5" s="159"/>
      <c r="C5" s="159"/>
      <c r="D5" s="159" t="s">
        <v>122</v>
      </c>
      <c r="E5" s="159" t="s">
        <v>128</v>
      </c>
      <c r="F5" s="159" t="s">
        <v>429</v>
      </c>
      <c r="G5" s="159" t="s">
        <v>430</v>
      </c>
      <c r="H5" s="159"/>
      <c r="I5" s="159"/>
      <c r="J5" s="159" t="s">
        <v>128</v>
      </c>
      <c r="K5" s="159" t="s">
        <v>429</v>
      </c>
      <c r="L5" s="160" t="s">
        <v>430</v>
      </c>
    </row>
    <row r="6" ht="19.5" customHeight="1" spans="1:12">
      <c r="A6" s="159"/>
      <c r="B6" s="159"/>
      <c r="C6" s="159"/>
      <c r="D6" s="159"/>
      <c r="E6" s="159"/>
      <c r="F6" s="159"/>
      <c r="G6" s="159"/>
      <c r="H6" s="159"/>
      <c r="I6" s="159"/>
      <c r="J6" s="159"/>
      <c r="K6" s="159"/>
      <c r="L6" s="160" t="s">
        <v>201</v>
      </c>
    </row>
    <row r="7" ht="19.5" customHeight="1" spans="1:12">
      <c r="A7" s="159"/>
      <c r="B7" s="159"/>
      <c r="C7" s="159"/>
      <c r="D7" s="159"/>
      <c r="E7" s="159"/>
      <c r="F7" s="159"/>
      <c r="G7" s="159"/>
      <c r="H7" s="159"/>
      <c r="I7" s="159"/>
      <c r="J7" s="159"/>
      <c r="K7" s="159"/>
      <c r="L7" s="160"/>
    </row>
    <row r="8" ht="19.5" customHeight="1" spans="1:12">
      <c r="A8" s="159" t="s">
        <v>125</v>
      </c>
      <c r="B8" s="159" t="s">
        <v>126</v>
      </c>
      <c r="C8" s="159" t="s">
        <v>127</v>
      </c>
      <c r="D8" s="159" t="s">
        <v>10</v>
      </c>
      <c r="E8" s="160" t="s">
        <v>11</v>
      </c>
      <c r="F8" s="160" t="s">
        <v>12</v>
      </c>
      <c r="G8" s="160" t="s">
        <v>20</v>
      </c>
      <c r="H8" s="160" t="s">
        <v>24</v>
      </c>
      <c r="I8" s="160" t="s">
        <v>28</v>
      </c>
      <c r="J8" s="160" t="s">
        <v>32</v>
      </c>
      <c r="K8" s="160" t="s">
        <v>36</v>
      </c>
      <c r="L8" s="160" t="s">
        <v>40</v>
      </c>
    </row>
    <row r="9" ht="19.5" customHeight="1" spans="1:12">
      <c r="A9" s="159"/>
      <c r="B9" s="159"/>
      <c r="C9" s="159"/>
      <c r="D9" s="159" t="s">
        <v>128</v>
      </c>
      <c r="E9" s="153">
        <v>0</v>
      </c>
      <c r="F9" s="153">
        <v>0</v>
      </c>
      <c r="G9" s="153">
        <v>0</v>
      </c>
      <c r="H9" s="153">
        <v>0</v>
      </c>
      <c r="I9" s="153">
        <v>0</v>
      </c>
      <c r="J9" s="153">
        <v>0</v>
      </c>
      <c r="K9" s="153">
        <v>0</v>
      </c>
      <c r="L9" s="153">
        <v>0</v>
      </c>
    </row>
    <row r="10" ht="19.5" customHeight="1" spans="1:12">
      <c r="A10" s="152"/>
      <c r="B10" s="152"/>
      <c r="C10" s="152"/>
      <c r="D10" s="152"/>
      <c r="E10" s="153"/>
      <c r="F10" s="153"/>
      <c r="G10" s="153"/>
      <c r="H10" s="153"/>
      <c r="I10" s="153"/>
      <c r="J10" s="153"/>
      <c r="K10" s="153"/>
      <c r="L10" s="153"/>
    </row>
    <row r="11" ht="19.5" customHeight="1" spans="1:12">
      <c r="A11" s="152" t="s">
        <v>431</v>
      </c>
      <c r="B11" s="152"/>
      <c r="C11" s="152"/>
      <c r="D11" s="152"/>
      <c r="E11" s="152"/>
      <c r="F11" s="152"/>
      <c r="G11" s="152"/>
      <c r="H11" s="152"/>
      <c r="I11" s="152"/>
      <c r="J11" s="152"/>
      <c r="K11" s="152"/>
      <c r="L11" s="152"/>
    </row>
    <row r="12" spans="1:1">
      <c r="A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2025-08-06T09:13:00Z</dcterms:created>
  <dcterms:modified xsi:type="dcterms:W3CDTF">2025-09-11T09:32:36Z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2025-08-06T09:13:53.529Z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6C838E27D230490B8266EBEA4CDE5A02_13</vt:lpwstr>
  </property>
  <property fmtid="{D5CDD505-2E9C-101B-9397-08002B2CF9AE}" pid="10" name="KSOProductBuildVer">
    <vt:lpwstr>2052-11.8.6.8810</vt:lpwstr>
  </property>
</Properties>
</file>