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13" activeTab="15"/>
  </bookViews>
  <sheets>
    <sheet name="目录" sheetId="13" r:id="rId1"/>
    <sheet name="FMDM 封面代码" sheetId="1" r:id="rId2"/>
    <sheet name="GK01 收入支出决算表" sheetId="2" r:id="rId3"/>
    <sheet name="GK02 收入决算表" sheetId="3" r:id="rId4"/>
    <sheet name="GK03 支出决算表" sheetId="4" r:id="rId5"/>
    <sheet name="GK04 财政拨款收入支出决算表" sheetId="5" r:id="rId6"/>
    <sheet name="GK05 一般公共预算财政拨款收入支出决算表" sheetId="6" r:id="rId7"/>
    <sheet name="GK06 一般公共预算财政拨款基本支出决算表" sheetId="7" r:id="rId8"/>
    <sheet name="GK07 一般公共预算财政拨款项目支出决算表" sheetId="8" r:id="rId9"/>
    <sheet name="GK08 政府性基金预算财政拨款收入支出决算表" sheetId="9" r:id="rId10"/>
    <sheet name="GK09 国有资本经营预算财政拨款收入支出决算表" sheetId="10" r:id="rId11"/>
    <sheet name="GK10 财政拨款“三公”经费、行政参公单位机关运行经费情况表" sheetId="11" r:id="rId12"/>
    <sheet name="GK11 一般公共预算财政拨款“三公”经费情况表" sheetId="12" r:id="rId13"/>
    <sheet name="GK12国有资产使用情况表" sheetId="14" r:id="rId14"/>
    <sheet name="GK13 部门整体支出绩效自评情况" sheetId="15" r:id="rId15"/>
    <sheet name="GK14 部门整体支出绩效自评表" sheetId="16" r:id="rId16"/>
    <sheet name="GK15 项目支出绩效自评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<sst xmlns="http://schemas.openxmlformats.org/spreadsheetml/2006/main" count="7017" uniqueCount="1309">
  <si>
    <t>目录</t>
  </si>
  <si>
    <t>FMDM 封面代码</t>
  </si>
  <si>
    <t>GK01 收入支出决算表</t>
  </si>
  <si>
    <t>GK02 收入决算表</t>
  </si>
  <si>
    <t>GK03 支出决算表</t>
  </si>
  <si>
    <t>GK04 财政拨款收入支出决算表</t>
  </si>
  <si>
    <t>GK05 一般公共预算财政拨款收入支出决算表</t>
  </si>
  <si>
    <t>GK06 一般公共预算财政拨款基本支出决算表</t>
  </si>
  <si>
    <t>GK07 一般公共预算财政拨款项目支出决算表</t>
  </si>
  <si>
    <t>GK08 政府性基金预算财政拨款收入支出决算表</t>
  </si>
  <si>
    <t>GK09 国有资本经营预算财政拨款收入支出决算表</t>
  </si>
  <si>
    <t>GK10 财政拨款“三公”经费、行政参公单位机关运行经费情况表</t>
  </si>
  <si>
    <t>GK11 一般公共预算财政拨款“三公”经费情况表</t>
  </si>
  <si>
    <t>代码</t>
  </si>
  <si>
    <t>530113000125</t>
  </si>
  <si>
    <t>单位名称</t>
  </si>
  <si>
    <t>昆明市东川区农业农村局</t>
  </si>
  <si>
    <t>单位负责人</t>
  </si>
  <si>
    <t>李彦</t>
  </si>
  <si>
    <t>财务负责人</t>
  </si>
  <si>
    <t>雷敏</t>
  </si>
  <si>
    <t>填表人</t>
  </si>
  <si>
    <t>聂盛丽</t>
  </si>
  <si>
    <t>电话号码(区号)</t>
  </si>
  <si>
    <t>0871</t>
  </si>
  <si>
    <t>电话号码</t>
  </si>
  <si>
    <t>62122691</t>
  </si>
  <si>
    <t>分机号</t>
  </si>
  <si>
    <t>单位地址</t>
  </si>
  <si>
    <t>云南省昆明市东川区炎山路20号
云南省昆明市东川区炎山路20号</t>
  </si>
  <si>
    <t>邮政编码</t>
  </si>
  <si>
    <t>654100</t>
  </si>
  <si>
    <t>单位所在地区（国家标准：行政区划代码）</t>
  </si>
  <si>
    <t>东川区</t>
  </si>
  <si>
    <t>备用码一</t>
  </si>
  <si>
    <t>备用码二</t>
  </si>
  <si>
    <t>13888288393</t>
  </si>
  <si>
    <t>是否参照公务员法管理</t>
  </si>
  <si>
    <t>是否编制部门预算</t>
  </si>
  <si>
    <t>1|是</t>
  </si>
  <si>
    <t>单位预算级次</t>
  </si>
  <si>
    <t>1|一级预算单位</t>
  </si>
  <si>
    <t>组织机构代码</t>
  </si>
  <si>
    <t>015131257</t>
  </si>
  <si>
    <t>单位代码</t>
  </si>
  <si>
    <t>125</t>
  </si>
  <si>
    <t>财政区划代码</t>
  </si>
  <si>
    <t>530113000|东川区本级</t>
  </si>
  <si>
    <t>单位类型</t>
  </si>
  <si>
    <t>单位经费保障方式</t>
  </si>
  <si>
    <t>执行会计制度</t>
  </si>
  <si>
    <t>预算级次</t>
  </si>
  <si>
    <t>5|县区级</t>
  </si>
  <si>
    <t>隶属关系</t>
  </si>
  <si>
    <t>530113</t>
  </si>
  <si>
    <t>部门标识代码</t>
  </si>
  <si>
    <t>371|中华人民共和国农业农村部</t>
  </si>
  <si>
    <t>国民经济行业分类</t>
  </si>
  <si>
    <t>新报因素</t>
  </si>
  <si>
    <t>0|连续上报</t>
  </si>
  <si>
    <t>上年代码</t>
  </si>
  <si>
    <t>1153011301513125727</t>
  </si>
  <si>
    <t>上年代码（10位）</t>
  </si>
  <si>
    <t>0151312577</t>
  </si>
  <si>
    <t>报表小类</t>
  </si>
  <si>
    <t>7|叠加汇总表</t>
  </si>
  <si>
    <t>备用码</t>
  </si>
  <si>
    <t>是否编制行政事业单位国有资产报告</t>
  </si>
  <si>
    <t>父节点</t>
  </si>
  <si>
    <t>530113000013|云南省昆明市东川区2024年度部门决算本级汇总</t>
  </si>
  <si>
    <t>收入支出决算表</t>
  </si>
  <si>
    <t>公开01表</t>
  </si>
  <si>
    <t>部门：昆明市东川区农业农村局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</si>
  <si>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</si>
  <si>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</si>
  <si>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</si>
  <si>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</si>
  <si>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</si>
  <si>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</si>
  <si>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</si>
  <si>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</si>
  <si>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</si>
  <si>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</si>
  <si>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</si>
  <si>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</si>
  <si>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</si>
  <si>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</si>
  <si>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</si>
  <si>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</si>
  <si>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</si>
  <si>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</si>
  <si>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</si>
  <si>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</si>
  <si>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</si>
  <si>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</si>
  <si>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</si>
  <si>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</si>
  <si>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</si>
  <si>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</si>
  <si>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</si>
  <si>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</si>
  <si>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</si>
  <si>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</si>
  <si>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</si>
  <si>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</si>
  <si>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</si>
  <si>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</si>
  <si>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</si>
  <si>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</si>
  <si>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</si>
  <si>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</si>
  <si>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</si>
  <si>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</si>
  <si>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</si>
  <si>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</si>
  <si>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</si>
  <si>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</si>
  <si>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</si>
  <si>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</si>
  <si>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</si>
  <si>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</si>
  <si>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</si>
  <si>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</si>
  <si>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</si>
  <si>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</si>
  <si>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</si>
  <si>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</si>
  <si>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</si>
  <si>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</si>
  <si>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</si>
  <si>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</si>
  <si>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</si>
  <si>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</si>
  <si>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</si>
  <si>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</si>
  <si>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</si>
  <si>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</si>
  <si>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</si>
  <si>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</si>
  <si>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</si>
  <si>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</si>
  <si>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</si>
  <si>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</si>
  <si>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</si>
  <si>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</si>
  <si>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</si>
  <si>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</si>
  <si>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</si>
  <si>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</si>
  <si>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</si>
  <si>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</si>
  <si>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</si>
  <si>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</si>
  <si>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</si>
  <si>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</si>
  <si>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</si>
  <si>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</si>
  <si>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</si>
  <si>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</si>
  <si>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</si>
  <si>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</si>
  <si>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</si>
  <si>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</si>
  <si>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</si>
  <si>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</si>
  <si>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</si>
  <si>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</si>
  <si>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</si>
  <si>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</si>
  <si>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</si>
  <si>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</si>
  <si>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</si>
  <si>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</si>
  <si>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</si>
  <si>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</si>
  <si>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</si>
  <si>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</si>
  <si>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</si>
  <si>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</si>
  <si>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</si>
  <si>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</si>
  <si>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</si>
  <si>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</si>
  <si>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</si>
  <si>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</si>
  <si>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</si>
  <si>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</si>
  <si>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</si>
  <si>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</si>
  <si>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</si>
  <si>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</si>
  <si>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</si>
  <si>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</si>
  <si>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</si>
  <si>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</si>
  <si>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</si>
  <si>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</si>
  <si>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</si>
  <si>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</si>
  <si>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2060902</t>
  </si>
  <si>
    <t>重点研发计划</t>
  </si>
  <si>
    <t>2080199</t>
  </si>
  <si>
    <t>其他人力资源和社会保障管理事务支出</t>
  </si>
  <si>
    <t>2080501</t>
  </si>
  <si>
    <t>行政单位离退休</t>
  </si>
  <si>
    <t>2080502</t>
  </si>
  <si>
    <t>事业单位离退休</t>
  </si>
  <si>
    <t>2080505</t>
  </si>
  <si>
    <t>机关事业单位基本养老保险缴费支出</t>
  </si>
  <si>
    <t>2080506</t>
  </si>
  <si>
    <t>机关事业单位职业年金缴费支出</t>
  </si>
  <si>
    <t>2080799</t>
  </si>
  <si>
    <t>其他就业补助支出</t>
  </si>
  <si>
    <t>2080801</t>
  </si>
  <si>
    <t>死亡抚恤</t>
  </si>
  <si>
    <t>2080802</t>
  </si>
  <si>
    <t>伤残抚恤</t>
  </si>
  <si>
    <t>2101101</t>
  </si>
  <si>
    <t>行政单位医疗</t>
  </si>
  <si>
    <t>2101102</t>
  </si>
  <si>
    <t>事业单位医疗</t>
  </si>
  <si>
    <t>2101103</t>
  </si>
  <si>
    <t>公务员医疗补助</t>
  </si>
  <si>
    <t>2101199</t>
  </si>
  <si>
    <t>其他行政事业单位医疗支出</t>
  </si>
  <si>
    <t>2130101</t>
  </si>
  <si>
    <t>行政运行</t>
  </si>
  <si>
    <t>2130104</t>
  </si>
  <si>
    <t>事业运行</t>
  </si>
  <si>
    <t>2130106</t>
  </si>
  <si>
    <t>科技转化与推广服务</t>
  </si>
  <si>
    <t>2130108</t>
  </si>
  <si>
    <t>病虫害控制</t>
  </si>
  <si>
    <t>2130111</t>
  </si>
  <si>
    <t>统计监测与信息服务</t>
  </si>
  <si>
    <t>2130119</t>
  </si>
  <si>
    <t>防灾救灾</t>
  </si>
  <si>
    <t>2130120</t>
  </si>
  <si>
    <t>稳定农民收入补贴</t>
  </si>
  <si>
    <t>2130122</t>
  </si>
  <si>
    <t>农业生产发展</t>
  </si>
  <si>
    <t>2130124</t>
  </si>
  <si>
    <t>农村合作经济</t>
  </si>
  <si>
    <t>2130126</t>
  </si>
  <si>
    <t>农村社会事业</t>
  </si>
  <si>
    <t>2130135</t>
  </si>
  <si>
    <t>农业生态资源保护</t>
  </si>
  <si>
    <t>2130148</t>
  </si>
  <si>
    <t>渔业发展</t>
  </si>
  <si>
    <t>2130153</t>
  </si>
  <si>
    <t>耕地建设与利用</t>
  </si>
  <si>
    <t>2130501</t>
  </si>
  <si>
    <t>2130505</t>
  </si>
  <si>
    <t>生产发展</t>
  </si>
  <si>
    <t>2130507</t>
  </si>
  <si>
    <t>贷款奖补和贴息</t>
  </si>
  <si>
    <t>2130550</t>
  </si>
  <si>
    <t>2130599</t>
  </si>
  <si>
    <t>其他巩固脱贫攻坚成果衔接乡村振兴支出</t>
  </si>
  <si>
    <t>2130803</t>
  </si>
  <si>
    <t>农业保险保费补贴</t>
  </si>
  <si>
    <t>2179999</t>
  </si>
  <si>
    <t>其他金融支出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</si>
  <si>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</si>
  <si>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</si>
  <si>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</si>
  <si>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</si>
  <si>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</si>
  <si>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</si>
  <si>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</si>
  <si>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</si>
  <si>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</si>
  <si>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</si>
  <si>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</si>
  <si>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</si>
  <si>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</si>
  <si>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</si>
  <si>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</si>
  <si>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</si>
  <si>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</si>
  <si>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</si>
  <si>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</si>
  <si>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</si>
  <si>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</si>
  <si>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</si>
  <si>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</si>
  <si>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</si>
  <si>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</si>
  <si>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</si>
  <si>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</si>
  <si>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</si>
  <si>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</si>
  <si>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</si>
  <si>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</si>
  <si>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</si>
  <si>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</si>
  <si>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</si>
  <si>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</si>
  <si>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</si>
  <si>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</si>
  <si>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</si>
  <si>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</si>
  <si>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</si>
  <si>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</si>
  <si>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</si>
  <si>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</si>
  <si>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</si>
  <si>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</si>
  <si>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</si>
  <si>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</si>
  <si>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</si>
  <si>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</si>
  <si>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</si>
  <si>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</si>
  <si>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</si>
  <si>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</si>
  <si>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</si>
  <si>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</si>
  <si>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</si>
  <si>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</si>
  <si>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</si>
  <si>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</si>
  <si>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</si>
  <si>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</si>
  <si>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</si>
  <si>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</si>
  <si>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</si>
  <si>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</si>
  <si>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</si>
  <si>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</si>
  <si>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</si>
  <si>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</si>
  <si>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</si>
  <si>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</si>
  <si>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</si>
  <si>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</si>
  <si>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</si>
  <si>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</si>
  <si>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</si>
  <si>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</si>
  <si>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</si>
  <si>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</si>
  <si>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</si>
  <si>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</si>
  <si>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</si>
  <si>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</si>
  <si>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</si>
  <si>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</si>
  <si>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</si>
  <si>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</si>
  <si>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</si>
  <si>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</si>
  <si>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</si>
  <si>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</si>
  <si>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</si>
  <si>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</si>
  <si>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</si>
  <si>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</si>
  <si>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</si>
  <si>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</si>
  <si>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</si>
  <si>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</si>
  <si>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</si>
  <si>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</si>
  <si>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</si>
  <si>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</si>
  <si>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</si>
  <si>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</si>
  <si>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</si>
  <si>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</si>
  <si>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</si>
  <si>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</si>
  <si>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</si>
  <si>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</si>
  <si>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</si>
  <si>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</si>
  <si>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</si>
  <si>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</si>
  <si>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</si>
  <si>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</si>
  <si>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</si>
  <si>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</si>
  <si>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</si>
  <si>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</si>
  <si>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</si>
  <si>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</si>
  <si>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</si>
  <si>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</si>
  <si>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</si>
  <si>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</si>
  <si>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</si>
  <si>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</si>
  <si>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</si>
  <si>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</si>
  <si>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</si>
  <si>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</si>
  <si>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</si>
  <si>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</si>
  <si>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</si>
  <si>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</si>
  <si>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</si>
  <si>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</si>
  <si>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</si>
  <si>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</si>
  <si>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</si>
  <si>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</si>
  <si>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</si>
  <si>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</si>
  <si>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</si>
  <si>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</si>
  <si>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</si>
  <si>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</si>
  <si>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</si>
  <si>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</si>
  <si>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</si>
  <si>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</si>
  <si>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</si>
  <si>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</si>
  <si>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</si>
  <si>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</si>
  <si>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</si>
  <si>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</si>
  <si>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</si>
  <si>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</si>
  <si>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</si>
  <si>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</si>
  <si>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</si>
  <si>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</si>
  <si>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</si>
  <si>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</si>
  <si>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</si>
  <si>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</si>
  <si>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</si>
  <si>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</si>
  <si>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</si>
  <si>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</si>
  <si>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</si>
  <si>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</si>
  <si>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</si>
  <si>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</si>
  <si>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</si>
  <si>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</si>
  <si>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</si>
  <si>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</si>
  <si>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</si>
  <si>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</si>
  <si>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</si>
  <si>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</si>
  <si>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</si>
  <si>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</si>
  <si>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</si>
  <si>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</si>
  <si>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</si>
  <si>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</si>
  <si>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</si>
  <si>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</si>
  <si>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</si>
  <si>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</si>
  <si>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</si>
  <si>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</si>
  <si>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</si>
  <si>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</si>
  <si>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</si>
  <si>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</si>
  <si>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</si>
  <si>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</si>
  <si>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</si>
  <si>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</si>
  <si>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</si>
  <si>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</si>
  <si>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</si>
  <si>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</si>
  <si>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</si>
  <si>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</si>
  <si>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</si>
  <si>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</si>
  <si>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</si>
  <si>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</si>
  <si>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</si>
  <si>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</si>
  <si>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</si>
  <si>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</si>
  <si>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</si>
  <si>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</si>
  <si>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</si>
  <si>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</si>
  <si>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</si>
  <si>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</si>
  <si>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</si>
  <si>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</si>
  <si>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</si>
  <si>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</si>
  <si>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</si>
  <si>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</si>
  <si>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</si>
  <si>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</si>
  <si>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</si>
  <si>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</si>
  <si>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</si>
  <si>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</si>
  <si>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</si>
  <si>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</si>
  <si>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</si>
  <si>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</si>
  <si>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</si>
  <si>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</si>
  <si>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</si>
  <si>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</si>
  <si>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</si>
  <si>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</si>
  <si>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</si>
  <si>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</si>
  <si>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</si>
  <si>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</si>
  <si>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</si>
  <si>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</si>
  <si>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</si>
  <si>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</si>
  <si>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</si>
  <si>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</si>
  <si>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</si>
  <si>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</si>
  <si>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</si>
  <si>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</si>
  <si>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</si>
  <si>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</si>
  <si>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</si>
  <si>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</si>
  <si>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我单位2024年无政府性基金预算财政拨款收入支出，故此表以空表公开。</t>
  </si>
  <si>
    <t>国有资本经营预算财政拨款收入支出决算表</t>
  </si>
  <si>
    <t>公开09表</t>
  </si>
  <si>
    <t>结转</t>
  </si>
  <si>
    <t>结余</t>
  </si>
  <si>
    <t>注：本表反映本年度国有资本经营预算财政拨款的收支和年初、年末结转结余情况。</t>
  </si>
  <si>
    <t>我单位2024年无国有资本经营预算财政拨款收入支出，故此表以空表公开。</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</si>
  <si>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</si>
  <si>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</si>
  <si>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</si>
  <si>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</si>
  <si>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</si>
  <si>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</si>
  <si>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</si>
  <si>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</si>
  <si>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</si>
  <si>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</si>
  <si>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</si>
  <si>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</si>
  <si>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</si>
  <si>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</si>
  <si>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</si>
  <si>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</si>
  <si>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</si>
  <si>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</si>
  <si>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</si>
  <si>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</si>
  <si>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</si>
  <si>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</si>
  <si>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</si>
  <si>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</si>
  <si>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</si>
  <si>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</si>
  <si>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</si>
  <si>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</si>
  <si>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</si>
  <si>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</si>
  <si>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</si>
  <si>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</si>
  <si>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</si>
  <si>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</si>
  <si>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</si>
  <si>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</si>
  <si>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</si>
  <si>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</si>
  <si>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</si>
  <si>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</si>
  <si>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</si>
  <si>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</si>
  <si>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</si>
  <si>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</si>
  <si>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</si>
  <si>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</si>
  <si>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</si>
  <si>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</si>
  <si>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</si>
  <si>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</si>
  <si>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</si>
  <si>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</si>
  <si>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</si>
  <si>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</si>
  <si>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</si>
  <si>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</si>
  <si>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</si>
  <si>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附表13</t>
  </si>
  <si>
    <t>2024年度部门整体支出绩效自评情况</t>
  </si>
  <si>
    <t>公开 13表</t>
  </si>
  <si>
    <t>一、部门基本情况</t>
  </si>
  <si>
    <t>（一）部门概况</t>
  </si>
  <si>
    <t>2024年年末实有人数436人，其中在职人员239人，离退休人员197人（含养老保险基金发放的离退休人员），昆明市东川区农业农村局内设16个管理科室，下设13个独立编制机构，其中：行政单位1个，参照公务员管理的事业单位1个，事业单位11个。分别是：
1．昆明市东川区农业农村局
2．昆明市东川区农业行政综合执法大队
3．昆明市东川区农业技术推广中心
4．昆明市东川区种子管理站
5．昆明市东川区农村经济经营管理站
6．昆明市东川区土壤肥料工作站
7．昆明市东川区植保植检工作站
8．昆明市东川区农业机械技术推广站
9．昆明市东川区动物卫生监督所
10．昆明市东川区畜牧科技推广站
11．昆明市东川区农村能源环境滥测站
12．昆明市东川区动物疫病预防控制中心
13．昆明市东川区经济作物推广站</t>
  </si>
  <si>
    <t>（二）部门绩效目标的设立情况</t>
  </si>
  <si>
    <t>（一）部门年度绩效目标
1.持续抓好小江干热河谷特色农业产业园建设工作。
2.持续抓好稳粮保供各项工作。
3.持续抓好农民增收工作。
4.持续抓好脱贫攻坚成果同乡村振兴有效衔接工作。
5.持续抓好深化农业农村改革。
6.持续抓好农业综合执法工作。
7.持续抓好农业农村队伍建设。</t>
  </si>
  <si>
    <t>（三）部门整体收支情况</t>
  </si>
  <si>
    <t>1．收入决算情况
2024年年初预算收入120,167,655.39元，其中社会保障和就业支出9,016,542.2元，卫生健康支出4,256,416.03元，农林水支出100,647,746.74元，住房保障支出3,327,181.40元，城乡社区支出2,919,000.00元，其他收入768.30元。
2024年我单位决算收入129,168,123.20元，其中：一般公共预算财政拨款收入128387451.84元，事业收入780,000.00元，其他收入671.36元。收入决算数比预算数增加9000467.81元，增加原因是2024年10月乡村振兴局整体并入。
2．支出决算情况
2024年我单位决算支出129,124,335.00元，其中基本支出47,908,546.61元，占总支出的37.10%，项目支出81,215,788.39元，占总支出的62.90%。年末结转结余43788.20元。
（1）基本支出情况
2024年度基本支出47,908,546.61元（人员支出：45,732,732.29元，公用经费2,175,814.32元），基本支出占总支出的37.10%。
（2）项目支出情况
项目支出81,215,788.39元，项目支出占总支出的62.90%。年末决算结转结余资金43788.20元。</t>
  </si>
  <si>
    <t>（四）部门预算管理制度建设情况</t>
  </si>
  <si>
    <t>制度建设执行情况：东川区农业农村局制定修改完善了《东川区农业局财务管理制度》、《内部控制制度》等相关制度，对日常公用经费管理严格的执行相关制度，费用报销按照报账流程审核审批，由归口业务科室填报审核－分管领导签字－计财科审核签字－分管财务领导审核签字－局长签字审批。</t>
  </si>
  <si>
    <t>（五）严控“三公经费”支出情况</t>
  </si>
  <si>
    <t>2024年我单位“三公”预算237,000.00元，其中：公务用车购置及运行维护费192,000.00元，公务接待45,000.00元。
2024年支出196,354.65元，其中：公务接待5,008.00元（19批，139人），公务用车运行维护费191,346.65元（ 17辆车）,2024年“三公经费”年支出比年初预算数减少40,645.35万元，2024年无因公出国（境）资金支出。</t>
  </si>
  <si>
    <t>二、绩效自评工作情况</t>
  </si>
  <si>
    <t>（一）前期准备</t>
  </si>
  <si>
    <t>确认当年度部门整体支出的绩效目标→梳理部门内部管理制度及存量资源→分析确定当年度部门整体支出的评价重点→构建绩效评价指标体系。项目开始前成立了项目领导小组，以分管领导为组长，各科室人员为成员，明确责任，有奖有罚。</t>
  </si>
  <si>
    <t>（二）组织实施</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</si>
  <si>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核查2024年财政预算批复执行及部门整体支出情况，着重核查了“三公”经费及资产管理、内部控制制度情况。</t>
  </si>
  <si>
    <t>三、评价情况分析及综合评价结论</t>
  </si>
  <si>
    <t>（一）评价结果
根据附件1：《东川区农业农村局部门整体支出绩效评价共性指标体系》评分，区农业农村局自评得分95分，部门整体支出绩效为“优”。
（二）主要绩效
区农业农村局2024年度按照《部门（单位）整体支出绩效目标申报表（2024年度）》中设定年度主要工作内容开展工作，实现年度目标，预算配置合理，管理规范，职责履职良好。主要表现在以下方面：
1．部门决策方面：部门中长期规划目标明确合理，年度工作计划与年度工作目标相一致，并与部门中长期规划目标相结合；部门职能科学合理，与年度工作计划与年度工作目标互相衔接；预算配置合理；人力资源和办公资源得到有效保证；但预算绩效管理方面有待加强。
2．部门管理方面：预算管理规范，预算完成率达到要求；预算管理制度完善，规范了财务管理工作；管理制度健全且有效执行；政府采购合理规范。
3．部门绩效方面：紧紧围绕年初确定的目标，进一步强化组织领导，较好的完成了年度工作任务，职责履行良好；社会公众和服务对象满意度良好，目标群体对部门职责履行及履职效果普遍持肯定态度；但在队伍建设和长效管理创新方面还有待加强。
4.基本支出保障水平偏低。从近年预算批复看，日常公用经费定额难以保障单位日常开支，各种考核和督查工作经费无法保障，而各项任务越来越艰巨，矛盾凸显，基本保障面临巨大的压力。</t>
  </si>
  <si>
    <t>四、存在的问题和整改情况</t>
  </si>
  <si>
    <t>存在问题：一是因部门整体支出的预算资金安排和使用上仍有不可预见性，还需加强预算管理，科学编制预算。二是预算内部控制管理制度，尚未制定详细的部门整体支出绩效问责机制，专项资金管理制度有待进行针对性逐一完善。三是绩效目标开展了动态监控，但未对全部的绩效目标运行情况进行跟踪汇总，未定期采集绩效运行信息并汇总分析，对绩效目标运行情况进行跟踪管理和督促检查。四是预算管理的监督考核台账不够细致，在及时监控资金执行进度，评估资金使用质量效果方面有待进一步完善。
改进措施及建议：一是强化制度性建设；二是细化绩效过程管理；三是加强绩效评价结果运用；四是做好绩效运行跟踪监控工作；五是预算做到科学管理，提高资金使用效益；六是加强部门预算执行情况台账管理，形成有效台账管理。</t>
  </si>
  <si>
    <t>五、绩效自评结果应用</t>
  </si>
  <si>
    <t>我单位根据自评材料，按照既定的绩效指标评价体系和评分标准，2024年度部门整体绩效评价得分为95分，评价结果为优。从整体看我单位绩效目标明确，各项工作开展完成情况良好。但存在部分指标未细化量化、长效管理创新方面有待加强等问题。</t>
  </si>
  <si>
    <t>六、主要经验及做法</t>
  </si>
  <si>
    <t>实现财务精细化管理，切实提高依法理财水平。加强财政政策法规宣传，深入贯彻有关财政法律法规；加强财政资金监管，完善财政内部控制制度，自觉接受财政、审计及社会各界的监督；全面实行综合预算，政府采购，费用支出申报制度。在政策允许的范围内，尽可能的盘活资产，保障国有资产的安全。
根据《中华人民共和国预算法》、《中华人民共和国会计法》、《会计基础工作规范》及东川区预算管理、绩效管理、资产管理、内部控制相关规定，认真编制预决算、做好预决算公开，建立健全内部控制制度，加强资产管理、三公经费管理，确保各项资产的安全有效使用及安全运行，保证单位财务会计管理的合法合规，财务报告及相关信息真实完整。</t>
  </si>
  <si>
    <t>七、其他需说明的情况</t>
  </si>
  <si>
    <t>无</t>
  </si>
  <si>
    <t>备注：涉密部门和涉密信息按保密规定不公开。</t>
  </si>
  <si>
    <t>附表14</t>
  </si>
  <si>
    <t>2024年度部门整体支出绩效自评表</t>
  </si>
  <si>
    <t>基本信息</t>
  </si>
  <si>
    <t>部门</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</si>
  <si>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</si>
  <si>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</si>
  <si>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</si>
  <si>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</si>
  <si>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</si>
  <si>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</si>
  <si>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</si>
  <si>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</si>
  <si>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</si>
  <si>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</si>
  <si>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</si>
  <si>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</si>
  <si>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</si>
  <si>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</si>
  <si>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</si>
  <si>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</si>
  <si>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上年结转资金</t>
  </si>
  <si>
    <t>非财政拨款</t>
  </si>
  <si>
    <t>加快推进特色现代化农业提质增效，进一步提高农业组织化程度，探索建立“科技带良种、大户带散户、企业带销售”产业发展模式，充分发挥科技、企业、种植大户等各方作用，构建“产加销”相衔接、“贸工农”一体化的全产业链发展体系。
（一）聚焦现代农业，抓特色农业“增效益”。
（二）聚焦重点人群，抓监测帮扶“守底线”。
（三）聚焦持续增收，抓产业就业“增动力”。
（四）聚焦“千万工程”，抓统筹推进“促振兴”。
（五）聚焦深化改革，抓资源整合“添活力”。</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</si>
  <si>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</si>
  <si>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</si>
  <si>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</si>
  <si>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</si>
  <si>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</si>
  <si>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</si>
  <si>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</si>
  <si>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</si>
  <si>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</si>
  <si>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</si>
  <si>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</si>
  <si>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</si>
  <si>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</si>
  <si>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</si>
  <si>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</si>
  <si>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</si>
  <si>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</si>
  <si>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</si>
  <si>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完成全年生猪定点检疫</t>
  </si>
  <si>
    <t>=</t>
  </si>
  <si>
    <t>100</t>
  </si>
  <si>
    <t>%</t>
  </si>
  <si>
    <t>完成年度内全区农业保险补贴险种数</t>
  </si>
  <si>
    <t>&gt;=</t>
  </si>
  <si>
    <t>个</t>
  </si>
  <si>
    <t>全年补贴村乡兽医员及农科员人数</t>
  </si>
  <si>
    <t>320</t>
  </si>
  <si>
    <t>人</t>
  </si>
  <si>
    <t>全年申报基本支出的在职及离退休人数</t>
  </si>
  <si>
    <t>质量指标</t>
  </si>
  <si>
    <t>各项工作完成率</t>
  </si>
  <si>
    <t>时效指标</t>
  </si>
  <si>
    <t>各项工作完成时间</t>
  </si>
  <si>
    <t>&lt;=</t>
  </si>
  <si>
    <t>年</t>
  </si>
  <si>
    <t>1年</t>
  </si>
  <si>
    <t>成本指标</t>
  </si>
  <si>
    <t>社会成本指标</t>
  </si>
  <si>
    <t>元</t>
  </si>
  <si>
    <t>129124335元</t>
  </si>
  <si>
    <t>部分项目正在实施资金结转使用</t>
  </si>
  <si>
    <t>效益</t>
  </si>
  <si>
    <t>经济效益</t>
  </si>
  <si>
    <t>农村常住居民人均可支配收入增长率</t>
  </si>
  <si>
    <t>牵头完成农业增加值增长率</t>
  </si>
  <si>
    <t>以可比价计算</t>
  </si>
  <si>
    <t>农林牧渔业总产值</t>
  </si>
  <si>
    <t>亿元</t>
  </si>
  <si>
    <t>216149万元</t>
  </si>
  <si>
    <t>社会效益</t>
  </si>
  <si>
    <t>维护社会稳定</t>
  </si>
  <si>
    <t>90</t>
  </si>
  <si>
    <t>促进社会进步</t>
  </si>
  <si>
    <t>促进城乡进一步综合发展</t>
  </si>
  <si>
    <t>满意度指标</t>
  </si>
  <si>
    <t>服务对象满意度指标等</t>
  </si>
  <si>
    <t>社会公众或服务对象满意度</t>
  </si>
  <si>
    <t>95</t>
  </si>
  <si>
    <t>其他需</t>
  </si>
  <si>
    <t>说明的</t>
  </si>
  <si>
    <t>事项</t>
  </si>
  <si>
    <t>备注：1.资金来源包括年初预算和调整预算。“预算调整数”栏调增为“+”，调减为“-”；</t>
  </si>
  <si>
    <t>2.一级指标包含产出指标、效益指标、满意度指标，二级指标和三级指标根据实际情况设置。</t>
  </si>
  <si>
    <t>附表15</t>
  </si>
  <si>
    <t>2024年度项目支出绩效自评表</t>
  </si>
  <si>
    <t>项目名称</t>
  </si>
  <si>
    <t>2022年度东川区生产障碍耕地治理项目补助资金</t>
  </si>
  <si>
    <t>主管部门</t>
  </si>
  <si>
    <t>实施单位</t>
  </si>
  <si>
    <t>昆明市东川区农村能源环境保护监测站</t>
  </si>
  <si>
    <t>项目资金</t>
  </si>
  <si>
    <t>年初预算数</t>
  </si>
  <si>
    <t>全年执行数</t>
  </si>
  <si>
    <t>分值</t>
  </si>
  <si>
    <t>执行率</t>
  </si>
  <si>
    <t>得分</t>
  </si>
  <si>
    <t xml:space="preserve"> 非财政拨款</t>
  </si>
  <si>
    <t>预期目标</t>
  </si>
  <si>
    <t>实际完成情况</t>
  </si>
  <si>
    <t>年度总体目标</t>
  </si>
  <si>
    <t>年度指标值</t>
  </si>
  <si>
    <t>指标完成情况</t>
  </si>
  <si>
    <t>一级指标</t>
  </si>
  <si>
    <t>三级</t>
  </si>
  <si>
    <t>偏差原因分析及改进措施</t>
  </si>
  <si>
    <t>产出指标</t>
  </si>
  <si>
    <t>示范区实施面积</t>
  </si>
  <si>
    <t>＝</t>
  </si>
  <si>
    <t>亩</t>
  </si>
  <si>
    <t>已完成、无偏差</t>
  </si>
  <si>
    <t>协同监测数量</t>
  </si>
  <si>
    <t>样品检测任务完成率</t>
  </si>
  <si>
    <t>＞</t>
  </si>
  <si>
    <t>项目完成及时率</t>
  </si>
  <si>
    <t>＜</t>
  </si>
  <si>
    <t>生产障碍耕地治理服务费</t>
  </si>
  <si>
    <t>≥</t>
  </si>
  <si>
    <t>效益指标</t>
  </si>
  <si>
    <t>社会效益指标</t>
  </si>
  <si>
    <t>农产品检测合格率</t>
  </si>
  <si>
    <t>项目区受益群众满意度</t>
  </si>
  <si>
    <t>其他需要说明的事项</t>
  </si>
  <si>
    <t>该项目已建设完成，绩效目标已完成。</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</si>
  <si>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</si>
  <si>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</si>
  <si>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</si>
  <si>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</si>
  <si>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</si>
  <si>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</si>
  <si>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</si>
  <si>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2023年度东川区生产障碍耕地治理项目补助资金</t>
  </si>
  <si>
    <t>实验示范区面积</t>
  </si>
  <si>
    <t>项目已通过上级部门的验收，下一步加强资金拨付进度</t>
  </si>
  <si>
    <t>服务对象</t>
  </si>
  <si>
    <t>满意度指标等</t>
  </si>
  <si>
    <t>该项目已建设完成，并通过区级、市级两级部门验收，绩效目标已完成。</t>
  </si>
  <si>
    <t>良</t>
  </si>
  <si>
    <t>东川区2023年地膜科学使用回收补助资金</t>
  </si>
  <si>
    <t>实施面积</t>
  </si>
  <si>
    <t>降解膜推广使用率</t>
  </si>
  <si>
    <t>2023.08—2024.07</t>
  </si>
  <si>
    <t>降解地膜推广7000亩及开展宣传培训</t>
  </si>
  <si>
    <t>项目已完成并通过区、市级部门的验收，剩余款项已于2025年1月已全部拨付</t>
  </si>
  <si>
    <t>推广科学使用地膜，健全农膜的社会化专业服务组织，增加了粮食、蔬菜等重要农产品的供给能力</t>
  </si>
  <si>
    <t>生态效益</t>
  </si>
  <si>
    <t>通过推广科学使用地膜，减少土壤的残膜量，减少土壤污染，和农村的白色污染，保护了农业土地资源和农村生态环境</t>
  </si>
  <si>
    <t>项目区服务对象满意度指标</t>
  </si>
  <si>
    <t>2022年成品油价格调整对渔业补助资金</t>
  </si>
  <si>
    <t>昆明市东川区农业综合行政执法大队</t>
  </si>
  <si>
    <t>做好“长江十年”禁渔工作</t>
  </si>
  <si>
    <t>进一步创新宣传方式，拓展宣传载体，发放宣传资料悬挂宣传牌，设置禁渔宣传栏等工作</t>
  </si>
  <si>
    <t>制作宣传材料</t>
  </si>
  <si>
    <t>份</t>
  </si>
  <si>
    <t>按计划完成</t>
  </si>
  <si>
    <t>制作禁渔宣传牌</t>
  </si>
  <si>
    <t>块</t>
  </si>
  <si>
    <t>经济成本指标</t>
  </si>
  <si>
    <t>长江禁渔相关政策知晓率</t>
  </si>
  <si>
    <t>服务对象满意度</t>
  </si>
  <si>
    <t>长江禁渔与水生生物资源保护专项资金</t>
  </si>
  <si>
    <t>做好“长江十年”禁渔工作，保护金沙江水生生物生长环境</t>
  </si>
  <si>
    <t>进一步创新宣传方式，拓展宣传载体，发放宣传资料，设置禁渔宣传栏等工作</t>
  </si>
  <si>
    <t>就业补助资金</t>
  </si>
  <si>
    <t>落实就业保障政策。确保就业补贴得到100%补助。按标资助、人费对应</t>
  </si>
  <si>
    <t>落实就业保障政策，就业补贴得到100%补助</t>
  </si>
  <si>
    <t>4050公岗补贴人数</t>
  </si>
  <si>
    <t xml:space="preserve">＝
＞
＜
≥
≤
</t>
  </si>
  <si>
    <t>获补覆盖率</t>
  </si>
  <si>
    <t>生活状况改善</t>
  </si>
  <si>
    <t>受益对象满意度</t>
  </si>
  <si>
    <r>
      <rPr>
        <sz val="10"/>
        <color rgb="FF000000"/>
        <rFont val="宋体"/>
        <charset val="134"/>
      </rPr>
      <t>5.全年预算数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调整预算（年度新增项目）</t>
    </r>
  </si>
  <si>
    <t>2023年公岗岗位补贴资金</t>
  </si>
  <si>
    <t>昆明市东川区植保植检站</t>
  </si>
  <si>
    <t xml:space="preserve">项目资金
</t>
  </si>
  <si>
    <t>其中：当年财政
       拨款</t>
  </si>
  <si>
    <t xml:space="preserve">      上年结转
        资金</t>
  </si>
  <si>
    <t xml:space="preserve">     非财政拨款</t>
  </si>
  <si>
    <t>年度
总体
目标</t>
  </si>
  <si>
    <t>完成2023年度促进就业工作，确保公岗补贴的及时兑付率，提升群众满意度</t>
  </si>
  <si>
    <t>完成2023年度促进就业工作，确保公岗补贴的及时兑付率，提升群众满意度.</t>
  </si>
  <si>
    <t xml:space="preserve">年度指标值 </t>
  </si>
  <si>
    <t>实际完成值</t>
  </si>
  <si>
    <t>指标性质</t>
  </si>
  <si>
    <t>度量单位</t>
  </si>
  <si>
    <t>享受补贴人数</t>
  </si>
  <si>
    <t>补贴完成率</t>
  </si>
  <si>
    <t>补贴兑付及时性</t>
  </si>
  <si>
    <t>补贴兑付标准</t>
  </si>
  <si>
    <t>社会效益
指标</t>
  </si>
  <si>
    <t>减轻老百姓的经济负担，促进社会和谐发展</t>
  </si>
  <si>
    <t>就业补助对象满意度</t>
  </si>
  <si>
    <t>其他需要说明事项</t>
  </si>
  <si>
    <t xml:space="preserve">2024年第一批中央就业补助资金
</t>
  </si>
  <si>
    <t xml:space="preserve">      非财政拨款</t>
  </si>
  <si>
    <t>实现稳就业、保就业总体目标，巩固脱贫攻坚成果。</t>
  </si>
  <si>
    <t>2023年东川区粮食增产行动马铃薯晚疫病精准防控试点项目</t>
  </si>
  <si>
    <t>昆明市东川农业农村局</t>
  </si>
  <si>
    <t>其中：当年财政拨款</t>
  </si>
  <si>
    <t xml:space="preserve">      上年结转资金</t>
  </si>
  <si>
    <t>加强马铃薯疫情监测预警工作，开展粮食增产行动，建立马铃薯晚疫病精准防控示范试点2个，示范面积0.4万亩。科学选用良种、集成先进适用栽培及晚疫病防控技术，马铃薯晚疫病防控效率达90%以上，每亩马铃薯比全省平均单产1.1吨增收1000公斤，0.4万亩马铃薯增收0.4万吨鲜薯，折粮增产800吨。</t>
  </si>
  <si>
    <t>已完成马铃薯晚疫病精准防控示范试点2个，示范面积0.4万亩。科学选用良种、集成先进适用栽培及晚疫病防控技术，马铃薯晚疫病防控效率达90%以上，每亩马铃薯比全省平均单产1.1吨增收1000公斤，0.4万亩马铃薯增收0.4万吨鲜薯，折粮增产800吨。</t>
  </si>
  <si>
    <t>马铃薯晚疫病精准防控示范试点</t>
  </si>
  <si>
    <t>马铃薯晚疫病精准防控</t>
  </si>
  <si>
    <t>万亩次</t>
  </si>
  <si>
    <t>马铃薯晚疫病精准防控技术培训</t>
  </si>
  <si>
    <t>项目实施区统防统治覆率</t>
  </si>
  <si>
    <t>在农作病虫害防控其及时组织实施</t>
  </si>
  <si>
    <t>经济效益
指标</t>
  </si>
  <si>
    <t>有效减少病虫害造成的损失，提高防控效率</t>
  </si>
  <si>
    <t>万元</t>
  </si>
  <si>
    <t>重发区域病虫害得到有效控制，农作物不出现大范围成灾绝收</t>
  </si>
  <si>
    <t>户</t>
  </si>
  <si>
    <t>可持续影响
指标</t>
  </si>
  <si>
    <t>有效保持重大病虫疫情灾情监测预警能力</t>
  </si>
  <si>
    <t>受灾农民或防治服务组织满意度</t>
  </si>
  <si>
    <t>85</t>
  </si>
  <si>
    <t>东川区2023年主要粮食作物病虫害防治补助项目</t>
  </si>
  <si>
    <t>加强农作物重大病虫监测预警工作；选择示范带动性较强的农作物种植地块10000亩，建设水稻、玉米等主要粮食作物病虫害绿色防控统防统治示范点2个，实施统防统治2万亩次以上，辐射带动全区农作物病虫害防控面积10万亩次以上；组织开展科学安全用药大讲堂、草地贪夜蛾防治技术等宣传培训，培训群众500人次以上，与农药包装废弃物回收工作紧密联系，增强种植户农药包装废弃物回收意识，进一步改善农田生态环境，保障粮食生产安全和农业可持续发展。</t>
  </si>
  <si>
    <t>已完成示范带动性较强的农作物种植地块10000亩，水稻、玉米等主要粮食作物病虫害绿色防控统防统治示范点2个，实施统防统治2万亩次以上，辐射带动全区农作物病虫害防控面积10万亩次以上；组织开展科学安全用药大讲堂、草地贪夜蛾防治技术等宣传培训，培训群众500人次以上。</t>
  </si>
  <si>
    <t>水稻、玉米等主要粮食作物病虫害绿色防控统防统治示范点</t>
  </si>
  <si>
    <t>统防统治</t>
  </si>
  <si>
    <t>防治技术宣传培训</t>
  </si>
  <si>
    <t>人次</t>
  </si>
  <si>
    <t>东川区2023年病虫害疫情监测与防控项目</t>
  </si>
  <si>
    <t xml:space="preserve">    非财政拨款</t>
  </si>
  <si>
    <t>全年开展主要农作物病虫害监测防控，有效遏制农作物重大病虫害扩散蔓延，三大作物统防统治覆盖率达40%以上，项目区重大病虫防治处置率达90%以上，粮食作物病虫害危害损失率控制5%以内，服务对象满意度在85%以上。确保病虫害危害不出现大面积绝收成灾，切实保障粮食安全和农业丰收。</t>
  </si>
  <si>
    <t>已完成病虫害疫情监测点13个，发布病虫情报4期以上，为指导东川区大面积有害生物防治及时提供准确信息；选择示范带动性较强的农作物种植地块300亩，建设病虫害绿色防控示范点1个，辐射带动全区农作物病虫害防控面积10000亩次以上；组织开展科学安全用药大讲堂、草地贪夜蛾防治技术等宣传培训，培训群众300人次以上，保障粮食生产安全和农业可持续发展。</t>
  </si>
  <si>
    <t>设置病虫害疫情监测点</t>
  </si>
  <si>
    <t>建设病虫害绿色防控示范点</t>
  </si>
  <si>
    <t>开展科学安全用药大讲堂、草地贪夜蛾防治技术培训</t>
  </si>
  <si>
    <t>危害损失率</t>
  </si>
  <si>
    <t>项目时间</t>
  </si>
  <si>
    <t>通过粮食作物绿色防控技术的实施，可有效减少因病虫害造成的损失</t>
  </si>
  <si>
    <t>提升群众对病虫害应急处置和防控能力</t>
  </si>
  <si>
    <t>生态效益
指标</t>
  </si>
  <si>
    <t>有效减少农药用量及用药次数，改善农田生态环境</t>
  </si>
  <si>
    <t>2024年东川区小麦“一喷三防”项目补助资金</t>
  </si>
  <si>
    <t>加强小麦重大病虫监测预警工作；选择示范带动性较强的小麦种植地块建设小麦病虫害统防统治示范点1个，示范面积6000亩（核心示范区500亩），实施统防统治6000亩次以上，辐射带动全区小麦病虫害防控面积20000亩次以上；组织开展科学安全用药大讲堂、小麦病虫害防治技术等宣传培训，培训群众300人次以上，保障粮食生产安全和农业可持续发展。</t>
  </si>
  <si>
    <t>完成小麦病虫害统防统治6156.9亩次，辐射带动全区小麦病虫害防控面积20000亩次；组织开展科学安全用药大讲堂、小麦病虫害防治技术等宣传培训，培训群众435人次，有效完成了预期的建设目标。</t>
  </si>
  <si>
    <t>建设小麦病虫害统防统治示范点</t>
  </si>
  <si>
    <t>小麦病虫害防治技术等宣传培训</t>
  </si>
  <si>
    <t>小麦病虫害统防统治</t>
  </si>
  <si>
    <t>亩次</t>
  </si>
  <si>
    <t>项目区统防统治覆盖率</t>
  </si>
  <si>
    <t>项目实施时间</t>
  </si>
  <si>
    <t>有效减少因病虫害造成的损失</t>
  </si>
  <si>
    <t>增强项目区农户的科技意识</t>
  </si>
  <si>
    <t>2023年中央动物防疫等补助资金</t>
  </si>
  <si>
    <t>昆明市东川区动物疫病预防控制中心</t>
  </si>
  <si>
    <t>完成秋季防疫免疫补助支付、支付强制免疫抗体监测采样补助、支付布病防控经费等。</t>
  </si>
  <si>
    <t>完成秋季防疫免疫补助支付130799元、支付强制免疫抗体监测采样补助31200元、支付购买疫苗款570000元，支付应急物资款190000元，支付防疫员保险17000，支付水电费4820.81元。</t>
  </si>
  <si>
    <t>支付防疫员保险</t>
  </si>
  <si>
    <t>17000元</t>
  </si>
  <si>
    <t>已完成，无偏差</t>
  </si>
  <si>
    <t>采样补助、防疫补助</t>
  </si>
  <si>
    <t>161999元</t>
  </si>
  <si>
    <t>支付疫苗款和应急物资款</t>
  </si>
  <si>
    <t>760000元</t>
  </si>
  <si>
    <t>支付布病防控工作经费</t>
  </si>
  <si>
    <t>4820.81元</t>
  </si>
  <si>
    <t>疫苗免疫合格率大于等于70%</t>
  </si>
  <si>
    <t>工作任务完成时间</t>
  </si>
  <si>
    <t>2024年12月31日前</t>
  </si>
  <si>
    <t>经济效益指标</t>
  </si>
  <si>
    <t>有效监测全区免疫抗体效果，提升养殖环境</t>
  </si>
  <si>
    <t>≤</t>
  </si>
  <si>
    <t>≧70%</t>
  </si>
  <si>
    <r>
      <rPr>
        <sz val="11"/>
        <rFont val="宋体"/>
        <charset val="134"/>
        <scheme val="minor"/>
      </rPr>
      <t>≧</t>
    </r>
    <r>
      <rPr>
        <sz val="11"/>
        <color indexed="8"/>
        <rFont val="宋体"/>
        <charset val="134"/>
        <scheme val="minor"/>
      </rPr>
      <t>70%</t>
    </r>
  </si>
  <si>
    <t>形成良好的养殖环境，真正做到防大于治，有利于保障舌尖安全。</t>
  </si>
  <si>
    <t>有效预防</t>
  </si>
  <si>
    <t>生态效益指标</t>
  </si>
  <si>
    <t>减少养殖环节病死畜流入市场</t>
  </si>
  <si>
    <t>可持续影响指标</t>
  </si>
  <si>
    <t>年中不发生区域性重大动物疫病</t>
  </si>
  <si>
    <t>≧85%</t>
  </si>
  <si>
    <t>（自评等级）</t>
  </si>
  <si>
    <t>2.当年财政拨款指一般公共预算、国有资本经营预算、政府性基金预算安排的资金；</t>
  </si>
  <si>
    <t>4.非财政拨款含财政专户管理资金和单位资金等；</t>
  </si>
  <si>
    <r>
      <rPr>
        <sz val="10"/>
        <color indexed="8"/>
        <rFont val="宋体"/>
        <charset val="134"/>
      </rPr>
      <t>5.全年预算数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调整预算（年度新增项目）</t>
    </r>
  </si>
  <si>
    <t>农业社会化服务专项资金</t>
  </si>
  <si>
    <t>昆明市东川区农村合作经济经营管理站</t>
  </si>
  <si>
    <t>探索适合东川区特点的农业生产托管模式，努力培育主体多元、竞争充分的农业社会化服务市场，着力提升农业生产经营的规模化、集约化、标准化、信息化和绿色化水平，为促进东川区高原特色现代农业发展提供强有力支撑，推进农业社会化服务发展，促进粮食生产。</t>
  </si>
  <si>
    <t>完成农业生产社会化服务0.66万亩，兑付中央财政补助资金660000.00元。通过统一开展规模化机械作业，可以提高农业生产效率，降低种植成本；集成应用先进技术，开展标准化生产，可以提升农产品品质和产量，实现优质优价，促进农业节本增效、农民增产增收。</t>
  </si>
  <si>
    <t>农业生产全程托管服务面积</t>
  </si>
  <si>
    <t>6600亩</t>
  </si>
  <si>
    <t>已完成预定目标</t>
  </si>
  <si>
    <t>农业社会化服务验收合格率</t>
  </si>
  <si>
    <t>完成农业社会化服务项目时间</t>
  </si>
  <si>
    <t>2023年</t>
  </si>
  <si>
    <t>660000.00元</t>
  </si>
  <si>
    <t>推进农业社会化服务发展，促进粮食生产。</t>
  </si>
  <si>
    <t>受益主体满意度</t>
  </si>
  <si>
    <t>畜牧业生产发展补助资金</t>
  </si>
  <si>
    <t>昆明市东川区畜牧科技推广站</t>
  </si>
  <si>
    <t>在东川区阿旺镇新碧嘎村丁家村小组新建肉牛规范养殖基地，建设设配套完备的标准化牛舍4735平方米及其配套基础设施，引进能繁殖母牛300头，年出栏：300头。</t>
  </si>
  <si>
    <t>标准化牛舍</t>
  </si>
  <si>
    <t>4735</t>
  </si>
  <si>
    <t>平方</t>
  </si>
  <si>
    <t>完成</t>
  </si>
  <si>
    <t>引进能繁母牛</t>
  </si>
  <si>
    <t>300</t>
  </si>
  <si>
    <t>头</t>
  </si>
  <si>
    <t>及时完成率</t>
  </si>
  <si>
    <t>年销售收入</t>
  </si>
  <si>
    <t>促进肉牛养殖地区综合效益的提升</t>
  </si>
  <si>
    <t>有效</t>
  </si>
  <si>
    <t>农机购置与应用补贴资金</t>
  </si>
  <si>
    <t>昆明市东川区农业机械技术推广站</t>
  </si>
  <si>
    <t xml:space="preserve">1.完成2024年农机购置补贴资金兑付任务1100000.00元；
2.预计增加农机动力100千瓦；
3.预计推广适用农业机械60台（套）。  
</t>
  </si>
  <si>
    <t xml:space="preserve">1.完成2024年农机购置补贴资金831790.00元；
2.增加农机动力100千瓦；
3.预计推广适用农业机械697台（套）。  </t>
  </si>
  <si>
    <t>补贴机具数量</t>
  </si>
  <si>
    <t>台（套）</t>
  </si>
  <si>
    <t>完成目标任务</t>
  </si>
  <si>
    <t>获补对象准确率</t>
  </si>
  <si>
    <t>兑现准确率</t>
  </si>
  <si>
    <t>发放及时率</t>
  </si>
  <si>
    <t>降低农户成本</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</si>
  <si>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</si>
  <si>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</si>
  <si>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0"/>
      </rPr>
      <t>=</t>
    </r>
    <r>
      <rPr>
        <sz val="10"/>
        <color indexed="8"/>
        <rFont val="宋体"/>
        <charset val="134"/>
      </rPr>
      <t>年初预算数</t>
    </r>
    <r>
      <rPr>
        <sz val="10"/>
        <color indexed="8"/>
        <rFont val="Times New Roman"/>
        <charset val="0"/>
      </rPr>
      <t>+</t>
    </r>
    <r>
      <rPr>
        <sz val="10"/>
        <color indexed="8"/>
        <rFont val="宋体"/>
        <charset val="134"/>
      </rPr>
      <t>调整预算</t>
    </r>
    <r>
      <rPr>
        <sz val="10"/>
        <color indexed="8"/>
        <rFont val="宋体"/>
        <charset val="134"/>
      </rPr>
      <t>（年度新增项目）</t>
    </r>
  </si>
  <si>
    <t>东川番茄提质增效关键技术攻关试验与示范项目</t>
  </si>
  <si>
    <t>昆明市东川区经济作物技术推广站</t>
  </si>
  <si>
    <t>通过项目建设，引进新品种，解决番茄种植品种比较杂乱，地域适应性不明显，商品性参差不齐，产品市场竞争不强的问题；通过土壤调理示范，引导广大种植户重视土壤保护，达到可持续利用的目的；通过对主要难防性害虫白粉虱的统防统治、绿色防控，极大降低病毒病的发生率，提高全区整体种植效益。引进番茄品种10个以上，开展标准化育苗，番茄新品种更新换代100亩；防治土传病害综合防治200亩；白粉虱大范围统防统治、绿色防控2000亩训基层农技人员、种植户100人次。</t>
  </si>
  <si>
    <t>番茄新品种更新示范</t>
  </si>
  <si>
    <t>＞
＜
≥
≤</t>
  </si>
  <si>
    <t>土传病害综合防治</t>
  </si>
  <si>
    <t>200</t>
  </si>
  <si>
    <t>绿色防控</t>
  </si>
  <si>
    <t>2000</t>
  </si>
  <si>
    <t>培训种植户和农技人员</t>
  </si>
  <si>
    <t>100人</t>
  </si>
  <si>
    <t>新品种引进</t>
  </si>
  <si>
    <t>项目合格率</t>
  </si>
  <si>
    <t>项目验收及时率</t>
  </si>
  <si>
    <t>元/亩</t>
  </si>
  <si>
    <t>亩增产值</t>
  </si>
  <si>
    <t>辐射带动农户</t>
  </si>
  <si>
    <t>减少化肥化学农药</t>
  </si>
  <si>
    <t>提升农业产业高效发展</t>
  </si>
  <si>
    <t>服务对象
满意度指标等</t>
  </si>
  <si>
    <t>受益群众满意度</t>
  </si>
  <si>
    <t xml:space="preserve">按计划完成
</t>
  </si>
  <si>
    <t>（自评等级）优</t>
  </si>
  <si>
    <t>东川花生提质增效关键技术攻关试验与示范项目</t>
  </si>
  <si>
    <t>其中：
当年财政拨款</t>
  </si>
  <si>
    <t>新品种新技术研发基地</t>
  </si>
  <si>
    <t>＝
＞
＜
≥
≤</t>
  </si>
  <si>
    <t>花生高产栽培技术示范基地</t>
  </si>
  <si>
    <t>省外花生新品种引进筛选</t>
  </si>
  <si>
    <t>1666.7</t>
  </si>
  <si>
    <t>亩增产</t>
  </si>
  <si>
    <t>80</t>
  </si>
  <si>
    <t>公斤</t>
  </si>
  <si>
    <t>亩增收</t>
  </si>
  <si>
    <t>1000</t>
  </si>
  <si>
    <t>东川区高山优质中药材提质增效关键技术攻关试验与示范项目</t>
  </si>
  <si>
    <t>选育出高产优质品种1个；辐射带动脱贫户30户以上；品种选育后使全区木香种植面积发展到在3000亩，亩产增加100公斤；制定东川区云木香规范化种植技术，示范推广300亩；云当归规范化种植技术示范100亩，亩产增产100公斤；提升农业技术部门技术人员的科技水平。</t>
  </si>
  <si>
    <t>已完成了《东川区高山优质中药材提质增效关键技术攻关试验与示范项目实施方案》规定的就是内容和绩效目标。开展选育高产优质品种试验1个；通过土地流转、务工、培训等辐射带动脱贫户30户，培训324人次；辐射带动全区木香种植1050亩；制定了东川区云木香规范化种植技术，完成核心示范区310亩，平均单产1572.8公斤/亩，比非示范区亩增产374.8公斤；完成云当归规范化种植技术示范150亩，平均单产1011公斤/亩，比非示范区亩增产291公斤；农业技术部门技术人员与省市专家交流，现场受训和指导，科技水平得到提高，为我区农业产业振兴做出了贡献。</t>
  </si>
  <si>
    <t>云木香标准化示范面积</t>
  </si>
  <si>
    <t>云当归标准化示范面积</t>
  </si>
  <si>
    <t>云当归深孔育苗高产栽培试验</t>
  </si>
  <si>
    <t>云木香品种选育</t>
  </si>
  <si>
    <t>750</t>
  </si>
  <si>
    <t>云木香亩增鲜品</t>
  </si>
  <si>
    <t>云当归亩增鲜品</t>
  </si>
  <si>
    <t>东川区柑橘提质增效关键技术攻关试验与示范项目</t>
  </si>
  <si>
    <t>以柑橘产业提质增效为重点，培训企业科技骨干和农户50人次以上；建设标准化种植技术核心示范基地面积约200亩；形成适宜当地柑橘水肥管理技术规范1套、病虫害绿色防控技术规范1套。重点针对小江河谷干热气候造成蓟马、红蜘蛛、潜叶蛾发生严重的情况推广矿物油使用2000亩。</t>
  </si>
  <si>
    <t>完成200亩核心基地建设；培训培训企业科技骨干52人，对经营主体（企业、农户）素质能力提升、技术服务及培训 517人次，形成适宜当地柑橘水肥管理技术规范1套、病虫害绿色防控技术规范1套。针对小江河谷干热气候造成蓟马、红蜘蛛、潜叶蛾发生严重的情况推广矿物油使用2000亩。</t>
  </si>
  <si>
    <t>柑橘标准化示范面积</t>
  </si>
  <si>
    <t>柑橘水肥管理技术规范</t>
  </si>
  <si>
    <t>套</t>
  </si>
  <si>
    <t>柑橘病虫害绿色防控技术规范</t>
  </si>
  <si>
    <t>推广矿物油使用</t>
  </si>
  <si>
    <t>448</t>
  </si>
  <si>
    <t>207.8</t>
  </si>
  <si>
    <t>1039</t>
  </si>
  <si>
    <t>151</t>
  </si>
  <si>
    <t>东川区现代农业产业园（孵化基地）二期项目</t>
  </si>
  <si>
    <t>新建现代化大棚40亩（包含水肥一体化设施、雾化系统、水净化系统），数字化园区系统两套，新品种实验示范40亩(新品种实验)。</t>
  </si>
  <si>
    <t>东川区现代农业产业园（孵化基地）二期项目分两建设，2024年新建现代化大棚25.37亩（包含水肥一体化设施、雾化系统、水净化系统），数字化园区系统两套，新品种实验示范25.37亩(新品种实验)。</t>
  </si>
  <si>
    <t>新建现代化大棚面积</t>
  </si>
  <si>
    <t>个/亩</t>
  </si>
  <si>
    <t xml:space="preserve">两年连续性项目，正在续建。
</t>
  </si>
  <si>
    <t>数字化园区系统</t>
  </si>
  <si>
    <t>水净化系统</t>
  </si>
  <si>
    <t>雾化系统</t>
  </si>
  <si>
    <t>项目验收合格率</t>
  </si>
  <si>
    <t>新增产值增加</t>
  </si>
  <si>
    <t>万元/亩</t>
  </si>
  <si>
    <t>带动收入增加</t>
  </si>
  <si>
    <t>3.5</t>
  </si>
  <si>
    <t>万元/村</t>
  </si>
  <si>
    <t>带动4个村集体经济增收</t>
  </si>
  <si>
    <t xml:space="preserve">    受益群众满意度</t>
  </si>
  <si>
    <t>动物检疫监督工作专项经费</t>
  </si>
  <si>
    <t>昆明市东川区动物卫生监督所</t>
  </si>
  <si>
    <t>一、完成2025年生猪定点屠宰检疫4.5万头（预计），确保生猪定点屠宰入场前“非洲猪瘟”检测、入场查证验物、屠宰检疫、产品出场合格率、病害猪无害化处理率等五个率达100%。
二、指导全区9个动物检疫申报点开展产地检疫相关工作，确保产地检疫受理率达100%；
三、完成东川区2025年动物卫生监督相关工作。
四、完成2025年动物检疫技术人员培训工作。</t>
  </si>
  <si>
    <t>已完成</t>
  </si>
  <si>
    <t>监督、指导产地检疫申报点开展工作</t>
  </si>
  <si>
    <t>屠宰检疫五个率</t>
  </si>
  <si>
    <t>项目实施期</t>
  </si>
  <si>
    <t>未按照年初预算全额下达</t>
  </si>
  <si>
    <t>保障动物源性食品安全，市场供应正常进行，全年不发生重大动物源性食品安全责任事故</t>
  </si>
  <si>
    <t>通过屠宰环节病害猪无害化处理从而减少病害猪病源污染、有效控制动物疫病扩散</t>
  </si>
  <si>
    <t>规范生猪定点屠宰加工秩序及生猪饲养、屠宰加工、销售等流通渠道，确保生猪定点屠宰入场前“非洲猪瘟“自检、入场查证验物、屠宰检疫、出场产品合格率、病害猪无害化处理等五个率</t>
  </si>
  <si>
    <t>东川区2023年中央动物防疫补助资金</t>
  </si>
  <si>
    <t>完成由养殖企业（场）在无害化处理系统里进行上报，由乡镇监督员进行审核后上传系统，确认无害化处理数量,按处理数量兑付无害化处理资金。</t>
  </si>
  <si>
    <t>涉及企业</t>
  </si>
  <si>
    <t>规模养殖企业病死猪无害化处理率</t>
  </si>
  <si>
    <t>任务完成及时率</t>
  </si>
  <si>
    <t>养殖企业减少经济损失</t>
  </si>
  <si>
    <t>服务企业满意度</t>
  </si>
  <si>
    <t>农业农村局公岗岗位补助资金</t>
  </si>
  <si>
    <t>完成促进就业工作</t>
  </si>
  <si>
    <t>确保公岗补贴的及时兑付率，提升群众满意度</t>
  </si>
  <si>
    <t>补贴人数</t>
  </si>
  <si>
    <t>5人</t>
  </si>
  <si>
    <t>补贴兑付标准（元/人月）</t>
  </si>
  <si>
    <t>按标准完成</t>
  </si>
  <si>
    <t>减轻老百姓的经济负担，促进 社会和谐发展</t>
  </si>
  <si>
    <t>2023年高素质农民培育经费</t>
  </si>
  <si>
    <t>完成高素质农民培训任务</t>
  </si>
  <si>
    <t>培训率</t>
  </si>
  <si>
    <t>预算资金管理</t>
  </si>
  <si>
    <t>严格</t>
  </si>
  <si>
    <t>资金使用重大违规违纪问题</t>
  </si>
  <si>
    <t>无问题</t>
  </si>
  <si>
    <t>财政农业保险保费补贴资金</t>
  </si>
  <si>
    <t>目标1：引导和支持农户参加农业保险；
目标2：中央和省级财政主要保障关系国计民生和粮食安全的大宗农产品，重点支持农业生产环节；
目标3：不断扩大农业保险覆盖面和风险保障水平，逐步建立市场化的农业生产风险防范化解机制；
目标4：稳定农业生产，保障农民收入。</t>
  </si>
  <si>
    <t>三大粮食作物投保面积覆盖面</t>
  </si>
  <si>
    <t>70</t>
  </si>
  <si>
    <t>育肥猪保险覆盖率</t>
  </si>
  <si>
    <t>绝对免赔额</t>
  </si>
  <si>
    <t>风险保障水平</t>
  </si>
  <si>
    <t>接近直接物化成本</t>
  </si>
  <si>
    <t>风险保障总额</t>
  </si>
  <si>
    <t>高于去年</t>
  </si>
  <si>
    <t>农业保险综合费用率</t>
  </si>
  <si>
    <t>经办机构县级分支机构覆盖率</t>
  </si>
  <si>
    <t>参保农户满意度</t>
  </si>
  <si>
    <t>2024职业教育雨露计划补助专项资金</t>
  </si>
  <si>
    <t>计划实施“雨露计划”职业教育补助4000人次，减轻脱贫户及未消除风险监测对象经济负担。</t>
  </si>
  <si>
    <t>资助脱贫户子女未消除风险监测对象人数</t>
  </si>
  <si>
    <t>4200</t>
  </si>
  <si>
    <t>资助经费及时发放率</t>
  </si>
  <si>
    <t>每人补助2000元</t>
  </si>
  <si>
    <t>减轻脱贫户及未消除风险监测对象经济负担</t>
  </si>
  <si>
    <t>受助学生满意度</t>
  </si>
  <si>
    <t>2024脱贫人口小额贷款贴息资金</t>
  </si>
  <si>
    <t>2024年实施小额贷款1.35亿元，计划贴息资金2200万元。</t>
  </si>
  <si>
    <t>脱贫户获得贷款年度总金额</t>
  </si>
  <si>
    <t>13500</t>
  </si>
  <si>
    <t>脱贫户贷款申请满足率</t>
  </si>
  <si>
    <t>扶贫小额贷款还款率</t>
  </si>
  <si>
    <t>99.8</t>
  </si>
  <si>
    <t>贷款风险补偿比率</t>
  </si>
  <si>
    <t>小额信贷贴息利率</t>
  </si>
  <si>
    <t>4.2</t>
  </si>
  <si>
    <t>贷款及时发放率</t>
  </si>
  <si>
    <t>每万元贷款年贴息</t>
  </si>
  <si>
    <t>受益脱贫户数</t>
  </si>
  <si>
    <t>可持续效益指标</t>
  </si>
  <si>
    <t>贴息持续年限</t>
  </si>
  <si>
    <t xml:space="preserve">年 </t>
  </si>
  <si>
    <t>按政策执行</t>
  </si>
  <si>
    <t>东川区果蔬产业园建设项目资金</t>
  </si>
  <si>
    <t>建设317亩大棚果蔬产业园(拖布卡片区247亩，炎山、深沟片区70亩)﹔涉农资金建设内容为土地整理267亩（拖布卡片区247亩，炎山、深沟片区20亩），新建产业路3890米，其中拖布卡片区3140米，炎山、深沟片区750米;新建1000立方米水池1座，位于炎山、深沟片区;挡土墙470立方米:灌溉沟渠6540米，其中拖布卡片区5040米，炎山、深沟片区.1500米;变压器（含配电房及附属设施)2套。通过项目的实施，可以为区域改善现代化特色农业条件，创造良好现代化特色农业环境，充分利用当地的自然资源，大力发展现代化特色农业，使当地的农业资源产生规模效益，逐步实现财富、经验、技术和产业的转移。</t>
  </si>
  <si>
    <t>大棚果蔬产业园面积</t>
  </si>
  <si>
    <t>317</t>
  </si>
  <si>
    <t>工程验收合格率</t>
  </si>
  <si>
    <t>建设时间</t>
  </si>
  <si>
    <t>月</t>
  </si>
  <si>
    <t>预计产值</t>
  </si>
  <si>
    <t>提供社会就业岗位</t>
  </si>
  <si>
    <t>项目区受益农户满意度</t>
  </si>
  <si>
    <t>东川区2024年玉米大豆带状复合种植项目资金</t>
  </si>
  <si>
    <t>东川区2024年实施大豆玉米带状复合种植试验示范10亩，建设核心样板100亩，玉米平均单产550公斤以上，大豆60公斤以上，千亩展示1000亩，玉米平均单产550公斤以上，大豆40公斤以上，科技推广服务满意度85%以上，化学农药和化肥施用减少2%，节本增效5%，科技推广服务满意度85%以上，培训种植户300余人次，实现样板示范作用，提高种粮积极性，为社会提供优质的粮食，为粮食安全提供保障。</t>
  </si>
  <si>
    <t>完成核心样板建设156亩，培训种植户300余人次，试验示范10亩，示范品种玉米10个、大豆4个，经测产验收：大豆核心区平均产量64.2公斤/亩，示范区平均产量44.5公斤/亩，玉米核心区平均产量 625.3公斤/亩，示范区平均产量537.4公斤/亩。</t>
  </si>
  <si>
    <t>建设玉米大豆带状复合种植面积（亩）</t>
  </si>
  <si>
    <t>1100</t>
  </si>
  <si>
    <t>1106</t>
  </si>
  <si>
    <t>引进新品种（个）</t>
  </si>
  <si>
    <t>亩增大豆（千克）</t>
  </si>
  <si>
    <t>千克</t>
  </si>
  <si>
    <t>64.2</t>
  </si>
  <si>
    <t>项目验收合格率（%）</t>
  </si>
  <si>
    <t>总增收益（万元）</t>
  </si>
  <si>
    <t>46.6</t>
  </si>
  <si>
    <t>培训种植户（人）</t>
  </si>
  <si>
    <t>减少化学农药和化肥施用量（%）</t>
  </si>
  <si>
    <t>受益群众满意度（%）</t>
  </si>
  <si>
    <t>2023年渔业资源保护资金</t>
  </si>
  <si>
    <t>完成东川区金沙江段增殖放滇池高背鲫鱼52万元尾。</t>
  </si>
  <si>
    <t>已按指标值完成</t>
  </si>
  <si>
    <t>投放滇池高背鲫鱼鱼苗数量</t>
  </si>
  <si>
    <t>万尾</t>
  </si>
  <si>
    <t>鱼苗成活率</t>
  </si>
  <si>
    <t>水生生态环境改善</t>
  </si>
  <si>
    <t>草原禁牧补贴和草畜平衡奖励经费</t>
  </si>
  <si>
    <t>完成草原禁牧补贴和草畜平衡奖励经费补助</t>
  </si>
  <si>
    <t>完成率</t>
  </si>
  <si>
    <t>严格资金管理</t>
  </si>
  <si>
    <t>东川区第三次全国土壤普查补助经费</t>
  </si>
  <si>
    <t>按要求完成第三次全国土壤普查任务。</t>
  </si>
  <si>
    <t>普查土壤剖面数量</t>
  </si>
  <si>
    <t>表层样数量</t>
  </si>
  <si>
    <t>814</t>
  </si>
  <si>
    <t>耕地地力保护补贴资金</t>
  </si>
  <si>
    <t>完成耕地地力保护补贴兑付</t>
  </si>
  <si>
    <t>补贴覆盖面积</t>
  </si>
  <si>
    <t>550577.94</t>
  </si>
  <si>
    <t>兑付率</t>
  </si>
  <si>
    <t>兑付及时率</t>
  </si>
  <si>
    <t>补贴资金</t>
  </si>
  <si>
    <t>农民增收</t>
  </si>
  <si>
    <t>补贴农户满意度</t>
  </si>
  <si>
    <t>农业产业发展（肉牛冻精改良项目)专项资金</t>
  </si>
  <si>
    <t>根据能繁母牛的养殖数量、肉牛冻改点配置情况和东川区2023年中央农业产业发展资金肉牛冻精改良项目要求，采取政府采购等方式采购优质西门塔尔牛精液不低于14000份，由全区具备冻改技术的冻改员在全区范围内改良能繁母牛不低于13000头，为确保项目顺利实施，提高冻改员参与肉牛冻改的积极性，同时保障冻精在运输过程中的质量，对参与的冻改员给予液氮补贴。</t>
  </si>
  <si>
    <t>改良能繁母牛数量</t>
  </si>
  <si>
    <t>13000</t>
  </si>
  <si>
    <t>增加收入</t>
  </si>
  <si>
    <t>资金使用违纪违规</t>
  </si>
  <si>
    <t>资金使用无违纪违规</t>
  </si>
  <si>
    <t>受益农户满意度</t>
  </si>
  <si>
    <t>2022年第二批中央农业资源及生态保护补助资金</t>
  </si>
  <si>
    <t>完成2022年第二批中央农业资源及生态保护补助资金兑付</t>
  </si>
  <si>
    <t>2022年第二批中央农业资源及生态保护补助资金兑付率</t>
  </si>
  <si>
    <t>2023年省级农业发展专项资金</t>
  </si>
  <si>
    <t>粮食生产59万，畜牧业生产发展13万，长江禁渔与水生物资源保护12万，高原特色现代化发展0.93万，农产品质量安全19万，市场信息化补助5万，农产品加工休闲农业及统计监测6万，农机化发展及购置补贴3万，农村集体产权制度改革和土地延包试点19.6万，农村合作社与农村经济统计(含宅基地）1万，乡村振兴百千万工程示范乡镇精品村奖励10万，农业科技教育1万元</t>
  </si>
  <si>
    <t>实施项目补助</t>
  </si>
  <si>
    <t>严格按要求实施</t>
  </si>
  <si>
    <t>资金使用违规情况</t>
  </si>
  <si>
    <t>2023年重大动物疫病防控省级补助经费</t>
  </si>
  <si>
    <t>完成养殖环节病死畜禽无害化处理补助的兑付及强制扑杀畜禽的补助兑付。</t>
  </si>
  <si>
    <t>无害化处理补助企业</t>
  </si>
  <si>
    <t>强制扑杀数量</t>
  </si>
  <si>
    <t>65</t>
  </si>
  <si>
    <t>头只</t>
  </si>
  <si>
    <t>病害畜禽无害化处理率、强制扑杀率</t>
  </si>
  <si>
    <t>资金使用无违规问题</t>
  </si>
  <si>
    <t>2023年中央农业防灾减灾（动物防疫补助）专项资金</t>
  </si>
  <si>
    <t>购买应急物资，为重大动物疫情防控处置提供物资保障。</t>
  </si>
  <si>
    <t>补助乡镇（街道）</t>
  </si>
  <si>
    <t>保障重大动物疫情防控处置</t>
  </si>
  <si>
    <t>2023年基层农技推广体系改革建设经费</t>
  </si>
  <si>
    <t>完成2023年基层农技推广体系改革建设任务</t>
  </si>
  <si>
    <t>通过培训基层农技人员，建设试验示范基地，精选培育科技示范主体，招募特聘农技员，加强农技推广服务信息化建设工作。</t>
  </si>
  <si>
    <t>培训人数</t>
  </si>
  <si>
    <t>115</t>
  </si>
  <si>
    <t>建设试验示范基地数量</t>
  </si>
  <si>
    <t>培育科技示范主体数量</t>
  </si>
  <si>
    <t>招募特聘农技员人数</t>
  </si>
  <si>
    <t>培训合格率</t>
  </si>
  <si>
    <t>建设基地验收合格率</t>
  </si>
  <si>
    <t>培育科技主体完成率</t>
  </si>
  <si>
    <t>招募特聘农技员完成率</t>
  </si>
  <si>
    <t>补助项目完成时间</t>
  </si>
  <si>
    <t xml:space="preserve">帮助农民合理种植、养殖，实现增产、增收
</t>
  </si>
  <si>
    <t>为我区打造“绿色食品牌”提供强大的人才保障和科技支撑。</t>
  </si>
  <si>
    <t>市级农技推广员补助经费</t>
  </si>
  <si>
    <t>发放并购买150名村级农技推广员补贴及人身意外保险</t>
  </si>
  <si>
    <t>全区村级农技推广员人数</t>
  </si>
  <si>
    <t>150</t>
  </si>
  <si>
    <t>意外伤害保险人数</t>
  </si>
  <si>
    <t>村级农技推广员补助资金及时兑付率</t>
  </si>
  <si>
    <t>村级农技推广员意外伤害购买率</t>
  </si>
  <si>
    <t>农技推广员补贴资金发放时间</t>
  </si>
  <si>
    <t>农技推广员意外伤害险购买时间</t>
  </si>
  <si>
    <r>
      <rPr>
        <sz val="11"/>
        <rFont val="宋体"/>
        <charset val="134"/>
        <scheme val="minor"/>
      </rPr>
      <t>年</t>
    </r>
    <r>
      <rPr>
        <sz val="11"/>
        <color indexed="63"/>
        <rFont val="宋体"/>
        <charset val="0"/>
        <scheme val="minor"/>
      </rPr>
      <t xml:space="preserve"> </t>
    </r>
  </si>
  <si>
    <t>提高全区农作物产量、增加农民收入</t>
  </si>
  <si>
    <t>促进生态农业发展</t>
  </si>
  <si>
    <t>东川区村级农科员补贴及人身意外伤害保险补助资金</t>
  </si>
  <si>
    <r>
      <rPr>
        <sz val="11"/>
        <color rgb="FF000000"/>
        <rFont val="宋体"/>
        <charset val="134"/>
        <scheme val="minor"/>
      </rPr>
      <t>年</t>
    </r>
    <r>
      <rPr>
        <sz val="11"/>
        <color indexed="63"/>
        <rFont val="宋体"/>
        <charset val="0"/>
        <scheme val="minor"/>
      </rPr>
      <t xml:space="preserve"> </t>
    </r>
  </si>
  <si>
    <t>东川区村级农科员补贴资金</t>
  </si>
  <si>
    <t>完成发放150名村级农技推广员补贴资金。</t>
  </si>
  <si>
    <t>东川区村级兽医员补贴及人身意外伤害保险补助资金</t>
  </si>
  <si>
    <t>发放170名村级兽医员补贴，并为每人购买意外伤害保险，推动全区畜牧业健康快速发展。</t>
  </si>
  <si>
    <t>全区动物防疫员人数</t>
  </si>
  <si>
    <t>170</t>
  </si>
  <si>
    <t>村级动物防疫员补助资金及时兑付率</t>
  </si>
  <si>
    <t>村级动物防疫员意外伤害购买率</t>
  </si>
  <si>
    <t>动物防疫员补贴资金发放时间</t>
  </si>
  <si>
    <t>动物防疫员意外伤害险购买时间</t>
  </si>
  <si>
    <t>通过村级兽医员推广科学养殖及防治技术，提高牲畜存活率，从而提高养殖户收入</t>
  </si>
  <si>
    <t>对养殖户起带头作用，疫病发生率下降及降低牲畜死亡率</t>
  </si>
  <si>
    <t>明显</t>
  </si>
  <si>
    <t>村级兽医员满意度</t>
  </si>
  <si>
    <t>东川区村级兽医员补贴资金</t>
  </si>
  <si>
    <t>村级防疫员补助经费</t>
  </si>
  <si>
    <t>东川区2023年度高标准农田建设项目专项资金</t>
  </si>
  <si>
    <t>实施高标准农田建设10200亩，其中：新建高标准农田0.95万亩，提质改造0.07万亩。</t>
  </si>
  <si>
    <t>新建高标准农田面积</t>
  </si>
  <si>
    <t>9500</t>
  </si>
  <si>
    <t>高标准农田提质改造面积</t>
  </si>
  <si>
    <t>700</t>
  </si>
  <si>
    <t>施用有机肥面积</t>
  </si>
  <si>
    <t>8340</t>
  </si>
  <si>
    <t>深耕深松面积</t>
  </si>
  <si>
    <t>1774</t>
  </si>
  <si>
    <t>主要粮食作物年单产增加</t>
  </si>
  <si>
    <t>2023年省级农村厕所改造建设专项资金</t>
  </si>
  <si>
    <t>开展2022-2023厕所革命户厕改造回头看工作；制定厕所革命明白卡在全区8个乡镇（街道）开展宣传，提升群众厕所革命政策知晓率、参与率。开展农村公厕无害化改造，建设粪污处置试点，提升粪污处置能力。</t>
  </si>
  <si>
    <t>2022-2023厕所革命户厕改造“回头看”</t>
  </si>
  <si>
    <t>12926</t>
  </si>
  <si>
    <t>座</t>
  </si>
  <si>
    <t>厕所革命明白卡制作宣传发放乡镇</t>
  </si>
  <si>
    <t>无害化卫生公厕改造、粪污处置及资源化利用项目</t>
  </si>
  <si>
    <t>验收合格及检查宣传覆盖率</t>
  </si>
  <si>
    <t>人居环境</t>
  </si>
  <si>
    <t>明显提升</t>
  </si>
  <si>
    <t>2023年中央农村厕所革命整村推进财政奖补资金</t>
  </si>
  <si>
    <t>完成农村户厕改造6340座，新建100户以上农户自然村无害化卫生公厕14座；开展农村公厕无害化改造，建设粪污处置试点，提升粪污处置能力。</t>
  </si>
  <si>
    <t>农村户厕改造</t>
  </si>
  <si>
    <t>6340</t>
  </si>
  <si>
    <t>补助常住农户100户以上规模较大自然村卫生公厕建设数</t>
  </si>
  <si>
    <t>验收合格率</t>
  </si>
  <si>
    <t>项目对人居环境提升的持续影响</t>
  </si>
  <si>
    <t>昆明市农田建设项目补助经费</t>
  </si>
  <si>
    <t>完成市农田建设项目补助经费兑付</t>
  </si>
  <si>
    <t>东川区2022年度高标准农田建设项目专项资金</t>
  </si>
  <si>
    <t>实施高标准农田建设21600亩。</t>
  </si>
  <si>
    <t>高标准农田建设面积</t>
  </si>
  <si>
    <t>21600</t>
  </si>
  <si>
    <t>任务完成及时性</t>
  </si>
  <si>
    <t>粮食综合生产能力</t>
  </si>
  <si>
    <t>丘陵区田间道路通达度</t>
  </si>
  <si>
    <t>耕地质量</t>
  </si>
  <si>
    <t>逐步提升</t>
  </si>
  <si>
    <t>耕地质量逐步提升</t>
  </si>
  <si>
    <t>农业种植结构</t>
  </si>
  <si>
    <t>进一步优化</t>
  </si>
  <si>
    <t>东川区2022年度高效节水建设项目专项资金</t>
  </si>
  <si>
    <t>建设东川区2022年度高效节水灌溉面积2900亩。</t>
  </si>
  <si>
    <t>建设高效节水灌溉面积（≥**亩）</t>
  </si>
  <si>
    <t>2900</t>
  </si>
  <si>
    <t>★财政资金亩均补助标准（**元）</t>
  </si>
  <si>
    <t>1800</t>
  </si>
  <si>
    <t>水资源利用率</t>
  </si>
  <si>
    <t>东川区2023年4050人员（区土肥站）公岗岗位补助资金</t>
  </si>
  <si>
    <t>昆明市东川区土壤肥料工作站</t>
  </si>
  <si>
    <t>东川区2023年化肥减量化项目资金</t>
  </si>
  <si>
    <t>全区推广化肥减量化（测土配方施肥）核心示范区0.25万亩，带动东川区面上推广测土配方施肥技术27万亩以上；推广化肥减量化“三新”集成技术核心示范0.2万亩，带动东川区面上推广“三新”配套技术2万亩以上；同时完成肥料利用率田间试验4组，农户施肥情况调查户50户；全区化肥用量实现零增长,配方肥和新型肥料推广机制进一步完善,有效促进化肥减量化。</t>
  </si>
  <si>
    <t>完成全区推广化肥减量化（测土配方施肥）核心示范区0.25万亩，带动东川区面上推广测土配方施肥技术27万亩以上；推广化肥减量化“三新”集成技术核心示范0.2万亩，带动东川区面上推广“三新”配套技术2万亩以上；同时完成肥料利用率田间试验3组，农户施肥情况调查户50户；全区化肥用量实现零增长,配方肥和新型肥料推广机制进一步完善,有效促进化肥减量化。</t>
  </si>
  <si>
    <t>全区推广化肥减量化（测土配方施肥）核心示范区0.25万亩</t>
  </si>
  <si>
    <t>无偏差</t>
  </si>
  <si>
    <t>农户施肥调查</t>
  </si>
  <si>
    <t>田间试验</t>
  </si>
  <si>
    <t>组</t>
  </si>
  <si>
    <t>因项目款未付，未验收</t>
  </si>
  <si>
    <t>购买配方肥</t>
  </si>
  <si>
    <t>新肥料新技术新机具推广</t>
  </si>
  <si>
    <t>项目已完成，款未付</t>
  </si>
  <si>
    <t>肥料利用率田间试验</t>
  </si>
  <si>
    <t>农户施肥情况调查</t>
  </si>
  <si>
    <t>布标展示牌制作</t>
  </si>
  <si>
    <t>化肥使用量减少</t>
  </si>
  <si>
    <t>东川区2024年“东川大洋芋”种植项目</t>
  </si>
  <si>
    <t>实施</t>
  </si>
  <si>
    <t>昆明市东川区农业技术推广中心</t>
  </si>
  <si>
    <t>项目资金（万元）</t>
  </si>
  <si>
    <t>全年</t>
  </si>
  <si>
    <t>执行数</t>
  </si>
  <si>
    <t>在红土地镇法者村、炭房村，碧谷街道李子沟村，舍块乡云坪村实施“东川大洋芋”绿色高质高效示范面积2100亩，其中在法者村建设百亩核心示范点100亩；完成10个新品种（系）试验示范一组。通过项目实施，与非项目区相比亩产量或亩产值增加5%，科技推广服务满意度80%，培训种植户200人次，实现样板示范作用，提高种粮积极性，为社会提供优质的粮食，为粮食安全提供保障</t>
  </si>
  <si>
    <t>实际完成2238亩，其中百亩示范105亩，培训种植户237人次，完成12个新品种（系）试验示范一组，辐射带动1002亩，科技推广服务满意度93.05%以上。</t>
  </si>
  <si>
    <t>核心示范基地面积</t>
  </si>
  <si>
    <t>超额完成</t>
  </si>
  <si>
    <t>新品种试验示范种植</t>
  </si>
  <si>
    <t>圆满完成</t>
  </si>
  <si>
    <t>实现总产值</t>
  </si>
  <si>
    <t>带动农户增收</t>
  </si>
  <si>
    <t>减肥减药</t>
  </si>
  <si>
    <t>脱毒种薯普及率</t>
  </si>
  <si>
    <t>种植户满意度</t>
  </si>
  <si>
    <t>2024年东川区优质稻提质增效栽培技术研究与示范项目</t>
  </si>
  <si>
    <t>选取优质稻云恢290和云粳37号两个品种，每个品种安排密度试验和肥料试验各一组，探索前控后促栽培技术参数，使技术本地化；每个品种建立水稻前控后促栽培技术百亩示范1个（共200亩），辐射带动1000亩。科技推广服务满意度90以上，培训种植户200余人次。</t>
  </si>
  <si>
    <t>核心示范区面积200亩，辐射带动1309.6亩，加权平均亩产为714.5千克，亩增产64.5千克，总增产9.7万千克，每千克价格4.0元，增加经济效益38.8万元。示范推广优质稻前控后促栽培技术1309.6亩，化肥用量减施59.44%，减少农药用量50%以上。</t>
  </si>
  <si>
    <t>建立水稻前促后控栽培技术百亩示范</t>
  </si>
  <si>
    <t>密度试验</t>
  </si>
  <si>
    <t>肥料试验</t>
  </si>
  <si>
    <t>辐射面积</t>
  </si>
  <si>
    <t>新增效益</t>
  </si>
  <si>
    <t>培训种植</t>
  </si>
  <si>
    <t>减少化肥用量</t>
  </si>
  <si>
    <t>减少农药用量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</si>
</sst>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 numFmtId="179" formatCode="0.00_ "/>
    <numFmt numFmtId="180" formatCode="0_ "/>
    <numFmt numFmtId="181" formatCode="#,##0.00_);\(#,##0.00\)"/>
    <numFmt numFmtId="182" formatCode="000000"/>
  </numFmts>
  <fonts count="71">
    <font>
      <sz val="11"/>
      <color indexed="8"/>
      <name val="宋体"/>
      <charset val="134"/>
      <scheme val="minor"/>
    </font>
    <font>
      <sz val="19"/>
      <color theme="1"/>
      <name val="方正小标宋简体"/>
      <charset val="134"/>
    </font>
    <font>
      <sz val="11"/>
      <color rgb="FF000000"/>
      <name val="宋体"/>
      <charset val="134"/>
      <scheme val="minor"/>
    </font>
    <font>
      <sz val="11"/>
      <name val="宋体"/>
      <charset val="134"/>
      <scheme val="minor"/>
    </font>
    <font>
      <sz val="11"/>
      <color theme="1"/>
      <name val="宋体"/>
      <charset val="134"/>
      <scheme val="minor"/>
    </font>
    <font>
      <sz val="10"/>
      <color rgb="FF000000"/>
      <name val="宋体"/>
      <charset val="134"/>
    </font>
    <font>
      <sz val="10.5"/>
      <color rgb="FF000000"/>
      <name val="仿宋"/>
      <charset val="134"/>
    </font>
    <font>
      <sz val="9"/>
      <name val="宋体"/>
      <charset val="134"/>
      <scheme val="minor"/>
    </font>
    <font>
      <b/>
      <sz val="11"/>
      <color rgb="FF0070C0"/>
      <name val="宋体"/>
      <charset val="134"/>
      <scheme val="minor"/>
    </font>
    <font>
      <b/>
      <sz val="22"/>
      <name val="黑体"/>
      <charset val="134"/>
    </font>
    <font>
      <sz val="11"/>
      <color indexed="8"/>
      <name val="宋体"/>
      <charset val="134"/>
    </font>
    <font>
      <b/>
      <sz val="18"/>
      <name val="宋体"/>
      <charset val="134"/>
      <scheme val="minor"/>
    </font>
    <font>
      <sz val="11"/>
      <name val="宋体"/>
      <charset val="134"/>
    </font>
    <font>
      <sz val="11"/>
      <color rgb="FFFF0000"/>
      <name val="宋体"/>
      <charset val="134"/>
      <scheme val="minor"/>
    </font>
    <font>
      <b/>
      <sz val="11"/>
      <name val="宋体"/>
      <charset val="134"/>
      <scheme val="minor"/>
    </font>
    <font>
      <sz val="10"/>
      <color indexed="8"/>
      <name val="宋体"/>
      <charset val="134"/>
      <scheme val="minor"/>
    </font>
    <font>
      <sz val="9"/>
      <color indexed="8"/>
      <name val="宋体"/>
      <charset val="134"/>
      <scheme val="minor"/>
    </font>
    <font>
      <sz val="10"/>
      <name val="宋体"/>
      <charset val="134"/>
    </font>
    <font>
      <sz val="11"/>
      <color rgb="FF000000"/>
      <name val="仿宋"/>
      <charset val="134"/>
    </font>
    <font>
      <sz val="10"/>
      <name val="宋体"/>
      <charset val="134"/>
      <scheme val="minor"/>
    </font>
    <font>
      <sz val="11"/>
      <color rgb="FF242B39"/>
      <name val="宋体"/>
      <charset val="134"/>
    </font>
    <font>
      <sz val="19"/>
      <color indexed="8"/>
      <name val="方正小标宋简体"/>
      <charset val="134"/>
    </font>
    <font>
      <sz val="10"/>
      <color indexed="8"/>
      <name val="宋体"/>
      <charset val="134"/>
    </font>
    <font>
      <sz val="11"/>
      <color rgb="FF000000"/>
      <name val="宋体"/>
      <charset val="134"/>
      <scheme val="major"/>
    </font>
    <font>
      <sz val="11"/>
      <name val="宋体"/>
      <charset val="134"/>
      <scheme val="major"/>
    </font>
    <font>
      <sz val="11"/>
      <color theme="1"/>
      <name val="宋体"/>
      <charset val="134"/>
      <scheme val="major"/>
    </font>
    <font>
      <b/>
      <sz val="11"/>
      <color theme="1"/>
      <name val="宋体"/>
      <charset val="134"/>
      <scheme val="minor"/>
    </font>
    <font>
      <sz val="11"/>
      <name val="仿宋"/>
      <charset val="134"/>
    </font>
    <font>
      <b/>
      <sz val="10.5"/>
      <color rgb="FF000000"/>
      <name val="仿宋"/>
      <charset val="134"/>
    </font>
    <font>
      <sz val="9"/>
      <color rgb="FF000000"/>
      <name val="仿宋"/>
      <charset val="134"/>
    </font>
    <font>
      <sz val="11"/>
      <color rgb="FF000000"/>
      <name val="宋体"/>
      <charset val="134"/>
    </font>
    <font>
      <sz val="9"/>
      <color rgb="FF000000"/>
      <name val="宋体"/>
      <charset val="134"/>
    </font>
    <font>
      <sz val="12"/>
      <color rgb="FFFF0000"/>
      <name val="仿宋"/>
      <charset val="134"/>
    </font>
    <font>
      <b/>
      <sz val="11"/>
      <name val="宋体"/>
      <charset val="134"/>
    </font>
    <font>
      <b/>
      <sz val="11"/>
      <color indexed="8"/>
      <name val="宋体"/>
      <charset val="134"/>
    </font>
    <font>
      <b/>
      <sz val="11"/>
      <color rgb="FF0070C0"/>
      <name val="宋体"/>
      <charset val="134"/>
    </font>
    <font>
      <sz val="22"/>
      <color indexed="8"/>
      <name val="宋体"/>
      <charset val="134"/>
    </font>
    <font>
      <sz val="11"/>
      <color indexed="8"/>
      <name val="Arial"/>
      <charset val="134"/>
    </font>
    <font>
      <b/>
      <sz val="20"/>
      <name val="宋体"/>
      <charset val="134"/>
    </font>
    <font>
      <sz val="9"/>
      <name val="宋体"/>
      <charset val="134"/>
    </font>
    <font>
      <sz val="22"/>
      <name val="黑体"/>
      <charset val="134"/>
    </font>
    <font>
      <sz val="12"/>
      <name val="宋体"/>
      <charset val="134"/>
    </font>
    <font>
      <sz val="11"/>
      <color rgb="FF000000"/>
      <name val="Microsoft YaHei"/>
      <charset val="134"/>
    </font>
    <font>
      <b/>
      <sz val="24"/>
      <name val="宋体"/>
      <charset val="134"/>
    </font>
    <font>
      <u/>
      <sz val="14"/>
      <color indexed="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9"/>
      <name val="Microsoft YaHei UI"/>
      <charset val="134"/>
    </font>
    <font>
      <sz val="11"/>
      <color indexed="63"/>
      <name val="宋体"/>
      <charset val="0"/>
      <scheme val="minor"/>
    </font>
    <font>
      <sz val="10"/>
      <color indexed="8"/>
      <name val="Times New Roman"/>
      <charset val="0"/>
    </font>
    <font>
      <sz val="10"/>
      <color rgb="FF000000"/>
      <name val="Times New Roman"/>
      <charset val="134"/>
    </font>
    <font>
      <sz val="10"/>
      <color indexed="8"/>
      <name val="Times New Roman"/>
      <charset val="134"/>
    </font>
    <font>
      <sz val="5.5"/>
      <color indexed="8"/>
      <name val="仿宋"/>
      <charset val="134"/>
    </font>
  </fonts>
  <fills count="38">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indexed="1"/>
        <bgColor indexed="64"/>
      </patternFill>
    </fill>
    <fill>
      <patternFill patternType="solid">
        <fgColor theme="0"/>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top/>
      <bottom style="medium">
        <color rgb="FF000000"/>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right/>
      <top/>
      <bottom style="medium">
        <color auto="1"/>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top style="thin">
        <color auto="1"/>
      </top>
      <bottom/>
      <diagonal/>
    </border>
    <border>
      <left style="medium">
        <color rgb="FF000000"/>
      </left>
      <right/>
      <top/>
      <bottom style="medium">
        <color rgb="FF000000"/>
      </bottom>
      <diagonal/>
    </border>
    <border>
      <left/>
      <right/>
      <top style="medium">
        <color auto="1"/>
      </top>
      <bottom/>
      <diagonal/>
    </border>
    <border>
      <left style="thin">
        <color auto="1"/>
      </left>
      <right/>
      <top/>
      <bottom style="thin">
        <color auto="1"/>
      </bottom>
      <diagonal/>
    </border>
    <border>
      <left/>
      <right style="thin">
        <color auto="1"/>
      </right>
      <top/>
      <bottom style="thin">
        <color auto="1"/>
      </bottom>
      <diagonal/>
    </border>
    <border>
      <left/>
      <right style="medium">
        <color rgb="FF000000"/>
      </right>
      <top/>
      <bottom/>
      <diagonal/>
    </border>
    <border>
      <left style="medium">
        <color rgb="FF000000"/>
      </left>
      <right/>
      <top/>
      <bottom/>
      <diagonal/>
    </border>
    <border>
      <left style="medium">
        <color rgb="FF000000"/>
      </left>
      <right style="medium">
        <color rgb="FF000000"/>
      </right>
      <top/>
      <bottom/>
      <diagonal/>
    </border>
    <border>
      <left style="thin">
        <color indexed="8"/>
      </left>
      <right style="thin">
        <color auto="1"/>
      </right>
      <top style="thin">
        <color auto="1"/>
      </top>
      <bottom style="thin">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thin">
        <color indexed="0"/>
      </right>
      <top/>
      <bottom/>
      <diagonal/>
    </border>
    <border>
      <left/>
      <right style="thin">
        <color indexed="0"/>
      </right>
      <top/>
      <bottom style="thin">
        <color indexed="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5">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 fillId="7" borderId="32"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33" applyNumberFormat="0" applyFill="0" applyAlignment="0" applyProtection="0">
      <alignment vertical="center"/>
    </xf>
    <xf numFmtId="0" fontId="51" fillId="0" borderId="33" applyNumberFormat="0" applyFill="0" applyAlignment="0" applyProtection="0">
      <alignment vertical="center"/>
    </xf>
    <xf numFmtId="0" fontId="52" fillId="0" borderId="34" applyNumberFormat="0" applyFill="0" applyAlignment="0" applyProtection="0">
      <alignment vertical="center"/>
    </xf>
    <xf numFmtId="0" fontId="52" fillId="0" borderId="0" applyNumberFormat="0" applyFill="0" applyBorder="0" applyAlignment="0" applyProtection="0">
      <alignment vertical="center"/>
    </xf>
    <xf numFmtId="0" fontId="53" fillId="8" borderId="35" applyNumberFormat="0" applyAlignment="0" applyProtection="0">
      <alignment vertical="center"/>
    </xf>
    <xf numFmtId="0" fontId="54" fillId="9" borderId="36" applyNumberFormat="0" applyAlignment="0" applyProtection="0">
      <alignment vertical="center"/>
    </xf>
    <xf numFmtId="0" fontId="55" fillId="9" borderId="35" applyNumberFormat="0" applyAlignment="0" applyProtection="0">
      <alignment vertical="center"/>
    </xf>
    <xf numFmtId="0" fontId="56" fillId="10" borderId="37" applyNumberFormat="0" applyAlignment="0" applyProtection="0">
      <alignment vertical="center"/>
    </xf>
    <xf numFmtId="0" fontId="57" fillId="0" borderId="38" applyNumberFormat="0" applyFill="0" applyAlignment="0" applyProtection="0">
      <alignment vertical="center"/>
    </xf>
    <xf numFmtId="0" fontId="58" fillId="0" borderId="39" applyNumberFormat="0" applyFill="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1" fillId="13" borderId="0" applyNumberFormat="0" applyBorder="0" applyAlignment="0" applyProtection="0">
      <alignment vertical="center"/>
    </xf>
    <xf numFmtId="0" fontId="62"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2" fillId="33" borderId="0" applyNumberFormat="0" applyBorder="0" applyAlignment="0" applyProtection="0">
      <alignment vertical="center"/>
    </xf>
    <xf numFmtId="0" fontId="62" fillId="34" borderId="0" applyNumberFormat="0" applyBorder="0" applyAlignment="0" applyProtection="0">
      <alignment vertical="center"/>
    </xf>
    <xf numFmtId="0" fontId="63" fillId="35" borderId="0" applyNumberFormat="0" applyBorder="0" applyAlignment="0" applyProtection="0">
      <alignment vertical="center"/>
    </xf>
    <xf numFmtId="0" fontId="63" fillId="36" borderId="0" applyNumberFormat="0" applyBorder="0" applyAlignment="0" applyProtection="0">
      <alignment vertical="center"/>
    </xf>
    <xf numFmtId="0" fontId="62" fillId="37" borderId="0" applyNumberFormat="0" applyBorder="0" applyAlignment="0" applyProtection="0">
      <alignment vertical="center"/>
    </xf>
    <xf numFmtId="0" fontId="64" fillId="0" borderId="0"/>
    <xf numFmtId="0" fontId="41" fillId="0" borderId="0">
      <alignment vertical="center"/>
    </xf>
    <xf numFmtId="0" fontId="64" fillId="0" borderId="0"/>
    <xf numFmtId="0" fontId="10" fillId="0" borderId="0">
      <alignment vertical="center"/>
    </xf>
    <xf numFmtId="0" fontId="10" fillId="0" borderId="0"/>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41" fillId="0" borderId="0">
      <alignment vertical="center"/>
    </xf>
    <xf numFmtId="0" fontId="65" fillId="0" borderId="0">
      <alignment vertical="top"/>
      <protection locked="0"/>
    </xf>
  </cellStyleXfs>
  <cellXfs count="366">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0" borderId="2" xfId="53" applyFont="1" applyFill="1" applyBorder="1" applyAlignment="1">
      <alignment horizontal="center" vertical="center" wrapText="1"/>
    </xf>
    <xf numFmtId="0" fontId="0" fillId="0" borderId="3" xfId="53"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9" fontId="2" fillId="0" borderId="1" xfId="0" applyNumberFormat="1"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vertical="center" wrapText="1"/>
    </xf>
    <xf numFmtId="9" fontId="2" fillId="2" borderId="1"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5"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4" fillId="0" borderId="6" xfId="0" applyFont="1" applyFill="1" applyBorder="1" applyAlignment="1">
      <alignment vertical="center"/>
    </xf>
    <xf numFmtId="0" fontId="4" fillId="0"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1" xfId="0" applyNumberFormat="1" applyFont="1" applyFill="1" applyBorder="1" applyAlignment="1" applyProtection="1">
      <alignment horizontal="center" vertical="center" wrapText="1"/>
    </xf>
    <xf numFmtId="0" fontId="2" fillId="0" borderId="1" xfId="0" applyFont="1" applyFill="1" applyBorder="1" applyAlignment="1">
      <alignment horizontal="justify" wrapText="1"/>
    </xf>
    <xf numFmtId="0" fontId="6" fillId="0" borderId="1" xfId="0" applyFont="1" applyFill="1" applyBorder="1" applyAlignment="1">
      <alignment horizontal="center" vertical="center" wrapText="1"/>
    </xf>
    <xf numFmtId="0" fontId="7" fillId="0" borderId="1" xfId="53" applyFont="1" applyBorder="1" applyAlignment="1">
      <alignment horizontal="center" vertical="center" wrapText="1"/>
    </xf>
    <xf numFmtId="0" fontId="8" fillId="0" borderId="2" xfId="53" applyFont="1" applyFill="1" applyBorder="1" applyAlignment="1">
      <alignment horizontal="center" vertical="center" wrapText="1"/>
    </xf>
    <xf numFmtId="0" fontId="8" fillId="0" borderId="5" xfId="53" applyFont="1" applyFill="1" applyBorder="1" applyAlignment="1">
      <alignment horizontal="center" vertical="center" wrapText="1"/>
    </xf>
    <xf numFmtId="0" fontId="3" fillId="0" borderId="1" xfId="53" applyFont="1" applyBorder="1" applyAlignment="1">
      <alignment horizontal="center" vertical="center" wrapText="1"/>
    </xf>
    <xf numFmtId="0" fontId="3" fillId="3" borderId="1" xfId="53" applyFont="1" applyFill="1" applyBorder="1" applyAlignment="1">
      <alignment horizontal="center" vertical="center" wrapText="1"/>
    </xf>
    <xf numFmtId="0" fontId="9" fillId="0" borderId="0" xfId="53" applyFont="1" applyFill="1" applyAlignment="1">
      <alignment horizontal="center" vertical="center" wrapText="1"/>
    </xf>
    <xf numFmtId="0" fontId="10" fillId="0" borderId="7" xfId="0" applyFont="1" applyFill="1" applyBorder="1" applyAlignment="1">
      <alignment vertical="center"/>
    </xf>
    <xf numFmtId="0" fontId="11" fillId="0" borderId="0" xfId="53" applyFont="1" applyFill="1" applyAlignment="1">
      <alignment vertical="center" wrapText="1"/>
    </xf>
    <xf numFmtId="0" fontId="11" fillId="0" borderId="0" xfId="53" applyFont="1" applyFill="1" applyAlignment="1">
      <alignment horizontal="center" vertical="center" wrapText="1"/>
    </xf>
    <xf numFmtId="0" fontId="0" fillId="0" borderId="1" xfId="53" applyFont="1" applyFill="1" applyBorder="1" applyAlignment="1">
      <alignment horizontal="center" vertical="center" wrapText="1"/>
    </xf>
    <xf numFmtId="49" fontId="0" fillId="0" borderId="1" xfId="53" applyNumberFormat="1" applyFont="1" applyFill="1" applyBorder="1" applyAlignment="1">
      <alignment horizontal="center" vertical="center" wrapText="1"/>
    </xf>
    <xf numFmtId="49" fontId="0" fillId="0" borderId="1" xfId="53" applyNumberFormat="1" applyFont="1" applyFill="1" applyBorder="1" applyAlignment="1">
      <alignment horizontal="left" vertical="center" wrapText="1"/>
    </xf>
    <xf numFmtId="0" fontId="0" fillId="0" borderId="1" xfId="53" applyFont="1" applyFill="1" applyBorder="1" applyAlignment="1">
      <alignment vertical="center" wrapText="1"/>
    </xf>
    <xf numFmtId="176" fontId="12" fillId="0" borderId="1" xfId="0" applyNumberFormat="1" applyFont="1" applyFill="1" applyBorder="1" applyAlignment="1">
      <alignment horizontal="center" vertical="center"/>
    </xf>
    <xf numFmtId="10" fontId="3" fillId="0" borderId="1" xfId="53" applyNumberFormat="1" applyFont="1" applyFill="1" applyBorder="1" applyAlignment="1">
      <alignment horizontal="right" vertical="center" wrapText="1"/>
    </xf>
    <xf numFmtId="177" fontId="0" fillId="0" borderId="1" xfId="53" applyNumberFormat="1" applyFont="1" applyFill="1" applyBorder="1" applyAlignment="1">
      <alignment horizontal="center" vertical="center" wrapText="1"/>
    </xf>
    <xf numFmtId="0" fontId="0" fillId="0" borderId="1" xfId="53" applyFont="1" applyFill="1" applyBorder="1" applyAlignment="1">
      <alignment horizontal="left" vertical="center" wrapText="1"/>
    </xf>
    <xf numFmtId="177" fontId="0" fillId="0" borderId="1" xfId="53" applyNumberFormat="1" applyFont="1" applyFill="1" applyBorder="1" applyAlignment="1">
      <alignment horizontal="right" vertical="center" wrapText="1"/>
    </xf>
    <xf numFmtId="177" fontId="13" fillId="0" borderId="1" xfId="53" applyNumberFormat="1" applyFont="1" applyFill="1" applyBorder="1" applyAlignment="1">
      <alignment horizontal="center" vertical="center" wrapText="1"/>
    </xf>
    <xf numFmtId="0" fontId="13" fillId="0" borderId="1" xfId="53" applyFont="1" applyFill="1" applyBorder="1" applyAlignment="1">
      <alignment horizontal="center" vertical="center" wrapText="1"/>
    </xf>
    <xf numFmtId="49" fontId="0" fillId="0" borderId="8" xfId="53" applyNumberFormat="1" applyFont="1" applyFill="1" applyBorder="1" applyAlignment="1">
      <alignment horizontal="left" vertical="top" wrapText="1"/>
    </xf>
    <xf numFmtId="49" fontId="0" fillId="0" borderId="4" xfId="53" applyNumberFormat="1" applyFont="1" applyFill="1" applyBorder="1" applyAlignment="1">
      <alignment horizontal="left" vertical="top" wrapText="1"/>
    </xf>
    <xf numFmtId="49" fontId="0" fillId="0" borderId="9" xfId="53" applyNumberFormat="1" applyFont="1" applyFill="1" applyBorder="1" applyAlignment="1">
      <alignment horizontal="left" vertical="top" wrapText="1"/>
    </xf>
    <xf numFmtId="177" fontId="0" fillId="0" borderId="1" xfId="53" applyNumberFormat="1" applyFont="1" applyFill="1" applyBorder="1" applyAlignment="1">
      <alignment horizontal="left" vertical="top" wrapText="1"/>
    </xf>
    <xf numFmtId="0" fontId="0" fillId="3" borderId="8" xfId="53" applyFont="1" applyFill="1" applyBorder="1" applyAlignment="1">
      <alignment horizontal="center" vertical="center" wrapText="1"/>
    </xf>
    <xf numFmtId="0" fontId="0" fillId="3" borderId="4" xfId="53" applyFont="1" applyFill="1" applyBorder="1" applyAlignment="1">
      <alignment horizontal="center" vertical="center" wrapText="1"/>
    </xf>
    <xf numFmtId="0" fontId="0" fillId="3" borderId="9" xfId="53" applyFont="1" applyFill="1" applyBorder="1" applyAlignment="1">
      <alignment horizontal="center" vertical="center" wrapText="1"/>
    </xf>
    <xf numFmtId="0" fontId="0" fillId="3" borderId="2" xfId="53" applyFont="1" applyFill="1" applyBorder="1" applyAlignment="1">
      <alignment horizontal="center" vertical="center" wrapText="1"/>
    </xf>
    <xf numFmtId="0" fontId="0" fillId="0" borderId="8" xfId="53" applyFont="1" applyFill="1" applyBorder="1" applyAlignment="1">
      <alignment horizontal="center" vertical="center" wrapText="1"/>
    </xf>
    <xf numFmtId="0" fontId="0" fillId="3" borderId="1" xfId="53" applyFont="1" applyFill="1" applyBorder="1" applyAlignment="1">
      <alignment horizontal="center" vertical="center" wrapText="1"/>
    </xf>
    <xf numFmtId="0" fontId="0" fillId="3" borderId="3" xfId="53" applyFont="1" applyFill="1" applyBorder="1" applyAlignment="1">
      <alignment horizontal="center" vertical="center" wrapText="1"/>
    </xf>
    <xf numFmtId="0" fontId="14" fillId="0" borderId="1" xfId="53" applyFont="1" applyFill="1" applyBorder="1" applyAlignment="1">
      <alignment horizontal="center" vertical="center" wrapText="1"/>
    </xf>
    <xf numFmtId="0" fontId="14" fillId="0" borderId="10" xfId="53" applyFont="1" applyFill="1" applyBorder="1" applyAlignment="1">
      <alignment horizontal="center" vertical="center" wrapText="1"/>
    </xf>
    <xf numFmtId="49" fontId="10" fillId="0" borderId="1" xfId="52" applyNumberFormat="1" applyFont="1" applyFill="1" applyBorder="1" applyAlignment="1">
      <alignment horizontal="left" vertical="center" wrapText="1"/>
    </xf>
    <xf numFmtId="49" fontId="10" fillId="0" borderId="1" xfId="52"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xf>
    <xf numFmtId="0" fontId="3" fillId="0" borderId="1" xfId="53" applyFont="1" applyFill="1" applyBorder="1" applyAlignment="1">
      <alignment horizontal="left" vertical="center" wrapText="1"/>
    </xf>
    <xf numFmtId="0" fontId="0" fillId="3" borderId="3" xfId="53" applyNumberFormat="1" applyFont="1" applyFill="1" applyBorder="1" applyAlignment="1" applyProtection="1">
      <alignment horizontal="center" vertical="center" wrapText="1"/>
    </xf>
    <xf numFmtId="0" fontId="14" fillId="0" borderId="9" xfId="53" applyFont="1" applyFill="1" applyBorder="1" applyAlignment="1">
      <alignment horizontal="center" vertical="center" wrapText="1"/>
    </xf>
    <xf numFmtId="49" fontId="12" fillId="0" borderId="1" xfId="0" applyNumberFormat="1" applyFont="1" applyFill="1" applyBorder="1" applyAlignment="1">
      <alignment horizontal="left" vertical="center" wrapText="1"/>
    </xf>
    <xf numFmtId="0" fontId="14" fillId="0" borderId="11" xfId="53" applyFont="1" applyFill="1" applyBorder="1" applyAlignment="1">
      <alignment horizontal="center" vertical="center" wrapText="1"/>
    </xf>
    <xf numFmtId="49" fontId="14" fillId="0" borderId="2" xfId="53" applyNumberFormat="1" applyFont="1" applyFill="1" applyBorder="1" applyAlignment="1">
      <alignment horizontal="center" vertical="center" wrapText="1"/>
    </xf>
    <xf numFmtId="0" fontId="3" fillId="0" borderId="1" xfId="53" applyFont="1" applyFill="1" applyBorder="1" applyAlignment="1">
      <alignment horizontal="left" vertical="center"/>
    </xf>
    <xf numFmtId="0" fontId="8" fillId="0" borderId="3" xfId="53"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0" fontId="0" fillId="0" borderId="1" xfId="53" applyFont="1" applyBorder="1" applyAlignment="1">
      <alignment horizontal="center" vertical="center" wrapText="1"/>
    </xf>
    <xf numFmtId="0" fontId="15" fillId="0" borderId="0" xfId="53" applyFont="1" applyAlignment="1">
      <alignment horizontal="center" vertical="center" wrapText="1"/>
    </xf>
    <xf numFmtId="0" fontId="12" fillId="0" borderId="0" xfId="53" applyFont="1" applyAlignment="1">
      <alignment wrapText="1"/>
    </xf>
    <xf numFmtId="0" fontId="3" fillId="0" borderId="1" xfId="53" applyFont="1" applyFill="1" applyBorder="1" applyAlignment="1">
      <alignment horizontal="center" vertical="center" wrapText="1"/>
    </xf>
    <xf numFmtId="49" fontId="3" fillId="0" borderId="1" xfId="53" applyNumberFormat="1" applyFont="1" applyFill="1" applyBorder="1" applyAlignment="1">
      <alignment horizontal="center" vertical="center" wrapText="1"/>
    </xf>
    <xf numFmtId="49" fontId="3" fillId="0" borderId="1" xfId="53" applyNumberFormat="1" applyFont="1" applyFill="1" applyBorder="1" applyAlignment="1">
      <alignment horizontal="left" vertical="center" wrapText="1"/>
    </xf>
    <xf numFmtId="0" fontId="12" fillId="4" borderId="0" xfId="0" applyFont="1" applyFill="1" applyBorder="1" applyAlignment="1">
      <alignment horizontal="right" vertical="center"/>
    </xf>
    <xf numFmtId="0" fontId="0" fillId="5" borderId="1" xfId="53" applyNumberFormat="1" applyFont="1" applyFill="1" applyBorder="1" applyAlignment="1">
      <alignment horizontal="center" vertical="center" wrapText="1"/>
    </xf>
    <xf numFmtId="49" fontId="0" fillId="5" borderId="1" xfId="53" applyNumberFormat="1" applyFont="1" applyFill="1" applyBorder="1" applyAlignment="1">
      <alignment horizontal="center" vertical="center" wrapText="1"/>
    </xf>
    <xf numFmtId="177" fontId="0" fillId="5" borderId="1" xfId="53"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6" fillId="0" borderId="0" xfId="53" applyFont="1" applyAlignment="1">
      <alignment horizontal="center" vertical="center" wrapText="1"/>
    </xf>
    <xf numFmtId="0" fontId="17" fillId="0" borderId="0" xfId="0" applyFont="1" applyFill="1" applyBorder="1" applyAlignment="1">
      <alignment horizontal="right" vertical="center"/>
    </xf>
    <xf numFmtId="0" fontId="3" fillId="0" borderId="1" xfId="53" applyFont="1" applyFill="1" applyBorder="1" applyAlignment="1">
      <alignment vertical="center" wrapText="1"/>
    </xf>
    <xf numFmtId="178" fontId="18" fillId="0" borderId="1" xfId="0" applyNumberFormat="1" applyFont="1" applyFill="1" applyBorder="1" applyAlignment="1">
      <alignment horizontal="center" vertical="center" wrapText="1"/>
    </xf>
    <xf numFmtId="177" fontId="3" fillId="0" borderId="1" xfId="53" applyNumberFormat="1" applyFont="1" applyFill="1" applyBorder="1" applyAlignment="1">
      <alignment horizontal="right" vertical="center" wrapText="1"/>
    </xf>
    <xf numFmtId="177" fontId="3" fillId="0" borderId="1" xfId="53" applyNumberFormat="1" applyFont="1" applyFill="1" applyBorder="1" applyAlignment="1">
      <alignment horizontal="center" vertical="center" wrapText="1"/>
    </xf>
    <xf numFmtId="49" fontId="3" fillId="0" borderId="8" xfId="53" applyNumberFormat="1" applyFont="1" applyFill="1" applyBorder="1" applyAlignment="1">
      <alignment horizontal="left" vertical="top" wrapText="1"/>
    </xf>
    <xf numFmtId="49" fontId="3" fillId="0" borderId="4" xfId="53" applyNumberFormat="1" applyFont="1" applyFill="1" applyBorder="1" applyAlignment="1">
      <alignment horizontal="left" vertical="top" wrapText="1"/>
    </xf>
    <xf numFmtId="49" fontId="3" fillId="0" borderId="9" xfId="53" applyNumberFormat="1" applyFont="1" applyFill="1" applyBorder="1" applyAlignment="1">
      <alignment horizontal="left" vertical="top" wrapText="1"/>
    </xf>
    <xf numFmtId="177" fontId="3" fillId="0" borderId="1" xfId="53" applyNumberFormat="1" applyFont="1" applyFill="1" applyBorder="1" applyAlignment="1">
      <alignment horizontal="left" vertical="top" wrapText="1"/>
    </xf>
    <xf numFmtId="0" fontId="3" fillId="3" borderId="8" xfId="53" applyFont="1" applyFill="1" applyBorder="1" applyAlignment="1">
      <alignment horizontal="center" vertical="center" wrapText="1"/>
    </xf>
    <xf numFmtId="0" fontId="3" fillId="3" borderId="4" xfId="53" applyFont="1" applyFill="1" applyBorder="1" applyAlignment="1">
      <alignment horizontal="center" vertical="center" wrapText="1"/>
    </xf>
    <xf numFmtId="0" fontId="3" fillId="3" borderId="9" xfId="53" applyFont="1" applyFill="1" applyBorder="1" applyAlignment="1">
      <alignment horizontal="center" vertical="center" wrapText="1"/>
    </xf>
    <xf numFmtId="0" fontId="3" fillId="3" borderId="2" xfId="53" applyFont="1" applyFill="1" applyBorder="1" applyAlignment="1">
      <alignment horizontal="center" vertical="center" wrapText="1"/>
    </xf>
    <xf numFmtId="0" fontId="3" fillId="0" borderId="8" xfId="53" applyFont="1" applyFill="1" applyBorder="1" applyAlignment="1">
      <alignment horizontal="center" vertical="center" wrapText="1"/>
    </xf>
    <xf numFmtId="0" fontId="3" fillId="3" borderId="3" xfId="53" applyFont="1" applyFill="1" applyBorder="1" applyAlignment="1">
      <alignment horizontal="center" vertical="center" wrapText="1"/>
    </xf>
    <xf numFmtId="0" fontId="14" fillId="0" borderId="2" xfId="53" applyFont="1" applyFill="1" applyBorder="1" applyAlignment="1">
      <alignment horizontal="center" vertical="center" wrapText="1"/>
    </xf>
    <xf numFmtId="0" fontId="14" fillId="0" borderId="5" xfId="53" applyFont="1" applyFill="1" applyBorder="1" applyAlignment="1">
      <alignment horizontal="center" vertical="center" wrapText="1"/>
    </xf>
    <xf numFmtId="0" fontId="3" fillId="0" borderId="5" xfId="53" applyFont="1" applyFill="1" applyBorder="1" applyAlignment="1">
      <alignment horizontal="center" vertical="center" wrapText="1"/>
    </xf>
    <xf numFmtId="49" fontId="14" fillId="0" borderId="1" xfId="53" applyNumberFormat="1" applyFont="1" applyFill="1" applyBorder="1" applyAlignment="1">
      <alignment horizontal="center" vertical="center" wrapText="1"/>
    </xf>
    <xf numFmtId="0" fontId="3" fillId="0" borderId="1" xfId="53" applyFont="1" applyBorder="1" applyAlignment="1">
      <alignment horizontal="left" vertical="center" wrapText="1"/>
    </xf>
    <xf numFmtId="0" fontId="19" fillId="0" borderId="0" xfId="53" applyFont="1" applyAlignment="1">
      <alignment horizontal="center" vertical="center" wrapText="1"/>
    </xf>
    <xf numFmtId="0" fontId="3" fillId="0" borderId="11" xfId="53" applyFont="1" applyFill="1" applyBorder="1" applyAlignment="1">
      <alignment horizontal="center" vertical="center" wrapText="1"/>
    </xf>
    <xf numFmtId="0" fontId="3" fillId="0" borderId="12" xfId="53" applyFont="1" applyFill="1" applyBorder="1" applyAlignment="1">
      <alignment horizontal="center" vertical="center" wrapText="1"/>
    </xf>
    <xf numFmtId="0" fontId="3" fillId="0" borderId="2" xfId="53" applyFont="1" applyFill="1" applyBorder="1" applyAlignment="1">
      <alignment horizontal="center" vertical="center" wrapText="1"/>
    </xf>
    <xf numFmtId="0" fontId="7" fillId="0" borderId="0" xfId="53" applyFont="1" applyAlignment="1">
      <alignment horizontal="center" vertical="center" wrapText="1"/>
    </xf>
    <xf numFmtId="0" fontId="3" fillId="0" borderId="2" xfId="53" applyFont="1" applyFill="1" applyBorder="1" applyAlignment="1">
      <alignment horizontal="left" vertical="center" wrapText="1"/>
    </xf>
    <xf numFmtId="0" fontId="3" fillId="0" borderId="5" xfId="53" applyFont="1" applyFill="1" applyBorder="1" applyAlignment="1">
      <alignment horizontal="left" vertical="center" wrapText="1"/>
    </xf>
    <xf numFmtId="0" fontId="3" fillId="3" borderId="5" xfId="53" applyFont="1" applyFill="1" applyBorder="1" applyAlignment="1">
      <alignment horizontal="center" vertical="center" wrapText="1"/>
    </xf>
    <xf numFmtId="0" fontId="14" fillId="0" borderId="3" xfId="53" applyFont="1" applyFill="1" applyBorder="1" applyAlignment="1">
      <alignment horizontal="center" vertical="center" wrapText="1"/>
    </xf>
    <xf numFmtId="0" fontId="3" fillId="0" borderId="3" xfId="53" applyFont="1" applyFill="1" applyBorder="1" applyAlignment="1">
      <alignment horizontal="left" vertical="center" wrapText="1"/>
    </xf>
    <xf numFmtId="0" fontId="3" fillId="0" borderId="3" xfId="53" applyFont="1" applyFill="1" applyBorder="1" applyAlignment="1">
      <alignment horizontal="center" vertical="center" wrapText="1"/>
    </xf>
    <xf numFmtId="0" fontId="20" fillId="0" borderId="0" xfId="0" applyFont="1" applyFill="1" applyAlignment="1">
      <alignment vertical="center" wrapText="1"/>
    </xf>
    <xf numFmtId="0" fontId="21" fillId="0" borderId="0"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left" vertical="center" wrapText="1"/>
    </xf>
    <xf numFmtId="0" fontId="0" fillId="0" borderId="1" xfId="0" applyNumberFormat="1" applyFont="1" applyFill="1" applyBorder="1" applyAlignment="1" applyProtection="1">
      <alignment vertical="center"/>
    </xf>
    <xf numFmtId="178" fontId="2" fillId="0" borderId="1" xfId="0" applyNumberFormat="1" applyFont="1" applyFill="1" applyBorder="1" applyAlignment="1">
      <alignment horizontal="center" vertical="center" wrapText="1"/>
    </xf>
    <xf numFmtId="9" fontId="0" fillId="0" borderId="1" xfId="0" applyNumberFormat="1" applyFont="1" applyFill="1" applyBorder="1" applyAlignment="1" applyProtection="1">
      <alignment horizontal="center" vertical="center" wrapText="1"/>
    </xf>
    <xf numFmtId="0" fontId="0" fillId="0" borderId="1" xfId="0" applyNumberFormat="1" applyFont="1" applyFill="1" applyBorder="1" applyAlignment="1" applyProtection="1">
      <alignment horizontal="justify" vertical="center" wrapText="1"/>
    </xf>
    <xf numFmtId="0" fontId="0" fillId="0" borderId="1" xfId="0" applyNumberFormat="1" applyFont="1" applyFill="1" applyBorder="1" applyAlignment="1" applyProtection="1">
      <alignment horizontal="right" vertical="center" wrapText="1"/>
    </xf>
    <xf numFmtId="0" fontId="0" fillId="2" borderId="1"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horizontal="center" vertical="center" wrapText="1"/>
    </xf>
    <xf numFmtId="176" fontId="3" fillId="0" borderId="1" xfId="0" applyNumberFormat="1" applyFont="1" applyFill="1" applyBorder="1" applyAlignment="1" applyProtection="1">
      <alignment horizontal="left" vertical="center"/>
    </xf>
    <xf numFmtId="9" fontId="0" fillId="2"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9" xfId="0" applyNumberFormat="1" applyFont="1" applyFill="1" applyBorder="1" applyAlignment="1" applyProtection="1">
      <alignment vertical="center"/>
    </xf>
    <xf numFmtId="0" fontId="0" fillId="0" borderId="9"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justify" wrapText="1"/>
    </xf>
    <xf numFmtId="0" fontId="22" fillId="0" borderId="0" xfId="0" applyNumberFormat="1" applyFont="1" applyFill="1" applyBorder="1" applyAlignment="1" applyProtection="1">
      <alignment horizontal="left" vertical="center"/>
    </xf>
    <xf numFmtId="0" fontId="2" fillId="2"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179" fontId="2" fillId="0" borderId="1" xfId="0" applyNumberFormat="1" applyFont="1" applyFill="1" applyBorder="1" applyAlignment="1">
      <alignment horizontal="center" vertical="center"/>
    </xf>
    <xf numFmtId="0" fontId="2" fillId="0" borderId="1" xfId="0" applyFont="1" applyFill="1" applyBorder="1" applyAlignment="1">
      <alignment vertical="center" wrapText="1"/>
    </xf>
    <xf numFmtId="0" fontId="4" fillId="0" borderId="13" xfId="0" applyFont="1" applyFill="1" applyBorder="1" applyAlignment="1">
      <alignment vertical="center"/>
    </xf>
    <xf numFmtId="0" fontId="2" fillId="0" borderId="14" xfId="0" applyFont="1" applyFill="1" applyBorder="1" applyAlignment="1">
      <alignment horizontal="center" vertical="center" wrapText="1"/>
    </xf>
    <xf numFmtId="0" fontId="2" fillId="0" borderId="15" xfId="0" applyFont="1" applyFill="1" applyBorder="1" applyAlignment="1">
      <alignment horizontal="justify" wrapText="1"/>
    </xf>
    <xf numFmtId="0" fontId="2" fillId="0" borderId="15" xfId="0" applyFont="1" applyFill="1" applyBorder="1" applyAlignment="1">
      <alignment horizontal="center" vertical="center" wrapText="1"/>
    </xf>
    <xf numFmtId="180" fontId="0" fillId="0" borderId="3" xfId="53" applyNumberFormat="1" applyFont="1" applyFill="1" applyBorder="1" applyAlignment="1">
      <alignment horizontal="center" vertical="center" wrapText="1"/>
    </xf>
    <xf numFmtId="49" fontId="3" fillId="0" borderId="3" xfId="0" applyNumberFormat="1"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2" fillId="0" borderId="16" xfId="0" applyFont="1" applyFill="1" applyBorder="1" applyAlignment="1">
      <alignment horizontal="center" vertical="center" wrapText="1"/>
    </xf>
    <xf numFmtId="179" fontId="2" fillId="0" borderId="1" xfId="0" applyNumberFormat="1" applyFont="1" applyFill="1" applyBorder="1" applyAlignment="1">
      <alignment horizontal="right" vertical="center" wrapText="1"/>
    </xf>
    <xf numFmtId="49" fontId="3" fillId="0" borderId="3" xfId="0" applyNumberFormat="1" applyFont="1" applyFill="1" applyBorder="1" applyAlignment="1">
      <alignment horizontal="left" vertical="center"/>
    </xf>
    <xf numFmtId="179" fontId="3" fillId="0" borderId="3" xfId="0" applyNumberFormat="1" applyFont="1" applyFill="1" applyBorder="1" applyAlignment="1">
      <alignment horizontal="right" vertical="center"/>
    </xf>
    <xf numFmtId="49" fontId="3" fillId="0" borderId="1" xfId="0" applyNumberFormat="1" applyFont="1" applyFill="1" applyBorder="1" applyAlignment="1">
      <alignment horizontal="left" vertical="center"/>
    </xf>
    <xf numFmtId="179" fontId="3" fillId="0" borderId="1" xfId="0" applyNumberFormat="1" applyFont="1" applyFill="1" applyBorder="1" applyAlignment="1">
      <alignment horizontal="right" vertical="center"/>
    </xf>
    <xf numFmtId="179" fontId="2" fillId="2" borderId="1" xfId="0" applyNumberFormat="1" applyFont="1" applyFill="1" applyBorder="1" applyAlignment="1">
      <alignment horizontal="center" vertical="center" wrapText="1"/>
    </xf>
    <xf numFmtId="179" fontId="2" fillId="0" borderId="1" xfId="0" applyNumberFormat="1" applyFont="1" applyFill="1" applyBorder="1" applyAlignment="1">
      <alignment horizontal="center" vertical="center" wrapText="1"/>
    </xf>
    <xf numFmtId="0" fontId="4" fillId="0" borderId="4" xfId="0" applyFont="1" applyFill="1" applyBorder="1" applyAlignment="1">
      <alignment vertical="center"/>
    </xf>
    <xf numFmtId="0" fontId="4" fillId="0" borderId="4" xfId="0" applyFont="1" applyFill="1" applyBorder="1" applyAlignment="1">
      <alignment horizontal="center" vertical="center"/>
    </xf>
    <xf numFmtId="179" fontId="2" fillId="2" borderId="3" xfId="0" applyNumberFormat="1" applyFont="1" applyFill="1" applyBorder="1" applyAlignment="1">
      <alignment horizontal="center" vertical="center" wrapText="1"/>
    </xf>
    <xf numFmtId="0" fontId="2" fillId="0" borderId="16" xfId="0" applyFont="1" applyFill="1" applyBorder="1" applyAlignment="1">
      <alignment horizontal="justify" vertical="center" wrapText="1"/>
    </xf>
    <xf numFmtId="178" fontId="2" fillId="0" borderId="1" xfId="0" applyNumberFormat="1" applyFont="1" applyFill="1" applyBorder="1" applyAlignment="1">
      <alignment horizontal="right" vertical="center" wrapText="1"/>
    </xf>
    <xf numFmtId="0" fontId="2" fillId="2" borderId="1" xfId="0" applyFont="1" applyFill="1" applyBorder="1" applyAlignment="1">
      <alignment horizontal="left" vertical="top" wrapText="1"/>
    </xf>
    <xf numFmtId="0" fontId="0" fillId="0" borderId="0" xfId="0" applyFont="1" applyFill="1" applyBorder="1" applyAlignment="1">
      <alignment vertical="center"/>
    </xf>
    <xf numFmtId="181" fontId="2" fillId="0" borderId="1" xfId="0" applyNumberFormat="1"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3" xfId="0" applyFont="1" applyFill="1" applyBorder="1" applyAlignment="1">
      <alignment horizontal="justify" wrapText="1"/>
    </xf>
    <xf numFmtId="0"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lignment horizontal="right" vertical="center" wrapText="1"/>
    </xf>
    <xf numFmtId="0" fontId="2" fillId="0" borderId="15" xfId="0" applyFont="1" applyFill="1" applyBorder="1" applyAlignment="1">
      <alignment horizontal="justify" vertical="center" wrapText="1"/>
    </xf>
    <xf numFmtId="4" fontId="2" fillId="0"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176" fontId="24" fillId="0" borderId="1" xfId="0" applyNumberFormat="1" applyFont="1" applyFill="1" applyBorder="1" applyAlignment="1">
      <alignment horizontal="center" vertical="center"/>
    </xf>
    <xf numFmtId="0" fontId="23" fillId="0" borderId="1" xfId="0" applyFont="1" applyFill="1" applyBorder="1" applyAlignment="1">
      <alignment horizontal="justify" vertical="center" wrapText="1"/>
    </xf>
    <xf numFmtId="0" fontId="23" fillId="0" borderId="1" xfId="0" applyFont="1" applyFill="1" applyBorder="1" applyAlignment="1">
      <alignment horizontal="right" vertical="center" wrapText="1"/>
    </xf>
    <xf numFmtId="179" fontId="23" fillId="0" borderId="1" xfId="0" applyNumberFormat="1"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3" xfId="0" applyFont="1" applyFill="1" applyBorder="1" applyAlignment="1">
      <alignment horizontal="left" vertical="center" wrapText="1"/>
    </xf>
    <xf numFmtId="0" fontId="23" fillId="0" borderId="0" xfId="0" applyFont="1" applyFill="1" applyBorder="1" applyAlignment="1">
      <alignment horizontal="center" vertical="center" wrapText="1"/>
    </xf>
    <xf numFmtId="49" fontId="24" fillId="0" borderId="3" xfId="0" applyNumberFormat="1" applyFont="1" applyFill="1" applyBorder="1" applyAlignment="1">
      <alignment horizontal="left" vertical="center"/>
    </xf>
    <xf numFmtId="179" fontId="24" fillId="0" borderId="3" xfId="0" applyNumberFormat="1" applyFont="1" applyFill="1" applyBorder="1" applyAlignment="1">
      <alignment horizontal="right" vertical="center"/>
    </xf>
    <xf numFmtId="49" fontId="24" fillId="0" borderId="1" xfId="0" applyNumberFormat="1" applyFont="1" applyFill="1" applyBorder="1" applyAlignment="1">
      <alignment horizontal="left" vertical="center"/>
    </xf>
    <xf numFmtId="179" fontId="24" fillId="0" borderId="1" xfId="0" applyNumberFormat="1" applyFont="1" applyFill="1" applyBorder="1" applyAlignment="1">
      <alignment horizontal="right" vertical="center"/>
    </xf>
    <xf numFmtId="179" fontId="23" fillId="2" borderId="1" xfId="0" applyNumberFormat="1" applyFont="1" applyFill="1" applyBorder="1" applyAlignment="1">
      <alignment horizontal="center" vertical="center" wrapText="1"/>
    </xf>
    <xf numFmtId="0" fontId="25" fillId="0" borderId="0" xfId="0" applyFont="1" applyFill="1" applyBorder="1" applyAlignment="1">
      <alignment vertical="center"/>
    </xf>
    <xf numFmtId="0" fontId="23" fillId="0" borderId="14" xfId="0" applyFont="1" applyFill="1" applyBorder="1" applyAlignment="1">
      <alignment horizontal="center" vertical="center" wrapText="1"/>
    </xf>
    <xf numFmtId="0" fontId="23" fillId="0" borderId="18" xfId="0" applyFont="1" applyFill="1" applyBorder="1" applyAlignment="1">
      <alignment horizontal="center" vertical="center" wrapText="1"/>
    </xf>
    <xf numFmtId="0" fontId="23" fillId="0" borderId="3" xfId="0" applyFont="1" applyFill="1" applyBorder="1" applyAlignment="1">
      <alignment horizontal="justify" wrapText="1"/>
    </xf>
    <xf numFmtId="0" fontId="23" fillId="0" borderId="1" xfId="0" applyFont="1" applyFill="1" applyBorder="1" applyAlignment="1">
      <alignment horizontal="justify" wrapText="1"/>
    </xf>
    <xf numFmtId="0" fontId="23" fillId="0" borderId="15" xfId="0" applyFont="1" applyFill="1" applyBorder="1" applyAlignment="1">
      <alignment horizontal="center" vertical="center" wrapText="1"/>
    </xf>
    <xf numFmtId="176" fontId="3" fillId="0" borderId="1" xfId="0" applyNumberFormat="1" applyFont="1" applyFill="1" applyBorder="1" applyAlignment="1">
      <alignment horizontal="right" vertical="center"/>
    </xf>
    <xf numFmtId="179" fontId="23" fillId="2" borderId="3" xfId="0" applyNumberFormat="1"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0" borderId="15" xfId="0" applyFont="1" applyFill="1" applyBorder="1" applyAlignment="1">
      <alignment horizontal="justify" vertical="center" wrapText="1"/>
    </xf>
    <xf numFmtId="49" fontId="3" fillId="0" borderId="3" xfId="0" applyNumberFormat="1" applyFont="1" applyFill="1" applyBorder="1" applyAlignment="1">
      <alignment horizontal="center" vertical="center"/>
    </xf>
    <xf numFmtId="179" fontId="3" fillId="0" borderId="3"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179" fontId="3" fillId="0" borderId="1" xfId="0" applyNumberFormat="1" applyFont="1" applyFill="1" applyBorder="1" applyAlignment="1">
      <alignment horizontal="center" vertical="center"/>
    </xf>
    <xf numFmtId="49" fontId="3" fillId="0" borderId="3"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6" fillId="0" borderId="1" xfId="53" applyFont="1" applyFill="1" applyBorder="1" applyAlignment="1">
      <alignment horizontal="center" vertical="center" wrapText="1"/>
    </xf>
    <xf numFmtId="49" fontId="3" fillId="0" borderId="21" xfId="0" applyNumberFormat="1" applyFont="1" applyFill="1" applyBorder="1" applyAlignment="1">
      <alignment horizontal="center" vertical="center"/>
    </xf>
    <xf numFmtId="0" fontId="2" fillId="0" borderId="8" xfId="0" applyFont="1" applyFill="1" applyBorder="1" applyAlignment="1">
      <alignment horizontal="left" vertical="center" wrapText="1"/>
    </xf>
    <xf numFmtId="49" fontId="3" fillId="0" borderId="9" xfId="0" applyNumberFormat="1" applyFont="1" applyFill="1" applyBorder="1" applyAlignment="1">
      <alignment horizontal="center" vertical="center"/>
    </xf>
    <xf numFmtId="0" fontId="2" fillId="0" borderId="9"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6" fillId="0" borderId="8" xfId="53"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28"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6" fillId="0" borderId="2" xfId="53" applyFont="1" applyFill="1" applyBorder="1" applyAlignment="1">
      <alignment horizontal="center" vertical="center" wrapText="1"/>
    </xf>
    <xf numFmtId="0" fontId="26" fillId="0" borderId="5" xfId="53" applyFont="1" applyFill="1" applyBorder="1" applyAlignment="1">
      <alignment horizontal="center" vertical="center" wrapText="1"/>
    </xf>
    <xf numFmtId="0" fontId="26" fillId="0" borderId="3" xfId="53" applyFont="1" applyFill="1" applyBorder="1" applyAlignment="1">
      <alignment horizontal="center" vertical="center" wrapText="1"/>
    </xf>
    <xf numFmtId="0" fontId="3" fillId="0" borderId="0" xfId="53" applyFont="1" applyBorder="1" applyAlignment="1">
      <alignment horizontal="center" vertical="center" wrapText="1"/>
    </xf>
    <xf numFmtId="0" fontId="0" fillId="0" borderId="0" xfId="53" applyFont="1" applyBorder="1" applyAlignment="1">
      <alignment horizontal="center" vertical="center" wrapText="1"/>
    </xf>
    <xf numFmtId="10" fontId="2" fillId="0" borderId="1" xfId="0" applyNumberFormat="1"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left" vertical="center" wrapText="1"/>
    </xf>
    <xf numFmtId="49" fontId="0" fillId="0" borderId="1" xfId="52" applyNumberFormat="1" applyFont="1" applyFill="1" applyBorder="1" applyAlignment="1">
      <alignment horizontal="left" vertical="center" wrapText="1"/>
    </xf>
    <xf numFmtId="179" fontId="0" fillId="0" borderId="1" xfId="52" applyNumberFormat="1" applyFont="1" applyFill="1" applyBorder="1" applyAlignment="1">
      <alignment horizontal="center" vertical="center" wrapText="1"/>
    </xf>
    <xf numFmtId="180" fontId="0" fillId="0" borderId="1" xfId="52" applyNumberFormat="1" applyFont="1" applyFill="1" applyBorder="1" applyAlignment="1">
      <alignment horizontal="center" vertical="center" wrapText="1"/>
    </xf>
    <xf numFmtId="49" fontId="0" fillId="0" borderId="1" xfId="52"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right" vertical="center" wrapText="1"/>
    </xf>
    <xf numFmtId="0" fontId="6" fillId="0" borderId="1" xfId="0" applyFont="1" applyFill="1" applyBorder="1" applyAlignment="1">
      <alignment vertical="center" wrapText="1"/>
    </xf>
    <xf numFmtId="0" fontId="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 xfId="0" applyFont="1" applyFill="1" applyBorder="1" applyAlignment="1">
      <alignment horizontal="left" vertical="center" wrapText="1"/>
    </xf>
    <xf numFmtId="0" fontId="27" fillId="0" borderId="1" xfId="0" applyFont="1" applyFill="1" applyBorder="1" applyAlignment="1">
      <alignment horizontal="center" vertical="center" wrapText="1"/>
    </xf>
    <xf numFmtId="0" fontId="18" fillId="0" borderId="1" xfId="0" applyFont="1" applyFill="1" applyBorder="1" applyAlignment="1">
      <alignment horizontal="justify" wrapText="1"/>
    </xf>
    <xf numFmtId="0" fontId="12" fillId="0" borderId="0" xfId="0" applyFont="1" applyFill="1" applyAlignment="1"/>
    <xf numFmtId="0" fontId="12" fillId="0" borderId="0" xfId="0" applyFont="1" applyFill="1" applyAlignment="1">
      <alignment wrapText="1"/>
    </xf>
    <xf numFmtId="0" fontId="28" fillId="0" borderId="1"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2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0" xfId="0" applyFont="1" applyFill="1" applyBorder="1" applyAlignment="1">
      <alignment horizontal="center" vertical="center"/>
    </xf>
    <xf numFmtId="4" fontId="6" fillId="0" borderId="1"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29" fillId="0" borderId="23" xfId="0" applyFont="1" applyFill="1" applyBorder="1" applyAlignment="1">
      <alignment horizontal="center" vertical="center" wrapText="1"/>
    </xf>
    <xf numFmtId="0" fontId="4" fillId="0" borderId="23" xfId="0" applyFont="1" applyFill="1" applyBorder="1" applyAlignment="1">
      <alignment vertical="center"/>
    </xf>
    <xf numFmtId="0" fontId="6" fillId="0" borderId="9" xfId="0" applyFont="1" applyFill="1" applyBorder="1" applyAlignment="1">
      <alignment horizontal="center" vertical="center"/>
    </xf>
    <xf numFmtId="4" fontId="30" fillId="2" borderId="1" xfId="0" applyNumberFormat="1" applyFont="1" applyFill="1" applyBorder="1" applyAlignment="1">
      <alignment horizontal="right" vertical="center"/>
    </xf>
    <xf numFmtId="0" fontId="6" fillId="0" borderId="0" xfId="0" applyFont="1" applyFill="1" applyBorder="1" applyAlignment="1">
      <alignment horizontal="justify" vertical="center"/>
    </xf>
    <xf numFmtId="0" fontId="6" fillId="0" borderId="6" xfId="0" applyFont="1" applyFill="1" applyBorder="1" applyAlignment="1">
      <alignment horizontal="right" vertical="center"/>
    </xf>
    <xf numFmtId="0" fontId="6" fillId="0" borderId="0" xfId="0" applyFont="1" applyFill="1" applyBorder="1" applyAlignment="1">
      <alignment horizontal="right" vertical="center"/>
    </xf>
    <xf numFmtId="0" fontId="6" fillId="2" borderId="1" xfId="0" applyFont="1" applyFill="1" applyBorder="1" applyAlignment="1">
      <alignment horizontal="center" vertical="center"/>
    </xf>
    <xf numFmtId="0" fontId="4" fillId="0" borderId="18" xfId="0" applyFont="1" applyFill="1" applyBorder="1" applyAlignment="1">
      <alignment vertical="center"/>
    </xf>
    <xf numFmtId="0" fontId="6" fillId="0"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1" xfId="0" applyFont="1" applyFill="1" applyBorder="1" applyAlignment="1">
      <alignment vertical="center" wrapText="1"/>
    </xf>
    <xf numFmtId="0" fontId="6" fillId="0" borderId="18" xfId="0" applyFont="1" applyFill="1" applyBorder="1" applyAlignment="1">
      <alignment horizontal="center" vertical="center" wrapText="1"/>
    </xf>
    <xf numFmtId="0" fontId="31" fillId="0" borderId="1" xfId="74" applyFont="1" applyFill="1" applyBorder="1" applyAlignment="1" applyProtection="1">
      <alignment horizontal="left" vertical="center" wrapText="1"/>
      <protection locked="0"/>
    </xf>
    <xf numFmtId="0" fontId="31" fillId="0" borderId="1" xfId="74" applyFont="1" applyFill="1" applyBorder="1" applyAlignment="1" applyProtection="1">
      <alignment horizontal="center" vertical="center" wrapText="1"/>
      <protection locked="0"/>
    </xf>
    <xf numFmtId="9" fontId="6" fillId="0" borderId="1" xfId="0" applyNumberFormat="1" applyFont="1" applyFill="1" applyBorder="1" applyAlignment="1">
      <alignment horizontal="center" vertical="center" wrapText="1"/>
    </xf>
    <xf numFmtId="178" fontId="31" fillId="0" borderId="1" xfId="74" applyNumberFormat="1" applyFont="1" applyFill="1" applyBorder="1" applyAlignment="1" applyProtection="1">
      <alignment horizontal="center" vertical="center" wrapText="1"/>
      <protection locked="0"/>
    </xf>
    <xf numFmtId="9" fontId="31" fillId="0" borderId="1" xfId="74" applyNumberFormat="1" applyFont="1" applyFill="1" applyBorder="1" applyAlignment="1" applyProtection="1">
      <alignment horizontal="center" vertical="center" wrapText="1"/>
      <protection locked="0"/>
    </xf>
    <xf numFmtId="0" fontId="6" fillId="0" borderId="3" xfId="0" applyFont="1" applyFill="1" applyBorder="1" applyAlignment="1">
      <alignment horizontal="center" vertical="center"/>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xf>
    <xf numFmtId="0" fontId="4" fillId="0" borderId="0" xfId="0" applyFont="1" applyFill="1" applyBorder="1" applyAlignment="1">
      <alignment horizontal="left" vertical="center"/>
    </xf>
    <xf numFmtId="0" fontId="10" fillId="0" borderId="0" xfId="0" applyFont="1" applyFill="1" applyAlignment="1"/>
    <xf numFmtId="0" fontId="10" fillId="0" borderId="0" xfId="0" applyFont="1" applyFill="1" applyAlignment="1">
      <alignment wrapText="1"/>
    </xf>
    <xf numFmtId="0" fontId="33" fillId="0" borderId="0" xfId="0" applyFont="1" applyFill="1" applyAlignment="1">
      <alignment horizontal="center" vertical="center"/>
    </xf>
    <xf numFmtId="0" fontId="33" fillId="0" borderId="0" xfId="0" applyFont="1" applyFill="1" applyAlignment="1">
      <alignment horizontal="center" vertical="center" wrapText="1"/>
    </xf>
    <xf numFmtId="0" fontId="10" fillId="0" borderId="0" xfId="0" applyFont="1" applyFill="1" applyAlignment="1">
      <alignment horizontal="right" vertical="center" wrapText="1"/>
    </xf>
    <xf numFmtId="0" fontId="10" fillId="0" borderId="7" xfId="0" applyFont="1" applyFill="1" applyBorder="1" applyAlignment="1">
      <alignment horizontal="left" vertical="center"/>
    </xf>
    <xf numFmtId="0" fontId="10" fillId="0" borderId="7" xfId="0" applyFont="1" applyFill="1" applyBorder="1" applyAlignment="1">
      <alignment horizontal="left" vertical="center" wrapText="1"/>
    </xf>
    <xf numFmtId="0" fontId="34" fillId="0" borderId="0" xfId="0" applyFont="1" applyFill="1" applyAlignment="1">
      <alignment horizontal="center" vertical="center" wrapText="1"/>
    </xf>
    <xf numFmtId="0" fontId="10" fillId="0" borderId="2" xfId="0" applyFont="1" applyFill="1" applyBorder="1" applyAlignment="1">
      <alignment horizontal="center" vertical="center"/>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10" fillId="0" borderId="5" xfId="0" applyFont="1" applyFill="1" applyBorder="1" applyAlignment="1">
      <alignment horizontal="center" vertical="center"/>
    </xf>
    <xf numFmtId="182" fontId="10" fillId="0" borderId="1" xfId="0" applyNumberFormat="1" applyFont="1" applyFill="1" applyBorder="1" applyAlignment="1">
      <alignment horizontal="left" vertical="center" wrapText="1"/>
    </xf>
    <xf numFmtId="0" fontId="10" fillId="0" borderId="3" xfId="0" applyFont="1" applyFill="1" applyBorder="1" applyAlignment="1">
      <alignment horizontal="center" vertical="center"/>
    </xf>
    <xf numFmtId="0" fontId="10" fillId="0" borderId="11"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2" fillId="0" borderId="2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0" fillId="0" borderId="8" xfId="0" applyFont="1" applyFill="1" applyBorder="1" applyAlignment="1">
      <alignment horizontal="center" vertical="center"/>
    </xf>
    <xf numFmtId="0" fontId="10" fillId="0" borderId="4" xfId="0" applyFont="1" applyFill="1" applyBorder="1" applyAlignment="1">
      <alignment horizontal="center" vertical="center" wrapText="1"/>
    </xf>
    <xf numFmtId="0" fontId="35" fillId="0" borderId="0" xfId="0" applyFont="1" applyFill="1" applyAlignment="1">
      <alignment horizontal="left" vertical="center"/>
    </xf>
    <xf numFmtId="0" fontId="35" fillId="0" borderId="0" xfId="0" applyFont="1" applyFill="1" applyAlignment="1">
      <alignment horizontal="left" vertical="center" wrapText="1"/>
    </xf>
    <xf numFmtId="0" fontId="36" fillId="0" borderId="0" xfId="0" applyFont="1" applyFill="1" applyBorder="1" applyAlignment="1">
      <alignment horizontal="center"/>
    </xf>
    <xf numFmtId="0" fontId="37" fillId="0" borderId="0" xfId="0" applyFont="1" applyFill="1" applyBorder="1" applyAlignment="1"/>
    <xf numFmtId="0" fontId="10" fillId="0" borderId="0" xfId="0" applyFont="1" applyFill="1" applyBorder="1" applyAlignment="1"/>
    <xf numFmtId="0" fontId="10" fillId="0" borderId="0" xfId="0" applyFont="1" applyFill="1" applyBorder="1" applyAlignment="1">
      <alignment horizontal="center"/>
    </xf>
    <xf numFmtId="0" fontId="10" fillId="0" borderId="1"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 xfId="0" applyFont="1" applyFill="1" applyBorder="1" applyAlignment="1">
      <alignment horizontal="center" vertical="center" wrapText="1"/>
    </xf>
    <xf numFmtId="4" fontId="10" fillId="0" borderId="11" xfId="0" applyNumberFormat="1" applyFont="1" applyFill="1" applyBorder="1" applyAlignment="1">
      <alignment horizontal="center" vertical="center" shrinkToFit="1"/>
    </xf>
    <xf numFmtId="4" fontId="10" fillId="0" borderId="17" xfId="0" applyNumberFormat="1" applyFont="1" applyFill="1" applyBorder="1" applyAlignment="1">
      <alignment horizontal="center" vertical="center" shrinkToFit="1"/>
    </xf>
    <xf numFmtId="0" fontId="10" fillId="0" borderId="12" xfId="0" applyFont="1" applyFill="1" applyBorder="1" applyAlignment="1">
      <alignment horizontal="center" vertical="center" shrinkToFit="1"/>
    </xf>
    <xf numFmtId="4" fontId="10" fillId="0" borderId="1" xfId="0" applyNumberFormat="1" applyFont="1" applyFill="1" applyBorder="1" applyAlignment="1">
      <alignment horizontal="center" vertical="center" shrinkToFit="1"/>
    </xf>
    <xf numFmtId="0" fontId="10" fillId="0" borderId="20" xfId="0" applyFont="1" applyFill="1" applyBorder="1" applyAlignment="1">
      <alignment horizontal="center" vertical="center" shrinkToFit="1"/>
    </xf>
    <xf numFmtId="49" fontId="10" fillId="0" borderId="1" xfId="0" applyNumberFormat="1" applyFont="1" applyFill="1" applyBorder="1" applyAlignment="1">
      <alignment horizontal="center" vertical="center" shrinkToFit="1"/>
    </xf>
    <xf numFmtId="0" fontId="10" fillId="0" borderId="1" xfId="0" applyFont="1" applyFill="1" applyBorder="1" applyAlignment="1">
      <alignment horizontal="left" vertical="center" shrinkToFit="1"/>
    </xf>
    <xf numFmtId="4" fontId="10" fillId="0" borderId="1" xfId="0" applyNumberFormat="1" applyFont="1" applyFill="1" applyBorder="1" applyAlignment="1">
      <alignment horizontal="right" vertical="center" shrinkToFit="1"/>
    </xf>
    <xf numFmtId="0" fontId="12" fillId="0" borderId="0" xfId="0" applyFont="1" applyFill="1" applyBorder="1" applyAlignment="1">
      <alignment horizontal="left" vertical="top" wrapText="1"/>
    </xf>
    <xf numFmtId="0" fontId="36" fillId="0" borderId="0" xfId="0" applyFont="1" applyFill="1" applyBorder="1" applyAlignment="1">
      <alignment horizontal="center" wrapText="1"/>
    </xf>
    <xf numFmtId="0" fontId="0" fillId="0" borderId="0" xfId="0" applyFont="1" applyFill="1" applyBorder="1" applyAlignment="1">
      <alignment wrapText="1"/>
    </xf>
    <xf numFmtId="0" fontId="0" fillId="0" borderId="0" xfId="0" applyFont="1" applyFill="1" applyBorder="1" applyAlignment="1"/>
    <xf numFmtId="0" fontId="10" fillId="0" borderId="0" xfId="0" applyFont="1" applyFill="1" applyBorder="1" applyAlignment="1">
      <alignment wrapText="1"/>
    </xf>
    <xf numFmtId="4" fontId="10" fillId="0" borderId="17" xfId="0" applyNumberFormat="1" applyFont="1" applyFill="1" applyBorder="1" applyAlignment="1">
      <alignment horizontal="center" vertical="center" wrapText="1" shrinkToFit="1"/>
    </xf>
    <xf numFmtId="4" fontId="10" fillId="0" borderId="10" xfId="0" applyNumberFormat="1" applyFont="1" applyFill="1" applyBorder="1" applyAlignment="1">
      <alignment horizontal="center" vertical="center" shrinkToFit="1"/>
    </xf>
    <xf numFmtId="0" fontId="10" fillId="0" borderId="1" xfId="0" applyFont="1" applyFill="1" applyBorder="1" applyAlignment="1">
      <alignment horizontal="center" vertical="center" wrapText="1" shrinkToFit="1"/>
    </xf>
    <xf numFmtId="4" fontId="10" fillId="0" borderId="8" xfId="0" applyNumberFormat="1" applyFont="1" applyFill="1" applyBorder="1" applyAlignment="1">
      <alignment horizontal="center" vertical="center" shrinkToFit="1"/>
    </xf>
    <xf numFmtId="4" fontId="10" fillId="0" borderId="9" xfId="0" applyNumberFormat="1" applyFont="1" applyFill="1" applyBorder="1" applyAlignment="1">
      <alignment horizontal="center" vertical="center" shrinkToFit="1"/>
    </xf>
    <xf numFmtId="4" fontId="10"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0" fontId="10" fillId="0" borderId="0" xfId="0" applyFont="1" applyFill="1" applyBorder="1" applyAlignment="1">
      <alignment horizontal="right"/>
    </xf>
    <xf numFmtId="0" fontId="10" fillId="0" borderId="10"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21"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49" fontId="10" fillId="0" borderId="8" xfId="0" applyNumberFormat="1" applyFont="1" applyFill="1" applyBorder="1" applyAlignment="1">
      <alignment horizontal="center" vertical="center" shrinkToFit="1"/>
    </xf>
    <xf numFmtId="0" fontId="10" fillId="0" borderId="1" xfId="0" applyFont="1" applyFill="1" applyBorder="1" applyAlignment="1"/>
    <xf numFmtId="0" fontId="38" fillId="0" borderId="0" xfId="0" applyFont="1" applyAlignment="1">
      <alignment horizontal="center" vertical="center"/>
    </xf>
    <xf numFmtId="0" fontId="17" fillId="0" borderId="0" xfId="0" applyFont="1" applyAlignment="1"/>
    <xf numFmtId="0" fontId="30" fillId="2" borderId="31" xfId="0" applyNumberFormat="1" applyFont="1" applyFill="1" applyBorder="1" applyAlignment="1">
      <alignment horizontal="center" vertical="center"/>
    </xf>
    <xf numFmtId="0" fontId="30" fillId="2" borderId="31" xfId="0" applyNumberFormat="1" applyFont="1" applyFill="1" applyBorder="1" applyAlignment="1">
      <alignment horizontal="left" vertical="center"/>
    </xf>
    <xf numFmtId="4" fontId="30" fillId="2" borderId="31" xfId="0" applyNumberFormat="1" applyFont="1" applyFill="1" applyBorder="1" applyAlignment="1">
      <alignment horizontal="right" vertical="center"/>
    </xf>
    <xf numFmtId="3" fontId="30" fillId="2" borderId="31" xfId="0" applyNumberFormat="1" applyFont="1" applyFill="1" applyBorder="1" applyAlignment="1">
      <alignment horizontal="right" vertical="center"/>
    </xf>
    <xf numFmtId="0" fontId="30" fillId="2" borderId="31" xfId="0" applyNumberFormat="1" applyFont="1" applyFill="1" applyBorder="1" applyAlignment="1">
      <alignment horizontal="left" vertical="center" wrapText="1"/>
    </xf>
    <xf numFmtId="0" fontId="39" fillId="0" borderId="0" xfId="0" applyFont="1" applyAlignment="1"/>
    <xf numFmtId="0" fontId="40" fillId="0" borderId="0" xfId="0" applyFont="1" applyAlignment="1">
      <alignment horizontal="center" vertical="center"/>
    </xf>
    <xf numFmtId="0" fontId="41" fillId="0" borderId="0" xfId="0" applyFont="1" applyAlignment="1"/>
    <xf numFmtId="0" fontId="30" fillId="6" borderId="31" xfId="0" applyNumberFormat="1" applyFont="1" applyFill="1" applyBorder="1" applyAlignment="1">
      <alignment horizontal="center" vertical="center" wrapText="1"/>
    </xf>
    <xf numFmtId="0" fontId="30" fillId="6" borderId="31" xfId="0" applyNumberFormat="1" applyFont="1" applyFill="1" applyBorder="1" applyAlignment="1">
      <alignment horizontal="center" vertical="center"/>
    </xf>
    <xf numFmtId="0" fontId="30" fillId="6" borderId="31" xfId="0" applyNumberFormat="1" applyFont="1" applyFill="1" applyBorder="1" applyAlignment="1">
      <alignment horizontal="left" vertical="center"/>
    </xf>
    <xf numFmtId="0" fontId="5" fillId="2" borderId="31" xfId="0" applyNumberFormat="1" applyFont="1" applyFill="1" applyBorder="1" applyAlignment="1">
      <alignment horizontal="right" vertical="center"/>
    </xf>
    <xf numFmtId="0" fontId="30" fillId="2" borderId="31" xfId="0" applyNumberFormat="1" applyFont="1" applyFill="1" applyBorder="1" applyAlignment="1">
      <alignment horizontal="right" vertical="center"/>
    </xf>
    <xf numFmtId="4" fontId="5" fillId="2" borderId="31" xfId="0" applyNumberFormat="1" applyFont="1" applyFill="1" applyBorder="1" applyAlignment="1">
      <alignment horizontal="right" vertical="center"/>
    </xf>
    <xf numFmtId="4" fontId="30" fillId="6" borderId="31" xfId="0" applyNumberFormat="1" applyFont="1" applyFill="1" applyBorder="1" applyAlignment="1">
      <alignment horizontal="center" vertical="center"/>
    </xf>
    <xf numFmtId="4" fontId="30" fillId="2" borderId="31" xfId="0" applyNumberFormat="1" applyFont="1" applyFill="1" applyBorder="1" applyAlignment="1">
      <alignment horizontal="left" vertical="center"/>
    </xf>
    <xf numFmtId="0" fontId="42" fillId="6" borderId="31" xfId="0" applyNumberFormat="1" applyFont="1" applyFill="1" applyBorder="1" applyAlignment="1">
      <alignment vertical="center"/>
    </xf>
    <xf numFmtId="0" fontId="42" fillId="2" borderId="31" xfId="0" applyNumberFormat="1" applyFont="1" applyFill="1" applyBorder="1" applyAlignment="1">
      <alignment vertical="center"/>
    </xf>
    <xf numFmtId="0" fontId="30" fillId="2" borderId="31" xfId="0" applyNumberFormat="1" applyFont="1" applyFill="1" applyBorder="1" applyAlignment="1">
      <alignment vertical="center"/>
    </xf>
    <xf numFmtId="0" fontId="43" fillId="0" borderId="0" xfId="0" applyFont="1" applyAlignment="1"/>
    <xf numFmtId="0" fontId="44" fillId="0" borderId="0" xfId="0" applyFont="1" applyAlignment="1"/>
    <xf numFmtId="0" fontId="8" fillId="0" borderId="2" xfId="53" applyFont="1" applyFill="1" applyBorder="1" applyAlignment="1" quotePrefix="1">
      <alignment horizontal="center" vertical="center" wrapText="1"/>
    </xf>
    <xf numFmtId="0" fontId="14" fillId="0" borderId="2" xfId="53" applyFont="1" applyFill="1" applyBorder="1" applyAlignment="1" quotePrefix="1">
      <alignment horizontal="center" vertical="center" wrapText="1"/>
    </xf>
    <xf numFmtId="0" fontId="26" fillId="0" borderId="1" xfId="53" applyFont="1" applyFill="1" applyBorder="1" applyAlignment="1" quotePrefix="1">
      <alignment horizontal="center" vertical="center" wrapText="1"/>
    </xf>
    <xf numFmtId="0" fontId="26" fillId="0" borderId="8" xfId="53" applyFont="1" applyFill="1" applyBorder="1" applyAlignment="1" quotePrefix="1">
      <alignment horizontal="center" vertical="center" wrapText="1"/>
    </xf>
    <xf numFmtId="0" fontId="26" fillId="0" borderId="2" xfId="53" applyFont="1" applyFill="1" applyBorder="1" applyAlignment="1" quotePrefix="1">
      <alignment horizontal="center" vertical="center" wrapText="1"/>
    </xf>
    <xf numFmtId="0" fontId="2" fillId="0" borderId="4" xfId="0" applyFont="1" applyFill="1" applyBorder="1" applyAlignment="1" quotePrefix="1">
      <alignment horizontal="center" vertical="center" wrapText="1"/>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8" xfId="49"/>
    <cellStyle name="常规 4" xfId="50"/>
    <cellStyle name="常规 11" xfId="51"/>
    <cellStyle name="常规 3" xfId="52"/>
    <cellStyle name="常规 2" xfId="53"/>
    <cellStyle name="常规 10" xfId="54"/>
    <cellStyle name="常规 18" xfId="55"/>
    <cellStyle name="常规 12" xfId="56"/>
    <cellStyle name="常规 19" xfId="57"/>
    <cellStyle name="常规 13" xfId="58"/>
    <cellStyle name="常规 20" xfId="59"/>
    <cellStyle name="常规 21" xfId="60"/>
    <cellStyle name="常规 14" xfId="61"/>
    <cellStyle name="常规 22" xfId="62"/>
    <cellStyle name="常规 15" xfId="63"/>
    <cellStyle name="常规 23" xfId="64"/>
    <cellStyle name="常规 24" xfId="65"/>
    <cellStyle name="常规 16" xfId="66"/>
    <cellStyle name="常规 25" xfId="67"/>
    <cellStyle name="常规 26" xfId="68"/>
    <cellStyle name="常规 17" xfId="69"/>
    <cellStyle name="常规 27" xfId="70"/>
    <cellStyle name="常规 28" xfId="71"/>
    <cellStyle name="常规 35" xfId="72"/>
    <cellStyle name="常规 3 2" xfId="73"/>
    <cellStyle name="Normal" xfId="7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A1" sqref="A1"/>
    </sheetView>
  </sheetViews>
  <sheetFormatPr defaultColWidth="9" defaultRowHeight="13.5"/>
  <cols>
    <col min="1" max="1" width="72.8166666666667" customWidth="1"/>
  </cols>
  <sheetData>
    <row r="1" ht="31.5" spans="1:1">
      <c r="A1" s="364" t="s">
        <v>0</v>
      </c>
    </row>
    <row r="2" ht="18.75" spans="1:1">
      <c r="A2" s="365" t="s">
        <v>1</v>
      </c>
    </row>
    <row r="3" ht="18.75" spans="1:1">
      <c r="A3" s="365" t="s">
        <v>2</v>
      </c>
    </row>
    <row r="4" ht="18.75" spans="1:1">
      <c r="A4" s="365" t="s">
        <v>3</v>
      </c>
    </row>
    <row r="5" ht="18.75" spans="1:1">
      <c r="A5" s="365" t="s">
        <v>4</v>
      </c>
    </row>
    <row r="6" ht="18.75" spans="1:1">
      <c r="A6" s="365" t="s">
        <v>5</v>
      </c>
    </row>
    <row r="7" ht="18.75" spans="1:1">
      <c r="A7" s="365" t="s">
        <v>6</v>
      </c>
    </row>
    <row r="8" ht="18.75" spans="1:1">
      <c r="A8" s="365" t="s">
        <v>7</v>
      </c>
    </row>
    <row r="9" ht="18.75" spans="1:1">
      <c r="A9" s="365" t="s">
        <v>8</v>
      </c>
    </row>
    <row r="10" ht="18.75" spans="1:1">
      <c r="A10" s="365" t="s">
        <v>9</v>
      </c>
    </row>
    <row r="11" ht="18.75" spans="1:1">
      <c r="A11" s="365" t="s">
        <v>10</v>
      </c>
    </row>
    <row r="12" ht="18.75" spans="1:1">
      <c r="A12" s="365" t="s">
        <v>11</v>
      </c>
    </row>
    <row r="13" ht="18.75" spans="1:1">
      <c r="A13" s="365" t="s">
        <v>12</v>
      </c>
    </row>
  </sheetData>
  <hyperlinks>
    <hyperlink ref="A2" location="#'FMDM 封面代码'!A1" display="FMDM 封面代码"/>
    <hyperlink ref="A3" location="#'GK01 收入支出决算表'!A1" display="GK01 收入支出决算表"/>
    <hyperlink ref="A4" location="#'GK02 收入决算表'!A1" display="GK02 收入决算表"/>
    <hyperlink ref="A5" location="#'GK03 支出决算表'!A1" display="GK03 支出决算表"/>
    <hyperlink ref="A6" location="#'GK04 财政拨款收入支出决算表'!A1" display="GK04 财政拨款收入支出决算表"/>
    <hyperlink ref="A7" location="#'GK05 一般公共预算财政拨款收入支出决算表'!A1" display="GK05 一般公共预算财政拨款收入支出决算表"/>
    <hyperlink ref="A8" location="#'GK06 一般公共预算财政拨款基本支出决算表'!A1" display="GK06 一般公共预算财政拨款基本支出决算表"/>
    <hyperlink ref="A9" location="#'GK07 一般公共预算财政拨款项目支出决算表'!A1" display="GK07 一般公共预算财政拨款项目支出决算表"/>
    <hyperlink ref="A10" location="#'GK08 政府性基金预算财政拨款收入支出决算表'!A1" display="GK08 政府性基金预算财政拨款收入支出决算表"/>
    <hyperlink ref="A11" location="#'GK09 国有资本经营预算财政拨款收入支出决算表'!A1" display="GK09 国有资本经营预算财政拨款收入支出决算表"/>
    <hyperlink ref="A12" location="#'GK10 财政拨款“三公”经费、行政参公单位机关运行经费情况表'!A1" display="GK10 财政拨款“三公”经费、行政参公单位机关运行经费情况表"/>
    <hyperlink ref="A13" location="#'GK11 一般公共预算财政拨款“三公”经费情况表'!A1" display="GK11 一般公共预算财政拨款“三公”经费情况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2" sqref="D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351" t="s">
        <v>525</v>
      </c>
    </row>
    <row r="2" ht="14.25" spans="20:20">
      <c r="T2" s="352" t="s">
        <v>526</v>
      </c>
    </row>
    <row r="3" ht="14.25" spans="1:20">
      <c r="A3" s="352" t="s">
        <v>72</v>
      </c>
      <c r="T3" s="352" t="s">
        <v>73</v>
      </c>
    </row>
    <row r="4" ht="19.5" customHeight="1" spans="1:20">
      <c r="A4" s="353" t="s">
        <v>76</v>
      </c>
      <c r="B4" s="353"/>
      <c r="C4" s="353"/>
      <c r="D4" s="353"/>
      <c r="E4" s="353" t="s">
        <v>175</v>
      </c>
      <c r="F4" s="353"/>
      <c r="G4" s="353"/>
      <c r="H4" s="353" t="s">
        <v>297</v>
      </c>
      <c r="I4" s="353"/>
      <c r="J4" s="353"/>
      <c r="K4" s="353" t="s">
        <v>298</v>
      </c>
      <c r="L4" s="353"/>
      <c r="M4" s="353"/>
      <c r="N4" s="353"/>
      <c r="O4" s="353"/>
      <c r="P4" s="353" t="s">
        <v>177</v>
      </c>
      <c r="Q4" s="353"/>
      <c r="R4" s="353"/>
      <c r="S4" s="353"/>
      <c r="T4" s="353"/>
    </row>
    <row r="5" ht="19.5" customHeight="1" spans="1:20">
      <c r="A5" s="353" t="s">
        <v>191</v>
      </c>
      <c r="B5" s="353"/>
      <c r="C5" s="353"/>
      <c r="D5" s="353" t="s">
        <v>192</v>
      </c>
      <c r="E5" s="353" t="s">
        <v>198</v>
      </c>
      <c r="F5" s="353" t="s">
        <v>299</v>
      </c>
      <c r="G5" s="353" t="s">
        <v>300</v>
      </c>
      <c r="H5" s="353" t="s">
        <v>198</v>
      </c>
      <c r="I5" s="353" t="s">
        <v>268</v>
      </c>
      <c r="J5" s="353" t="s">
        <v>269</v>
      </c>
      <c r="K5" s="353" t="s">
        <v>198</v>
      </c>
      <c r="L5" s="353" t="s">
        <v>268</v>
      </c>
      <c r="M5" s="353"/>
      <c r="N5" s="353" t="s">
        <v>268</v>
      </c>
      <c r="O5" s="353" t="s">
        <v>269</v>
      </c>
      <c r="P5" s="353" t="s">
        <v>198</v>
      </c>
      <c r="Q5" s="353" t="s">
        <v>299</v>
      </c>
      <c r="R5" s="353" t="s">
        <v>300</v>
      </c>
      <c r="S5" s="353" t="s">
        <v>300</v>
      </c>
      <c r="T5" s="353"/>
    </row>
    <row r="6" ht="19.5" customHeight="1" spans="1:20">
      <c r="A6" s="353"/>
      <c r="B6" s="353"/>
      <c r="C6" s="353"/>
      <c r="D6" s="353"/>
      <c r="E6" s="353"/>
      <c r="F6" s="353"/>
      <c r="G6" s="353" t="s">
        <v>193</v>
      </c>
      <c r="H6" s="353"/>
      <c r="I6" s="353"/>
      <c r="J6" s="353" t="s">
        <v>193</v>
      </c>
      <c r="K6" s="353"/>
      <c r="L6" s="353" t="s">
        <v>193</v>
      </c>
      <c r="M6" s="353" t="s">
        <v>302</v>
      </c>
      <c r="N6" s="353" t="s">
        <v>301</v>
      </c>
      <c r="O6" s="353" t="s">
        <v>193</v>
      </c>
      <c r="P6" s="353"/>
      <c r="Q6" s="353"/>
      <c r="R6" s="353" t="s">
        <v>193</v>
      </c>
      <c r="S6" s="353" t="s">
        <v>303</v>
      </c>
      <c r="T6" s="353" t="s">
        <v>304</v>
      </c>
    </row>
    <row r="7" ht="19.5" customHeight="1" spans="1:20">
      <c r="A7" s="353"/>
      <c r="B7" s="353"/>
      <c r="C7" s="353"/>
      <c r="D7" s="353"/>
      <c r="E7" s="353"/>
      <c r="F7" s="353"/>
      <c r="G7" s="353"/>
      <c r="H7" s="353"/>
      <c r="I7" s="353"/>
      <c r="J7" s="353"/>
      <c r="K7" s="353"/>
      <c r="L7" s="353"/>
      <c r="M7" s="353"/>
      <c r="N7" s="353"/>
      <c r="O7" s="353"/>
      <c r="P7" s="353"/>
      <c r="Q7" s="353"/>
      <c r="R7" s="353"/>
      <c r="S7" s="353"/>
      <c r="T7" s="353"/>
    </row>
    <row r="8" ht="19.5" customHeight="1" spans="1:20">
      <c r="A8" s="353" t="s">
        <v>195</v>
      </c>
      <c r="B8" s="353" t="s">
        <v>196</v>
      </c>
      <c r="C8" s="353" t="s">
        <v>197</v>
      </c>
      <c r="D8" s="353" t="s">
        <v>80</v>
      </c>
      <c r="E8" s="354" t="s">
        <v>81</v>
      </c>
      <c r="F8" s="354" t="s">
        <v>82</v>
      </c>
      <c r="G8" s="354" t="s">
        <v>90</v>
      </c>
      <c r="H8" s="354" t="s">
        <v>94</v>
      </c>
      <c r="I8" s="354" t="s">
        <v>98</v>
      </c>
      <c r="J8" s="354" t="s">
        <v>102</v>
      </c>
      <c r="K8" s="354" t="s">
        <v>106</v>
      </c>
      <c r="L8" s="354" t="s">
        <v>110</v>
      </c>
      <c r="M8" s="354" t="s">
        <v>113</v>
      </c>
      <c r="N8" s="354" t="s">
        <v>116</v>
      </c>
      <c r="O8" s="354" t="s">
        <v>119</v>
      </c>
      <c r="P8" s="354" t="s">
        <v>122</v>
      </c>
      <c r="Q8" s="354" t="s">
        <v>125</v>
      </c>
      <c r="R8" s="354" t="s">
        <v>128</v>
      </c>
      <c r="S8" s="354" t="s">
        <v>131</v>
      </c>
      <c r="T8" s="354" t="s">
        <v>134</v>
      </c>
    </row>
    <row r="9" ht="19.5" customHeight="1" spans="1:20">
      <c r="A9" s="353"/>
      <c r="B9" s="353"/>
      <c r="C9" s="353"/>
      <c r="D9" s="353" t="s">
        <v>198</v>
      </c>
      <c r="E9" s="347">
        <v>0</v>
      </c>
      <c r="F9" s="347">
        <v>0</v>
      </c>
      <c r="G9" s="347">
        <v>0</v>
      </c>
      <c r="H9" s="347">
        <v>0</v>
      </c>
      <c r="I9" s="347">
        <v>0</v>
      </c>
      <c r="J9" s="347">
        <v>0</v>
      </c>
      <c r="K9" s="347">
        <v>0</v>
      </c>
      <c r="L9" s="347">
        <v>0</v>
      </c>
      <c r="M9" s="347">
        <v>0</v>
      </c>
      <c r="N9" s="347">
        <v>0</v>
      </c>
      <c r="O9" s="347">
        <v>0</v>
      </c>
      <c r="P9" s="347">
        <v>0</v>
      </c>
      <c r="Q9" s="347">
        <v>0</v>
      </c>
      <c r="R9" s="347">
        <v>0</v>
      </c>
      <c r="S9" s="347">
        <v>0</v>
      </c>
      <c r="T9" s="347">
        <v>0</v>
      </c>
    </row>
    <row r="10" ht="19.5" customHeight="1" spans="1:20">
      <c r="A10" s="346"/>
      <c r="B10" s="346"/>
      <c r="C10" s="346"/>
      <c r="D10" s="346"/>
      <c r="E10" s="347"/>
      <c r="F10" s="347"/>
      <c r="G10" s="347"/>
      <c r="H10" s="347"/>
      <c r="I10" s="347"/>
      <c r="J10" s="347"/>
      <c r="K10" s="347"/>
      <c r="L10" s="347"/>
      <c r="M10" s="347"/>
      <c r="N10" s="347"/>
      <c r="O10" s="347"/>
      <c r="P10" s="347"/>
      <c r="Q10" s="347"/>
      <c r="R10" s="347"/>
      <c r="S10" s="347"/>
      <c r="T10" s="347"/>
    </row>
    <row r="11" ht="19.5" customHeight="1" spans="1:20">
      <c r="A11" s="346" t="s">
        <v>527</v>
      </c>
      <c r="B11" s="346"/>
      <c r="C11" s="346"/>
      <c r="D11" s="346"/>
      <c r="E11" s="346"/>
      <c r="F11" s="346"/>
      <c r="G11" s="346"/>
      <c r="H11" s="346"/>
      <c r="I11" s="346"/>
      <c r="J11" s="346"/>
      <c r="K11" s="346"/>
      <c r="L11" s="346"/>
      <c r="M11" s="346"/>
      <c r="N11" s="346"/>
      <c r="O11" s="346"/>
      <c r="P11" s="346"/>
      <c r="Q11" s="346"/>
      <c r="R11" s="346"/>
      <c r="S11" s="346"/>
      <c r="T11" s="346"/>
    </row>
    <row r="12" ht="35" customHeight="1" spans="4:4">
      <c r="D12" t="s">
        <v>528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3"/>
  <sheetViews>
    <sheetView workbookViewId="0">
      <pane xSplit="4" ySplit="9" topLeftCell="E10" activePane="bottomRight" state="frozen"/>
      <selection/>
      <selection pane="topRight"/>
      <selection pane="bottomLeft"/>
      <selection pane="bottomRight" activeCell="D13" sqref="D13"/>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351" t="s">
        <v>529</v>
      </c>
    </row>
    <row r="2" ht="14.25" spans="12:12">
      <c r="L2" s="352" t="s">
        <v>530</v>
      </c>
    </row>
    <row r="3" ht="14.25" spans="1:12">
      <c r="A3" s="352" t="s">
        <v>72</v>
      </c>
      <c r="L3" s="352" t="s">
        <v>73</v>
      </c>
    </row>
    <row r="4" ht="19.5" customHeight="1" spans="1:12">
      <c r="A4" s="353" t="s">
        <v>76</v>
      </c>
      <c r="B4" s="353"/>
      <c r="C4" s="353"/>
      <c r="D4" s="353"/>
      <c r="E4" s="353" t="s">
        <v>175</v>
      </c>
      <c r="F4" s="353"/>
      <c r="G4" s="353"/>
      <c r="H4" s="353" t="s">
        <v>297</v>
      </c>
      <c r="I4" s="353" t="s">
        <v>298</v>
      </c>
      <c r="J4" s="353" t="s">
        <v>177</v>
      </c>
      <c r="K4" s="353"/>
      <c r="L4" s="353"/>
    </row>
    <row r="5" ht="19.5" customHeight="1" spans="1:12">
      <c r="A5" s="353" t="s">
        <v>191</v>
      </c>
      <c r="B5" s="353"/>
      <c r="C5" s="353"/>
      <c r="D5" s="353" t="s">
        <v>192</v>
      </c>
      <c r="E5" s="353" t="s">
        <v>198</v>
      </c>
      <c r="F5" s="353" t="s">
        <v>531</v>
      </c>
      <c r="G5" s="353" t="s">
        <v>532</v>
      </c>
      <c r="H5" s="353"/>
      <c r="I5" s="353"/>
      <c r="J5" s="353" t="s">
        <v>198</v>
      </c>
      <c r="K5" s="353" t="s">
        <v>531</v>
      </c>
      <c r="L5" s="354" t="s">
        <v>532</v>
      </c>
    </row>
    <row r="6" ht="19.5" customHeight="1" spans="1:12">
      <c r="A6" s="353"/>
      <c r="B6" s="353"/>
      <c r="C6" s="353"/>
      <c r="D6" s="353"/>
      <c r="E6" s="353"/>
      <c r="F6" s="353"/>
      <c r="G6" s="353"/>
      <c r="H6" s="353"/>
      <c r="I6" s="353"/>
      <c r="J6" s="353"/>
      <c r="K6" s="353"/>
      <c r="L6" s="354" t="s">
        <v>303</v>
      </c>
    </row>
    <row r="7" ht="19.5" customHeight="1" spans="1:12">
      <c r="A7" s="353"/>
      <c r="B7" s="353"/>
      <c r="C7" s="353"/>
      <c r="D7" s="353"/>
      <c r="E7" s="353"/>
      <c r="F7" s="353"/>
      <c r="G7" s="353"/>
      <c r="H7" s="353"/>
      <c r="I7" s="353"/>
      <c r="J7" s="353"/>
      <c r="K7" s="353"/>
      <c r="L7" s="354"/>
    </row>
    <row r="8" ht="19.5" customHeight="1" spans="1:12">
      <c r="A8" s="353" t="s">
        <v>195</v>
      </c>
      <c r="B8" s="353" t="s">
        <v>196</v>
      </c>
      <c r="C8" s="353" t="s">
        <v>197</v>
      </c>
      <c r="D8" s="353" t="s">
        <v>80</v>
      </c>
      <c r="E8" s="354" t="s">
        <v>81</v>
      </c>
      <c r="F8" s="354" t="s">
        <v>82</v>
      </c>
      <c r="G8" s="354" t="s">
        <v>90</v>
      </c>
      <c r="H8" s="354" t="s">
        <v>94</v>
      </c>
      <c r="I8" s="354" t="s">
        <v>98</v>
      </c>
      <c r="J8" s="354" t="s">
        <v>102</v>
      </c>
      <c r="K8" s="354" t="s">
        <v>106</v>
      </c>
      <c r="L8" s="354" t="s">
        <v>110</v>
      </c>
    </row>
    <row r="9" ht="19.5" customHeight="1" spans="1:12">
      <c r="A9" s="353"/>
      <c r="B9" s="353"/>
      <c r="C9" s="353"/>
      <c r="D9" s="353" t="s">
        <v>198</v>
      </c>
      <c r="E9" s="347">
        <v>0</v>
      </c>
      <c r="F9" s="347">
        <v>0</v>
      </c>
      <c r="G9" s="347">
        <v>0</v>
      </c>
      <c r="H9" s="347">
        <v>0</v>
      </c>
      <c r="I9" s="347">
        <v>0</v>
      </c>
      <c r="J9" s="347">
        <v>0</v>
      </c>
      <c r="K9" s="347">
        <v>0</v>
      </c>
      <c r="L9" s="347">
        <v>0</v>
      </c>
    </row>
    <row r="10" ht="19.5" customHeight="1" spans="1:12">
      <c r="A10" s="346"/>
      <c r="B10" s="346"/>
      <c r="C10" s="346"/>
      <c r="D10" s="346"/>
      <c r="E10" s="347"/>
      <c r="F10" s="347"/>
      <c r="G10" s="347"/>
      <c r="H10" s="347"/>
      <c r="I10" s="347"/>
      <c r="J10" s="347"/>
      <c r="K10" s="347"/>
      <c r="L10" s="347"/>
    </row>
    <row r="11" ht="19.5" customHeight="1" spans="1:12">
      <c r="A11" s="346" t="s">
        <v>533</v>
      </c>
      <c r="B11" s="346"/>
      <c r="C11" s="346"/>
      <c r="D11" s="346"/>
      <c r="E11" s="346"/>
      <c r="F11" s="346"/>
      <c r="G11" s="346"/>
      <c r="H11" s="346"/>
      <c r="I11" s="346"/>
      <c r="J11" s="346"/>
      <c r="K11" s="346"/>
      <c r="L11" s="346"/>
    </row>
    <row r="13" spans="4:4">
      <c r="D13" t="s">
        <v>534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I32" sqref="I32"/>
    </sheetView>
  </sheetViews>
  <sheetFormatPr defaultColWidth="9" defaultRowHeight="13.5" outlineLevelCol="4"/>
  <cols>
    <col min="1" max="1" width="35.875" customWidth="1"/>
    <col min="2" max="2" width="6" customWidth="1"/>
    <col min="3" max="5" width="25" customWidth="1"/>
  </cols>
  <sheetData>
    <row r="1" ht="25.5" spans="3:3">
      <c r="C1" s="343" t="s">
        <v>535</v>
      </c>
    </row>
    <row r="2" spans="5:5">
      <c r="E2" s="344" t="s">
        <v>536</v>
      </c>
    </row>
    <row r="3" spans="1:5">
      <c r="A3" s="344" t="s">
        <v>72</v>
      </c>
      <c r="E3" s="344" t="s">
        <v>73</v>
      </c>
    </row>
    <row r="4" ht="15" customHeight="1" spans="1:5">
      <c r="A4" s="345" t="s">
        <v>537</v>
      </c>
      <c r="B4" s="345" t="s">
        <v>77</v>
      </c>
      <c r="C4" s="345" t="s">
        <v>538</v>
      </c>
      <c r="D4" s="345" t="s">
        <v>539</v>
      </c>
      <c r="E4" s="345" t="s">
        <v>540</v>
      </c>
    </row>
    <row r="5" ht="15" customHeight="1" spans="1:5">
      <c r="A5" s="345" t="s">
        <v>541</v>
      </c>
      <c r="B5" s="345"/>
      <c r="C5" s="345" t="s">
        <v>81</v>
      </c>
      <c r="D5" s="345" t="s">
        <v>82</v>
      </c>
      <c r="E5" s="345" t="s">
        <v>90</v>
      </c>
    </row>
    <row r="6" ht="15" customHeight="1" spans="1:5">
      <c r="A6" s="346" t="s">
        <v>542</v>
      </c>
      <c r="B6" s="345" t="s">
        <v>81</v>
      </c>
      <c r="C6" s="345" t="s">
        <v>543</v>
      </c>
      <c r="D6" s="345" t="s">
        <v>543</v>
      </c>
      <c r="E6" s="345" t="s">
        <v>543</v>
      </c>
    </row>
    <row r="7" ht="15" customHeight="1" spans="1:5">
      <c r="A7" s="346" t="s">
        <v>544</v>
      </c>
      <c r="B7" s="345" t="s">
        <v>82</v>
      </c>
      <c r="C7" s="347">
        <v>237000</v>
      </c>
      <c r="D7" s="347">
        <v>196354.65</v>
      </c>
      <c r="E7" s="347">
        <v>196354.65</v>
      </c>
    </row>
    <row r="8" ht="15" customHeight="1" spans="1:5">
      <c r="A8" s="346" t="s">
        <v>545</v>
      </c>
      <c r="B8" s="345" t="s">
        <v>90</v>
      </c>
      <c r="C8" s="347">
        <v>0</v>
      </c>
      <c r="D8" s="347">
        <v>0</v>
      </c>
      <c r="E8" s="347">
        <v>0</v>
      </c>
    </row>
    <row r="9" ht="15" customHeight="1" spans="1:5">
      <c r="A9" s="346" t="s">
        <v>546</v>
      </c>
      <c r="B9" s="345" t="s">
        <v>94</v>
      </c>
      <c r="C9" s="347">
        <v>192000</v>
      </c>
      <c r="D9" s="347">
        <v>191346.65</v>
      </c>
      <c r="E9" s="347">
        <v>191346.65</v>
      </c>
    </row>
    <row r="10" ht="15" customHeight="1" spans="1:5">
      <c r="A10" s="346" t="s">
        <v>547</v>
      </c>
      <c r="B10" s="345" t="s">
        <v>98</v>
      </c>
      <c r="C10" s="347">
        <v>0</v>
      </c>
      <c r="D10" s="347">
        <v>0</v>
      </c>
      <c r="E10" s="347">
        <v>0</v>
      </c>
    </row>
    <row r="11" ht="15" customHeight="1" spans="1:5">
      <c r="A11" s="346" t="s">
        <v>548</v>
      </c>
      <c r="B11" s="345" t="s">
        <v>102</v>
      </c>
      <c r="C11" s="347">
        <v>192000</v>
      </c>
      <c r="D11" s="347">
        <v>191346.65</v>
      </c>
      <c r="E11" s="347">
        <v>191346.65</v>
      </c>
    </row>
    <row r="12" ht="15" customHeight="1" spans="1:5">
      <c r="A12" s="346" t="s">
        <v>549</v>
      </c>
      <c r="B12" s="345" t="s">
        <v>106</v>
      </c>
      <c r="C12" s="347">
        <v>45000</v>
      </c>
      <c r="D12" s="347">
        <v>5008</v>
      </c>
      <c r="E12" s="347">
        <v>5008</v>
      </c>
    </row>
    <row r="13" ht="15" customHeight="1" spans="1:5">
      <c r="A13" s="346" t="s">
        <v>550</v>
      </c>
      <c r="B13" s="345" t="s">
        <v>110</v>
      </c>
      <c r="C13" s="345" t="s">
        <v>543</v>
      </c>
      <c r="D13" s="345" t="s">
        <v>543</v>
      </c>
      <c r="E13" s="347">
        <v>5008</v>
      </c>
    </row>
    <row r="14" ht="15" customHeight="1" spans="1:5">
      <c r="A14" s="346" t="s">
        <v>551</v>
      </c>
      <c r="B14" s="345" t="s">
        <v>113</v>
      </c>
      <c r="C14" s="345" t="s">
        <v>543</v>
      </c>
      <c r="D14" s="345" t="s">
        <v>543</v>
      </c>
      <c r="E14" s="347">
        <v>0</v>
      </c>
    </row>
    <row r="15" ht="15" customHeight="1" spans="1:5">
      <c r="A15" s="346" t="s">
        <v>552</v>
      </c>
      <c r="B15" s="345" t="s">
        <v>116</v>
      </c>
      <c r="C15" s="345" t="s">
        <v>543</v>
      </c>
      <c r="D15" s="345" t="s">
        <v>543</v>
      </c>
      <c r="E15" s="347">
        <v>0</v>
      </c>
    </row>
    <row r="16" ht="15" customHeight="1" spans="1:5">
      <c r="A16" s="346" t="s">
        <v>553</v>
      </c>
      <c r="B16" s="345" t="s">
        <v>119</v>
      </c>
      <c r="C16" s="345" t="s">
        <v>543</v>
      </c>
      <c r="D16" s="345" t="s">
        <v>543</v>
      </c>
      <c r="E16" s="345" t="s">
        <v>543</v>
      </c>
    </row>
    <row r="17" ht="15" customHeight="1" spans="1:5">
      <c r="A17" s="346" t="s">
        <v>554</v>
      </c>
      <c r="B17" s="345" t="s">
        <v>122</v>
      </c>
      <c r="C17" s="345" t="s">
        <v>543</v>
      </c>
      <c r="D17" s="345" t="s">
        <v>543</v>
      </c>
      <c r="E17" s="348">
        <v>0</v>
      </c>
    </row>
    <row r="18" ht="15" customHeight="1" spans="1:5">
      <c r="A18" s="346" t="s">
        <v>555</v>
      </c>
      <c r="B18" s="345" t="s">
        <v>125</v>
      </c>
      <c r="C18" s="345" t="s">
        <v>543</v>
      </c>
      <c r="D18" s="345" t="s">
        <v>543</v>
      </c>
      <c r="E18" s="348">
        <v>0</v>
      </c>
    </row>
    <row r="19" ht="15" customHeight="1" spans="1:5">
      <c r="A19" s="346" t="s">
        <v>556</v>
      </c>
      <c r="B19" s="345" t="s">
        <v>128</v>
      </c>
      <c r="C19" s="345" t="s">
        <v>543</v>
      </c>
      <c r="D19" s="345" t="s">
        <v>543</v>
      </c>
      <c r="E19" s="348">
        <v>0</v>
      </c>
    </row>
    <row r="20" ht="15" customHeight="1" spans="1:5">
      <c r="A20" s="346" t="s">
        <v>557</v>
      </c>
      <c r="B20" s="345" t="s">
        <v>131</v>
      </c>
      <c r="C20" s="345" t="s">
        <v>543</v>
      </c>
      <c r="D20" s="345" t="s">
        <v>543</v>
      </c>
      <c r="E20" s="348">
        <v>17</v>
      </c>
    </row>
    <row r="21" ht="15" customHeight="1" spans="1:5">
      <c r="A21" s="346" t="s">
        <v>558</v>
      </c>
      <c r="B21" s="345" t="s">
        <v>134</v>
      </c>
      <c r="C21" s="345" t="s">
        <v>543</v>
      </c>
      <c r="D21" s="345" t="s">
        <v>543</v>
      </c>
      <c r="E21" s="348">
        <v>19</v>
      </c>
    </row>
    <row r="22" ht="15" customHeight="1" spans="1:5">
      <c r="A22" s="346" t="s">
        <v>559</v>
      </c>
      <c r="B22" s="345" t="s">
        <v>137</v>
      </c>
      <c r="C22" s="345" t="s">
        <v>543</v>
      </c>
      <c r="D22" s="345" t="s">
        <v>543</v>
      </c>
      <c r="E22" s="348">
        <v>0</v>
      </c>
    </row>
    <row r="23" ht="15" customHeight="1" spans="1:5">
      <c r="A23" s="346" t="s">
        <v>560</v>
      </c>
      <c r="B23" s="345" t="s">
        <v>140</v>
      </c>
      <c r="C23" s="345" t="s">
        <v>543</v>
      </c>
      <c r="D23" s="345" t="s">
        <v>543</v>
      </c>
      <c r="E23" s="348">
        <v>139</v>
      </c>
    </row>
    <row r="24" ht="15" customHeight="1" spans="1:5">
      <c r="A24" s="346" t="s">
        <v>561</v>
      </c>
      <c r="B24" s="345" t="s">
        <v>143</v>
      </c>
      <c r="C24" s="345" t="s">
        <v>543</v>
      </c>
      <c r="D24" s="345" t="s">
        <v>543</v>
      </c>
      <c r="E24" s="348">
        <v>0</v>
      </c>
    </row>
    <row r="25" ht="15" customHeight="1" spans="1:5">
      <c r="A25" s="346" t="s">
        <v>562</v>
      </c>
      <c r="B25" s="345" t="s">
        <v>146</v>
      </c>
      <c r="C25" s="345" t="s">
        <v>543</v>
      </c>
      <c r="D25" s="345" t="s">
        <v>543</v>
      </c>
      <c r="E25" s="348">
        <v>0</v>
      </c>
    </row>
    <row r="26" ht="15" customHeight="1" spans="1:5">
      <c r="A26" s="346" t="s">
        <v>563</v>
      </c>
      <c r="B26" s="345" t="s">
        <v>149</v>
      </c>
      <c r="C26" s="345" t="s">
        <v>543</v>
      </c>
      <c r="D26" s="345" t="s">
        <v>543</v>
      </c>
      <c r="E26" s="348">
        <v>0</v>
      </c>
    </row>
    <row r="27" ht="15" customHeight="1" spans="1:5">
      <c r="A27" s="346" t="s">
        <v>564</v>
      </c>
      <c r="B27" s="345" t="s">
        <v>152</v>
      </c>
      <c r="C27" s="345" t="s">
        <v>543</v>
      </c>
      <c r="D27" s="345" t="s">
        <v>543</v>
      </c>
      <c r="E27" s="347">
        <v>794821.56</v>
      </c>
    </row>
    <row r="28" ht="15" customHeight="1" spans="1:5">
      <c r="A28" s="346" t="s">
        <v>565</v>
      </c>
      <c r="B28" s="345" t="s">
        <v>155</v>
      </c>
      <c r="C28" s="345" t="s">
        <v>543</v>
      </c>
      <c r="D28" s="345" t="s">
        <v>543</v>
      </c>
      <c r="E28" s="347">
        <v>504626.56</v>
      </c>
    </row>
    <row r="29" ht="15" customHeight="1" spans="1:5">
      <c r="A29" s="346" t="s">
        <v>566</v>
      </c>
      <c r="B29" s="345" t="s">
        <v>158</v>
      </c>
      <c r="C29" s="345" t="s">
        <v>543</v>
      </c>
      <c r="D29" s="345" t="s">
        <v>543</v>
      </c>
      <c r="E29" s="347">
        <v>290195</v>
      </c>
    </row>
    <row r="30" ht="41.25" customHeight="1" spans="1:5">
      <c r="A30" s="349" t="s">
        <v>567</v>
      </c>
      <c r="B30" s="349"/>
      <c r="C30" s="349"/>
      <c r="D30" s="349"/>
      <c r="E30" s="349"/>
    </row>
    <row r="31" ht="15" customHeight="1" spans="1:5">
      <c r="A31" s="346" t="s">
        <v>568</v>
      </c>
      <c r="B31" s="346"/>
      <c r="C31" s="346"/>
      <c r="D31" s="346"/>
      <c r="E31" s="346"/>
    </row>
    <row r="33" spans="3:3">
      <c r="C33" s="350" t="s">
        <v>569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343" t="s">
        <v>570</v>
      </c>
    </row>
    <row r="2" spans="5:5">
      <c r="E2" s="344" t="s">
        <v>571</v>
      </c>
    </row>
    <row r="3" spans="1:5">
      <c r="A3" s="344" t="s">
        <v>72</v>
      </c>
      <c r="E3" s="344" t="s">
        <v>73</v>
      </c>
    </row>
    <row r="4" ht="15" customHeight="1" spans="1:5">
      <c r="A4" s="345" t="s">
        <v>537</v>
      </c>
      <c r="B4" s="345" t="s">
        <v>77</v>
      </c>
      <c r="C4" s="345" t="s">
        <v>538</v>
      </c>
      <c r="D4" s="345" t="s">
        <v>539</v>
      </c>
      <c r="E4" s="345" t="s">
        <v>540</v>
      </c>
    </row>
    <row r="5" ht="15" customHeight="1" spans="1:5">
      <c r="A5" s="345" t="s">
        <v>541</v>
      </c>
      <c r="B5" s="345"/>
      <c r="C5" s="345" t="s">
        <v>81</v>
      </c>
      <c r="D5" s="345" t="s">
        <v>82</v>
      </c>
      <c r="E5" s="345" t="s">
        <v>90</v>
      </c>
    </row>
    <row r="6" ht="15" customHeight="1" spans="1:5">
      <c r="A6" s="346" t="s">
        <v>572</v>
      </c>
      <c r="B6" s="345" t="s">
        <v>81</v>
      </c>
      <c r="C6" s="345" t="s">
        <v>543</v>
      </c>
      <c r="D6" s="345" t="s">
        <v>543</v>
      </c>
      <c r="E6" s="345" t="s">
        <v>543</v>
      </c>
    </row>
    <row r="7" ht="15" customHeight="1" spans="1:5">
      <c r="A7" s="346" t="s">
        <v>544</v>
      </c>
      <c r="B7" s="345" t="s">
        <v>82</v>
      </c>
      <c r="C7" s="347">
        <v>236400</v>
      </c>
      <c r="D7" s="347">
        <v>196354.65</v>
      </c>
      <c r="E7" s="347">
        <v>196354.65</v>
      </c>
    </row>
    <row r="8" ht="15" customHeight="1" spans="1:5">
      <c r="A8" s="346" t="s">
        <v>545</v>
      </c>
      <c r="B8" s="345" t="s">
        <v>90</v>
      </c>
      <c r="C8" s="347">
        <v>0</v>
      </c>
      <c r="D8" s="347">
        <v>0</v>
      </c>
      <c r="E8" s="347">
        <v>0</v>
      </c>
    </row>
    <row r="9" ht="15" customHeight="1" spans="1:5">
      <c r="A9" s="346" t="s">
        <v>546</v>
      </c>
      <c r="B9" s="345" t="s">
        <v>94</v>
      </c>
      <c r="C9" s="347">
        <v>192000</v>
      </c>
      <c r="D9" s="347">
        <v>191346.65</v>
      </c>
      <c r="E9" s="347">
        <v>191346.65</v>
      </c>
    </row>
    <row r="10" ht="15" customHeight="1" spans="1:5">
      <c r="A10" s="346" t="s">
        <v>547</v>
      </c>
      <c r="B10" s="345" t="s">
        <v>98</v>
      </c>
      <c r="C10" s="347">
        <v>0</v>
      </c>
      <c r="D10" s="347">
        <v>0</v>
      </c>
      <c r="E10" s="347">
        <v>0</v>
      </c>
    </row>
    <row r="11" ht="15" customHeight="1" spans="1:5">
      <c r="A11" s="346" t="s">
        <v>548</v>
      </c>
      <c r="B11" s="345" t="s">
        <v>102</v>
      </c>
      <c r="C11" s="347">
        <v>192000</v>
      </c>
      <c r="D11" s="347">
        <v>191346.65</v>
      </c>
      <c r="E11" s="347">
        <v>191346.65</v>
      </c>
    </row>
    <row r="12" ht="15" customHeight="1" spans="1:5">
      <c r="A12" s="346" t="s">
        <v>549</v>
      </c>
      <c r="B12" s="345" t="s">
        <v>106</v>
      </c>
      <c r="C12" s="347">
        <v>44400</v>
      </c>
      <c r="D12" s="347">
        <v>5008</v>
      </c>
      <c r="E12" s="347">
        <v>5008</v>
      </c>
    </row>
    <row r="13" ht="15" customHeight="1" spans="1:5">
      <c r="A13" s="346" t="s">
        <v>550</v>
      </c>
      <c r="B13" s="345" t="s">
        <v>110</v>
      </c>
      <c r="C13" s="345" t="s">
        <v>543</v>
      </c>
      <c r="D13" s="345" t="s">
        <v>543</v>
      </c>
      <c r="E13" s="347">
        <v>5008</v>
      </c>
    </row>
    <row r="14" ht="15" customHeight="1" spans="1:5">
      <c r="A14" s="346" t="s">
        <v>551</v>
      </c>
      <c r="B14" s="345" t="s">
        <v>113</v>
      </c>
      <c r="C14" s="345" t="s">
        <v>543</v>
      </c>
      <c r="D14" s="345" t="s">
        <v>543</v>
      </c>
      <c r="E14" s="347">
        <v>0</v>
      </c>
    </row>
    <row r="15" ht="15" customHeight="1" spans="1:5">
      <c r="A15" s="346" t="s">
        <v>552</v>
      </c>
      <c r="B15" s="345" t="s">
        <v>116</v>
      </c>
      <c r="C15" s="345" t="s">
        <v>543</v>
      </c>
      <c r="D15" s="345" t="s">
        <v>543</v>
      </c>
      <c r="E15" s="347">
        <v>0</v>
      </c>
    </row>
    <row r="16" ht="15" customHeight="1" spans="1:5">
      <c r="A16" s="346" t="s">
        <v>553</v>
      </c>
      <c r="B16" s="345" t="s">
        <v>119</v>
      </c>
      <c r="C16" s="345" t="s">
        <v>543</v>
      </c>
      <c r="D16" s="345" t="s">
        <v>543</v>
      </c>
      <c r="E16" s="345" t="s">
        <v>543</v>
      </c>
    </row>
    <row r="17" ht="15" customHeight="1" spans="1:5">
      <c r="A17" s="346" t="s">
        <v>554</v>
      </c>
      <c r="B17" s="345" t="s">
        <v>122</v>
      </c>
      <c r="C17" s="345" t="s">
        <v>543</v>
      </c>
      <c r="D17" s="345" t="s">
        <v>543</v>
      </c>
      <c r="E17" s="348">
        <v>0</v>
      </c>
    </row>
    <row r="18" ht="15" customHeight="1" spans="1:5">
      <c r="A18" s="346" t="s">
        <v>555</v>
      </c>
      <c r="B18" s="345" t="s">
        <v>125</v>
      </c>
      <c r="C18" s="345" t="s">
        <v>543</v>
      </c>
      <c r="D18" s="345" t="s">
        <v>543</v>
      </c>
      <c r="E18" s="348">
        <v>0</v>
      </c>
    </row>
    <row r="19" ht="15" customHeight="1" spans="1:5">
      <c r="A19" s="346" t="s">
        <v>556</v>
      </c>
      <c r="B19" s="345" t="s">
        <v>128</v>
      </c>
      <c r="C19" s="345" t="s">
        <v>543</v>
      </c>
      <c r="D19" s="345" t="s">
        <v>543</v>
      </c>
      <c r="E19" s="348">
        <v>0</v>
      </c>
    </row>
    <row r="20" ht="15" customHeight="1" spans="1:5">
      <c r="A20" s="346" t="s">
        <v>557</v>
      </c>
      <c r="B20" s="345" t="s">
        <v>131</v>
      </c>
      <c r="C20" s="345" t="s">
        <v>543</v>
      </c>
      <c r="D20" s="345" t="s">
        <v>543</v>
      </c>
      <c r="E20" s="348">
        <v>13</v>
      </c>
    </row>
    <row r="21" ht="15" customHeight="1" spans="1:5">
      <c r="A21" s="346" t="s">
        <v>558</v>
      </c>
      <c r="B21" s="345" t="s">
        <v>134</v>
      </c>
      <c r="C21" s="345" t="s">
        <v>543</v>
      </c>
      <c r="D21" s="345" t="s">
        <v>543</v>
      </c>
      <c r="E21" s="348">
        <v>19</v>
      </c>
    </row>
    <row r="22" ht="15" customHeight="1" spans="1:5">
      <c r="A22" s="346" t="s">
        <v>559</v>
      </c>
      <c r="B22" s="345" t="s">
        <v>137</v>
      </c>
      <c r="C22" s="345" t="s">
        <v>543</v>
      </c>
      <c r="D22" s="345" t="s">
        <v>543</v>
      </c>
      <c r="E22" s="348">
        <v>0</v>
      </c>
    </row>
    <row r="23" ht="15" customHeight="1" spans="1:5">
      <c r="A23" s="346" t="s">
        <v>560</v>
      </c>
      <c r="B23" s="345" t="s">
        <v>140</v>
      </c>
      <c r="C23" s="345" t="s">
        <v>543</v>
      </c>
      <c r="D23" s="345" t="s">
        <v>543</v>
      </c>
      <c r="E23" s="348">
        <v>139</v>
      </c>
    </row>
    <row r="24" ht="15" customHeight="1" spans="1:5">
      <c r="A24" s="346" t="s">
        <v>561</v>
      </c>
      <c r="B24" s="345" t="s">
        <v>143</v>
      </c>
      <c r="C24" s="345" t="s">
        <v>543</v>
      </c>
      <c r="D24" s="345" t="s">
        <v>543</v>
      </c>
      <c r="E24" s="348">
        <v>0</v>
      </c>
    </row>
    <row r="25" ht="15" customHeight="1" spans="1:5">
      <c r="A25" s="346" t="s">
        <v>562</v>
      </c>
      <c r="B25" s="345" t="s">
        <v>146</v>
      </c>
      <c r="C25" s="345" t="s">
        <v>543</v>
      </c>
      <c r="D25" s="345" t="s">
        <v>543</v>
      </c>
      <c r="E25" s="348">
        <v>0</v>
      </c>
    </row>
    <row r="26" ht="15" customHeight="1" spans="1:5">
      <c r="A26" s="346" t="s">
        <v>563</v>
      </c>
      <c r="B26" s="345" t="s">
        <v>149</v>
      </c>
      <c r="C26" s="345" t="s">
        <v>543</v>
      </c>
      <c r="D26" s="345" t="s">
        <v>543</v>
      </c>
      <c r="E26" s="348">
        <v>0</v>
      </c>
    </row>
    <row r="27" ht="41.25" customHeight="1" spans="1:5">
      <c r="A27" s="349" t="s">
        <v>573</v>
      </c>
      <c r="B27" s="349"/>
      <c r="C27" s="349"/>
      <c r="D27" s="349"/>
      <c r="E27" s="349"/>
    </row>
    <row r="29" spans="3:3">
      <c r="C29" s="350" t="s">
        <v>569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opLeftCell="D1" workbookViewId="0">
      <selection activeCell="S13" sqref="S13"/>
    </sheetView>
  </sheetViews>
  <sheetFormatPr defaultColWidth="9" defaultRowHeight="13.5"/>
  <cols>
    <col min="3" max="3" width="14.75" customWidth="1"/>
    <col min="4" max="4" width="14.5" customWidth="1"/>
    <col min="5" max="5" width="12.75" customWidth="1"/>
    <col min="6" max="6" width="13.875" customWidth="1"/>
    <col min="7" max="7" width="16.75" customWidth="1"/>
    <col min="8" max="8" width="13.75" customWidth="1"/>
    <col min="9" max="9" width="12.75" customWidth="1"/>
    <col min="10" max="10" width="12.25" customWidth="1"/>
    <col min="11" max="11" width="14.875" customWidth="1"/>
    <col min="14" max="14" width="13.625" customWidth="1"/>
    <col min="15" max="15" width="14.375" customWidth="1"/>
    <col min="17" max="17" width="14.875" customWidth="1"/>
    <col min="18" max="18" width="13.25" customWidth="1"/>
    <col min="19" max="19" width="14.625" customWidth="1"/>
  </cols>
  <sheetData>
    <row r="1" ht="27" spans="1:21">
      <c r="A1" s="309" t="s">
        <v>574</v>
      </c>
      <c r="B1" s="309"/>
      <c r="C1" s="309"/>
      <c r="D1" s="309"/>
      <c r="E1" s="309"/>
      <c r="F1" s="309"/>
      <c r="G1" s="309"/>
      <c r="H1" s="309"/>
      <c r="I1" s="309"/>
      <c r="J1" s="309"/>
      <c r="K1" s="309"/>
      <c r="L1" s="309"/>
      <c r="M1" s="309"/>
      <c r="N1" s="325"/>
      <c r="O1" s="309"/>
      <c r="P1" s="309"/>
      <c r="Q1" s="309"/>
      <c r="R1" s="309"/>
      <c r="S1" s="309"/>
      <c r="T1" s="309"/>
      <c r="U1" s="309"/>
    </row>
    <row r="2" ht="14.25" spans="1:21">
      <c r="A2" s="310"/>
      <c r="B2" s="310"/>
      <c r="C2" s="310"/>
      <c r="D2" s="310"/>
      <c r="E2" s="310"/>
      <c r="F2" s="310"/>
      <c r="G2" s="310"/>
      <c r="H2" s="310"/>
      <c r="I2" s="310"/>
      <c r="J2" s="310"/>
      <c r="K2" s="310"/>
      <c r="L2" s="310"/>
      <c r="M2" s="310"/>
      <c r="N2" s="326"/>
      <c r="O2" s="327"/>
      <c r="P2" s="327"/>
      <c r="Q2" s="327"/>
      <c r="R2" s="327"/>
      <c r="S2" s="327"/>
      <c r="T2" s="327"/>
      <c r="U2" s="336" t="s">
        <v>575</v>
      </c>
    </row>
    <row r="3" spans="1:21">
      <c r="A3" s="311" t="s">
        <v>576</v>
      </c>
      <c r="B3" s="311"/>
      <c r="C3" s="311"/>
      <c r="D3" s="311"/>
      <c r="E3" s="312"/>
      <c r="F3" s="312"/>
      <c r="G3" s="311"/>
      <c r="H3" s="311"/>
      <c r="I3" s="311"/>
      <c r="J3" s="311"/>
      <c r="K3" s="311"/>
      <c r="L3" s="311"/>
      <c r="M3" s="311"/>
      <c r="N3" s="328"/>
      <c r="O3" s="311"/>
      <c r="P3" s="311"/>
      <c r="Q3" s="311"/>
      <c r="R3" s="311"/>
      <c r="S3" s="311"/>
      <c r="T3" s="311"/>
      <c r="U3" s="336" t="s">
        <v>73</v>
      </c>
    </row>
    <row r="4" spans="1:21">
      <c r="A4" s="313" t="s">
        <v>76</v>
      </c>
      <c r="B4" s="313" t="s">
        <v>77</v>
      </c>
      <c r="C4" s="314" t="s">
        <v>577</v>
      </c>
      <c r="D4" s="315" t="s">
        <v>578</v>
      </c>
      <c r="E4" s="313" t="s">
        <v>579</v>
      </c>
      <c r="F4" s="316" t="s">
        <v>580</v>
      </c>
      <c r="G4" s="317"/>
      <c r="H4" s="317"/>
      <c r="I4" s="317"/>
      <c r="J4" s="317"/>
      <c r="K4" s="317"/>
      <c r="L4" s="317"/>
      <c r="M4" s="317"/>
      <c r="N4" s="329"/>
      <c r="O4" s="330"/>
      <c r="P4" s="331" t="s">
        <v>581</v>
      </c>
      <c r="Q4" s="313" t="s">
        <v>582</v>
      </c>
      <c r="R4" s="314" t="s">
        <v>583</v>
      </c>
      <c r="S4" s="337"/>
      <c r="T4" s="338" t="s">
        <v>584</v>
      </c>
      <c r="U4" s="337"/>
    </row>
    <row r="5" spans="1:21">
      <c r="A5" s="313"/>
      <c r="B5" s="313"/>
      <c r="C5" s="318"/>
      <c r="D5" s="315"/>
      <c r="E5" s="313"/>
      <c r="F5" s="319" t="s">
        <v>193</v>
      </c>
      <c r="G5" s="319"/>
      <c r="H5" s="319" t="s">
        <v>585</v>
      </c>
      <c r="I5" s="319"/>
      <c r="J5" s="332" t="s">
        <v>586</v>
      </c>
      <c r="K5" s="333"/>
      <c r="L5" s="334" t="s">
        <v>587</v>
      </c>
      <c r="M5" s="334"/>
      <c r="N5" s="335" t="s">
        <v>588</v>
      </c>
      <c r="O5" s="335"/>
      <c r="P5" s="331"/>
      <c r="Q5" s="313"/>
      <c r="R5" s="320"/>
      <c r="S5" s="339"/>
      <c r="T5" s="340"/>
      <c r="U5" s="339"/>
    </row>
    <row r="6" spans="1:21">
      <c r="A6" s="313"/>
      <c r="B6" s="313"/>
      <c r="C6" s="320"/>
      <c r="D6" s="315"/>
      <c r="E6" s="313"/>
      <c r="F6" s="319" t="s">
        <v>589</v>
      </c>
      <c r="G6" s="321" t="s">
        <v>590</v>
      </c>
      <c r="H6" s="319" t="s">
        <v>589</v>
      </c>
      <c r="I6" s="321" t="s">
        <v>590</v>
      </c>
      <c r="J6" s="319" t="s">
        <v>589</v>
      </c>
      <c r="K6" s="321" t="s">
        <v>590</v>
      </c>
      <c r="L6" s="319" t="s">
        <v>589</v>
      </c>
      <c r="M6" s="321" t="s">
        <v>590</v>
      </c>
      <c r="N6" s="319" t="s">
        <v>589</v>
      </c>
      <c r="O6" s="321" t="s">
        <v>590</v>
      </c>
      <c r="P6" s="331"/>
      <c r="Q6" s="313"/>
      <c r="R6" s="319" t="s">
        <v>589</v>
      </c>
      <c r="S6" s="341" t="s">
        <v>590</v>
      </c>
      <c r="T6" s="319" t="s">
        <v>589</v>
      </c>
      <c r="U6" s="321" t="s">
        <v>590</v>
      </c>
    </row>
    <row r="7" ht="24" customHeight="1" spans="1:21">
      <c r="A7" s="313" t="s">
        <v>80</v>
      </c>
      <c r="B7" s="313"/>
      <c r="C7" s="313">
        <v>1</v>
      </c>
      <c r="D7" s="321" t="s">
        <v>82</v>
      </c>
      <c r="E7" s="313">
        <v>3</v>
      </c>
      <c r="F7" s="313">
        <v>4</v>
      </c>
      <c r="G7" s="321" t="s">
        <v>98</v>
      </c>
      <c r="H7" s="313">
        <v>6</v>
      </c>
      <c r="I7" s="313">
        <v>7</v>
      </c>
      <c r="J7" s="321" t="s">
        <v>110</v>
      </c>
      <c r="K7" s="313">
        <v>9</v>
      </c>
      <c r="L7" s="313">
        <v>10</v>
      </c>
      <c r="M7" s="321" t="s">
        <v>119</v>
      </c>
      <c r="N7" s="313">
        <v>12</v>
      </c>
      <c r="O7" s="313">
        <v>13</v>
      </c>
      <c r="P7" s="321" t="s">
        <v>128</v>
      </c>
      <c r="Q7" s="313">
        <v>15</v>
      </c>
      <c r="R7" s="313">
        <v>16</v>
      </c>
      <c r="S7" s="321" t="s">
        <v>137</v>
      </c>
      <c r="T7" s="313">
        <v>18</v>
      </c>
      <c r="U7" s="313">
        <v>19</v>
      </c>
    </row>
    <row r="8" ht="36" customHeight="1" spans="1:21">
      <c r="A8" s="322" t="s">
        <v>198</v>
      </c>
      <c r="B8" s="313">
        <v>1</v>
      </c>
      <c r="C8" s="323">
        <v>322022562.72</v>
      </c>
      <c r="D8" s="323">
        <v>340733921.77</v>
      </c>
      <c r="E8" s="323">
        <v>55054818.11</v>
      </c>
      <c r="F8" s="323">
        <v>26311630.34</v>
      </c>
      <c r="G8" s="323">
        <v>10352939.6</v>
      </c>
      <c r="H8" s="323">
        <v>11702424.95</v>
      </c>
      <c r="I8" s="323">
        <v>6966331.6</v>
      </c>
      <c r="J8" s="323">
        <v>3613550</v>
      </c>
      <c r="K8" s="323">
        <v>590362.99</v>
      </c>
      <c r="L8" s="323"/>
      <c r="M8" s="323"/>
      <c r="N8" s="323">
        <v>10995655.39</v>
      </c>
      <c r="O8" s="323">
        <v>2796245.01</v>
      </c>
      <c r="P8" s="323"/>
      <c r="Q8" s="323">
        <v>245962233.47</v>
      </c>
      <c r="R8" s="323">
        <v>13405239.85</v>
      </c>
      <c r="S8" s="323">
        <v>10652571.54</v>
      </c>
      <c r="T8" s="342"/>
      <c r="U8" s="342"/>
    </row>
    <row r="9" ht="96" customHeight="1" spans="1:21">
      <c r="A9" s="324" t="s">
        <v>591</v>
      </c>
      <c r="B9" s="324"/>
      <c r="C9" s="324"/>
      <c r="D9" s="324"/>
      <c r="E9" s="324"/>
      <c r="F9" s="324"/>
      <c r="G9" s="324"/>
      <c r="H9" s="324"/>
      <c r="I9" s="324"/>
      <c r="J9" s="324"/>
      <c r="K9" s="324"/>
      <c r="L9" s="324"/>
      <c r="M9" s="324"/>
      <c r="N9" s="324"/>
      <c r="O9" s="324"/>
      <c r="P9" s="324"/>
      <c r="Q9" s="324"/>
      <c r="R9" s="324"/>
      <c r="S9" s="324"/>
      <c r="T9" s="324"/>
      <c r="U9" s="324"/>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20"/>
  <sheetViews>
    <sheetView topLeftCell="A4" workbookViewId="0">
      <selection activeCell="D27" sqref="D27"/>
    </sheetView>
  </sheetViews>
  <sheetFormatPr defaultColWidth="9" defaultRowHeight="13.5" outlineLevelCol="3"/>
  <cols>
    <col min="1" max="1" width="25.75" customWidth="1"/>
    <col min="3" max="3" width="28" customWidth="1"/>
    <col min="4" max="4" width="107.75" customWidth="1"/>
  </cols>
  <sheetData>
    <row r="2" spans="1:4">
      <c r="A2" s="284" t="s">
        <v>592</v>
      </c>
      <c r="B2" s="285"/>
      <c r="C2" s="285"/>
      <c r="D2" s="284"/>
    </row>
    <row r="3" spans="1:4">
      <c r="A3" s="286" t="s">
        <v>593</v>
      </c>
      <c r="B3" s="287"/>
      <c r="C3" s="287"/>
      <c r="D3" s="286"/>
    </row>
    <row r="4" spans="1:4">
      <c r="A4" s="286"/>
      <c r="B4" s="287"/>
      <c r="C4" s="287"/>
      <c r="D4" s="288" t="s">
        <v>594</v>
      </c>
    </row>
    <row r="5" spans="1:4">
      <c r="A5" s="289" t="s">
        <v>576</v>
      </c>
      <c r="B5" s="290"/>
      <c r="C5" s="291"/>
      <c r="D5" s="288" t="s">
        <v>73</v>
      </c>
    </row>
    <row r="6" ht="225" customHeight="1" spans="1:4">
      <c r="A6" s="292" t="s">
        <v>595</v>
      </c>
      <c r="B6" s="293" t="s">
        <v>596</v>
      </c>
      <c r="C6" s="294"/>
      <c r="D6" s="295" t="s">
        <v>597</v>
      </c>
    </row>
    <row r="7" ht="129" customHeight="1" spans="1:4">
      <c r="A7" s="296"/>
      <c r="B7" s="293" t="s">
        <v>598</v>
      </c>
      <c r="C7" s="294"/>
      <c r="D7" s="295" t="s">
        <v>599</v>
      </c>
    </row>
    <row r="8" ht="201" customHeight="1" spans="1:4">
      <c r="A8" s="296"/>
      <c r="B8" s="293" t="s">
        <v>600</v>
      </c>
      <c r="C8" s="294"/>
      <c r="D8" s="297" t="s">
        <v>601</v>
      </c>
    </row>
    <row r="9" ht="40.5" spans="1:4">
      <c r="A9" s="296"/>
      <c r="B9" s="293" t="s">
        <v>602</v>
      </c>
      <c r="C9" s="294"/>
      <c r="D9" s="297" t="s">
        <v>603</v>
      </c>
    </row>
    <row r="10" ht="76" customHeight="1" spans="1:4">
      <c r="A10" s="298"/>
      <c r="B10" s="293" t="s">
        <v>604</v>
      </c>
      <c r="C10" s="294"/>
      <c r="D10" s="297" t="s">
        <v>605</v>
      </c>
    </row>
    <row r="11" ht="48" customHeight="1" spans="1:4">
      <c r="A11" s="292" t="s">
        <v>606</v>
      </c>
      <c r="B11" s="293" t="s">
        <v>607</v>
      </c>
      <c r="C11" s="294"/>
      <c r="D11" s="295" t="s">
        <v>608</v>
      </c>
    </row>
    <row r="12" spans="1:4">
      <c r="A12" s="296"/>
      <c r="B12" s="299" t="s">
        <v>609</v>
      </c>
      <c r="C12" s="300"/>
      <c r="D12" s="301" t="s">
        <v>610</v>
      </c>
    </row>
    <row r="13" ht="42" customHeight="1" spans="1:4">
      <c r="A13" s="298"/>
      <c r="B13" s="302"/>
      <c r="C13" s="303"/>
      <c r="D13" s="304"/>
    </row>
    <row r="14" ht="214" customHeight="1" spans="1:4">
      <c r="A14" s="305" t="s">
        <v>611</v>
      </c>
      <c r="B14" s="306"/>
      <c r="C14" s="294"/>
      <c r="D14" s="297" t="s">
        <v>612</v>
      </c>
    </row>
    <row r="15" ht="81" spans="1:4">
      <c r="A15" s="305" t="s">
        <v>613</v>
      </c>
      <c r="B15" s="306"/>
      <c r="C15" s="294"/>
      <c r="D15" s="297" t="s">
        <v>614</v>
      </c>
    </row>
    <row r="16" ht="27" spans="1:4">
      <c r="A16" s="305" t="s">
        <v>615</v>
      </c>
      <c r="B16" s="306"/>
      <c r="C16" s="294"/>
      <c r="D16" s="295" t="s">
        <v>616</v>
      </c>
    </row>
    <row r="17" ht="81" spans="1:4">
      <c r="A17" s="305" t="s">
        <v>617</v>
      </c>
      <c r="B17" s="306"/>
      <c r="C17" s="294"/>
      <c r="D17" s="297" t="s">
        <v>618</v>
      </c>
    </row>
    <row r="18" spans="1:4">
      <c r="A18" s="305" t="s">
        <v>619</v>
      </c>
      <c r="B18" s="306"/>
      <c r="C18" s="294"/>
      <c r="D18" s="295" t="s">
        <v>620</v>
      </c>
    </row>
    <row r="19" spans="1:4">
      <c r="A19" s="284"/>
      <c r="B19" s="285"/>
      <c r="C19" s="285"/>
      <c r="D19" s="284"/>
    </row>
    <row r="20" spans="1:4">
      <c r="A20" s="307" t="s">
        <v>621</v>
      </c>
      <c r="B20" s="308"/>
      <c r="C20" s="308"/>
      <c r="D20" s="307"/>
    </row>
  </sheetData>
  <mergeCells count="18">
    <mergeCell ref="A3:D3"/>
    <mergeCell ref="A5:B5"/>
    <mergeCell ref="B6:C6"/>
    <mergeCell ref="B7:C7"/>
    <mergeCell ref="B8:C8"/>
    <mergeCell ref="B9:C9"/>
    <mergeCell ref="B10:C10"/>
    <mergeCell ref="B11:C11"/>
    <mergeCell ref="A14:C14"/>
    <mergeCell ref="A15:C15"/>
    <mergeCell ref="A16:C16"/>
    <mergeCell ref="A17:C17"/>
    <mergeCell ref="A18:C18"/>
    <mergeCell ref="A20:D20"/>
    <mergeCell ref="A6:A10"/>
    <mergeCell ref="A11:A13"/>
    <mergeCell ref="D12:D13"/>
    <mergeCell ref="B12:C1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abSelected="1" workbookViewId="0">
      <selection activeCell="M13" sqref="M13"/>
    </sheetView>
  </sheetViews>
  <sheetFormatPr defaultColWidth="9" defaultRowHeight="13.5"/>
  <cols>
    <col min="2" max="2" width="16.25" customWidth="1"/>
    <col min="3" max="3" width="22.5" customWidth="1"/>
    <col min="4" max="4" width="16" customWidth="1"/>
    <col min="5" max="6" width="16.25" customWidth="1"/>
    <col min="7" max="7" width="17.125" customWidth="1"/>
    <col min="8" max="8" width="21.75" customWidth="1"/>
    <col min="9" max="9" width="21" customWidth="1"/>
    <col min="10" max="10" width="16.875" customWidth="1"/>
  </cols>
  <sheetData>
    <row r="1" spans="1:10">
      <c r="A1" s="247" t="s">
        <v>622</v>
      </c>
      <c r="B1" s="247"/>
      <c r="C1" s="248"/>
      <c r="D1" s="247"/>
      <c r="E1" s="247"/>
      <c r="F1" s="247"/>
      <c r="G1" s="247"/>
      <c r="H1" s="247"/>
      <c r="I1" s="247"/>
      <c r="J1" s="247"/>
    </row>
    <row r="2" ht="24" spans="1:10">
      <c r="A2" s="1" t="s">
        <v>623</v>
      </c>
      <c r="B2" s="1"/>
      <c r="C2" s="1"/>
      <c r="D2" s="1"/>
      <c r="E2" s="1"/>
      <c r="F2" s="1"/>
      <c r="G2" s="1"/>
      <c r="H2" s="1"/>
      <c r="I2" s="1"/>
      <c r="J2" s="1"/>
    </row>
    <row r="3" ht="24" spans="1:10">
      <c r="A3" s="1"/>
      <c r="B3" s="1"/>
      <c r="C3" s="1"/>
      <c r="D3" s="1"/>
      <c r="E3" s="1"/>
      <c r="F3" s="1"/>
      <c r="G3" s="1"/>
      <c r="H3" s="1"/>
      <c r="I3" s="1"/>
      <c r="J3" s="1"/>
    </row>
    <row r="4" ht="25" customHeight="1" spans="1:10">
      <c r="A4" s="249" t="s">
        <v>624</v>
      </c>
      <c r="B4" s="249"/>
      <c r="C4" s="249"/>
      <c r="D4" s="249"/>
      <c r="E4" s="249"/>
      <c r="F4" s="249"/>
      <c r="G4" s="249"/>
      <c r="H4" s="249"/>
      <c r="I4" s="249"/>
      <c r="J4" s="249"/>
    </row>
    <row r="5" spans="1:10">
      <c r="A5" s="250" t="s">
        <v>625</v>
      </c>
      <c r="B5" s="27" t="s">
        <v>16</v>
      </c>
      <c r="C5" s="27"/>
      <c r="D5" s="27"/>
      <c r="E5" s="27"/>
      <c r="F5" s="27"/>
      <c r="G5" s="27"/>
      <c r="H5" s="27"/>
      <c r="I5" s="27"/>
      <c r="J5" s="27"/>
    </row>
    <row r="6" ht="14.25" spans="1:10">
      <c r="A6" s="251" t="s">
        <v>626</v>
      </c>
      <c r="B6" s="27"/>
      <c r="C6" s="27"/>
      <c r="D6" s="27"/>
      <c r="E6" s="27"/>
      <c r="F6" s="27"/>
      <c r="G6" s="27"/>
      <c r="H6" s="27"/>
      <c r="I6" s="27"/>
      <c r="J6" s="27"/>
    </row>
    <row r="7" ht="36" customHeight="1" spans="1:10">
      <c r="A7" s="252" t="s">
        <v>625</v>
      </c>
      <c r="B7" s="253" t="s">
        <v>627</v>
      </c>
      <c r="C7" s="253"/>
      <c r="D7" s="254" t="s">
        <v>628</v>
      </c>
      <c r="E7" s="254" t="s">
        <v>629</v>
      </c>
      <c r="F7" s="255" t="s">
        <v>629</v>
      </c>
      <c r="G7" s="256" t="s">
        <v>630</v>
      </c>
      <c r="H7" s="256" t="s">
        <v>631</v>
      </c>
      <c r="I7" s="255" t="s">
        <v>632</v>
      </c>
      <c r="J7" s="280" t="s">
        <v>633</v>
      </c>
    </row>
    <row r="8" ht="37" customHeight="1" spans="1:10">
      <c r="A8" s="252" t="s">
        <v>629</v>
      </c>
      <c r="B8" s="253"/>
      <c r="C8" s="253"/>
      <c r="D8" s="254" t="s">
        <v>538</v>
      </c>
      <c r="E8" s="254" t="s">
        <v>634</v>
      </c>
      <c r="F8" s="255" t="s">
        <v>635</v>
      </c>
      <c r="G8" s="27"/>
      <c r="H8" s="27"/>
      <c r="I8" s="255" t="s">
        <v>636</v>
      </c>
      <c r="J8" s="253"/>
    </row>
    <row r="9" ht="27" customHeight="1" spans="1:10">
      <c r="A9" s="257" t="s">
        <v>637</v>
      </c>
      <c r="B9" s="258" t="s">
        <v>638</v>
      </c>
      <c r="C9" s="259"/>
      <c r="D9" s="260">
        <f>D10+D11</f>
        <v>120167655.39</v>
      </c>
      <c r="E9" s="260">
        <f>E10+E11</f>
        <v>129124335</v>
      </c>
      <c r="F9" s="260">
        <f>F10+F11</f>
        <v>129124335</v>
      </c>
      <c r="G9" s="260">
        <f>G10+G11</f>
        <v>129124335</v>
      </c>
      <c r="H9" s="261">
        <f>G9/D9</f>
        <v>1.07453486198871</v>
      </c>
      <c r="I9" s="253"/>
      <c r="J9" s="281"/>
    </row>
    <row r="10" ht="25" customHeight="1" spans="1:10">
      <c r="A10" s="262" t="s">
        <v>639</v>
      </c>
      <c r="B10" s="27" t="s">
        <v>268</v>
      </c>
      <c r="C10" s="253" t="s">
        <v>638</v>
      </c>
      <c r="D10" s="260">
        <v>46798297.17</v>
      </c>
      <c r="E10" s="260">
        <v>47908546.61</v>
      </c>
      <c r="F10" s="260">
        <v>47908546.61</v>
      </c>
      <c r="G10" s="260">
        <v>47908546.61</v>
      </c>
      <c r="H10" s="261">
        <f>G10/D10</f>
        <v>1.02372414184146</v>
      </c>
      <c r="I10" s="269"/>
      <c r="J10" s="281"/>
    </row>
    <row r="11" ht="27" customHeight="1" spans="1:10">
      <c r="A11" s="263"/>
      <c r="B11" s="27" t="s">
        <v>269</v>
      </c>
      <c r="C11" s="264" t="s">
        <v>638</v>
      </c>
      <c r="D11" s="260">
        <v>73369358.22</v>
      </c>
      <c r="E11" s="265">
        <v>81215788.39</v>
      </c>
      <c r="F11" s="265">
        <v>81215788.39</v>
      </c>
      <c r="G11" s="265">
        <v>81215788.39</v>
      </c>
      <c r="H11" s="261">
        <f>G11/D11</f>
        <v>1.1069442388534</v>
      </c>
      <c r="I11" s="269"/>
      <c r="J11" s="281"/>
    </row>
    <row r="12" ht="18" customHeight="1" spans="1:10">
      <c r="A12" s="263"/>
      <c r="B12" s="27"/>
      <c r="C12" s="266" t="s">
        <v>640</v>
      </c>
      <c r="D12" s="260">
        <v>73369358.22</v>
      </c>
      <c r="E12" s="260">
        <v>81215788.39</v>
      </c>
      <c r="F12" s="260">
        <v>81215788.39</v>
      </c>
      <c r="G12" s="260">
        <v>81215788.39</v>
      </c>
      <c r="H12" s="261">
        <f>G12/D12</f>
        <v>1.1069442388534</v>
      </c>
      <c r="I12" s="269"/>
      <c r="J12" s="281"/>
    </row>
    <row r="13" ht="23" customHeight="1" spans="1:10">
      <c r="A13" s="263"/>
      <c r="B13" s="27"/>
      <c r="C13" s="267" t="s">
        <v>641</v>
      </c>
      <c r="D13" s="260"/>
      <c r="E13" s="260"/>
      <c r="F13" s="260"/>
      <c r="G13" s="260"/>
      <c r="H13" s="261"/>
      <c r="I13" s="269"/>
      <c r="J13" s="281"/>
    </row>
    <row r="14" spans="1:10">
      <c r="A14" s="263"/>
      <c r="B14" s="27"/>
      <c r="C14" s="268"/>
      <c r="D14" s="253"/>
      <c r="E14" s="253"/>
      <c r="F14" s="253"/>
      <c r="G14" s="269"/>
      <c r="H14" s="269"/>
      <c r="I14" s="269"/>
      <c r="J14" s="281"/>
    </row>
    <row r="15" ht="14.25" spans="1:10">
      <c r="A15" s="263"/>
      <c r="B15" s="27"/>
      <c r="C15" s="267" t="s">
        <v>642</v>
      </c>
      <c r="D15" s="253"/>
      <c r="E15" s="253"/>
      <c r="F15" s="253"/>
      <c r="G15" s="269"/>
      <c r="H15" s="269"/>
      <c r="I15" s="269"/>
      <c r="J15" s="281"/>
    </row>
    <row r="16" spans="1:10">
      <c r="A16" s="263"/>
      <c r="B16" s="27"/>
      <c r="C16" s="268"/>
      <c r="D16" s="253"/>
      <c r="E16" s="253"/>
      <c r="F16" s="253"/>
      <c r="G16" s="269"/>
      <c r="H16" s="269"/>
      <c r="I16" s="269"/>
      <c r="J16" s="281"/>
    </row>
    <row r="17" ht="22" customHeight="1" spans="1:10">
      <c r="A17" s="270"/>
      <c r="B17" s="27"/>
      <c r="C17" s="268" t="s">
        <v>643</v>
      </c>
      <c r="D17" s="271"/>
      <c r="E17" s="271"/>
      <c r="F17" s="271"/>
      <c r="G17" s="272"/>
      <c r="H17" s="272"/>
      <c r="I17" s="272"/>
      <c r="J17" s="282"/>
    </row>
    <row r="18" spans="1:10">
      <c r="A18" s="252" t="s">
        <v>625</v>
      </c>
      <c r="B18" s="273" t="s">
        <v>644</v>
      </c>
      <c r="C18" s="21"/>
      <c r="D18" s="21"/>
      <c r="E18" s="21"/>
      <c r="F18" s="21"/>
      <c r="G18" s="21"/>
      <c r="H18" s="21"/>
      <c r="I18" s="21"/>
      <c r="J18" s="21"/>
    </row>
    <row r="19" spans="1:10">
      <c r="A19" s="252" t="s">
        <v>645</v>
      </c>
      <c r="B19" s="21"/>
      <c r="C19" s="21"/>
      <c r="D19" s="21"/>
      <c r="E19" s="21"/>
      <c r="F19" s="21"/>
      <c r="G19" s="21"/>
      <c r="H19" s="21"/>
      <c r="I19" s="21"/>
      <c r="J19" s="21"/>
    </row>
    <row r="20" ht="85" customHeight="1" spans="1:10">
      <c r="A20" s="274" t="s">
        <v>646</v>
      </c>
      <c r="B20" s="21"/>
      <c r="C20" s="21"/>
      <c r="D20" s="21"/>
      <c r="E20" s="21"/>
      <c r="F20" s="21"/>
      <c r="G20" s="21"/>
      <c r="H20" s="21"/>
      <c r="I20" s="21"/>
      <c r="J20" s="21"/>
    </row>
    <row r="21" spans="1:10">
      <c r="A21" s="20"/>
      <c r="B21" s="20"/>
      <c r="C21" s="20"/>
      <c r="D21" s="20"/>
      <c r="E21" s="20"/>
      <c r="F21" s="20"/>
      <c r="G21" s="20"/>
      <c r="H21" s="20"/>
      <c r="I21" s="20"/>
      <c r="J21" s="20"/>
    </row>
    <row r="22" spans="1:10">
      <c r="A22" s="20"/>
      <c r="B22" s="20"/>
      <c r="C22" s="20"/>
      <c r="D22" s="20"/>
      <c r="E22" s="20"/>
      <c r="F22" s="20"/>
      <c r="G22" s="20"/>
      <c r="H22" s="20"/>
      <c r="I22" s="20"/>
      <c r="J22" s="20"/>
    </row>
    <row r="23" ht="30" customHeight="1" spans="1:10">
      <c r="A23" s="249" t="s">
        <v>647</v>
      </c>
      <c r="B23" s="249"/>
      <c r="C23" s="249"/>
      <c r="D23" s="249"/>
      <c r="E23" s="249"/>
      <c r="F23" s="249"/>
      <c r="G23" s="249"/>
      <c r="H23" s="249"/>
      <c r="I23" s="20"/>
      <c r="J23" s="20"/>
    </row>
    <row r="24" ht="30" customHeight="1" spans="1:10">
      <c r="A24" s="253" t="s">
        <v>648</v>
      </c>
      <c r="B24" s="253"/>
      <c r="C24" s="253"/>
      <c r="D24" s="253" t="s">
        <v>649</v>
      </c>
      <c r="E24" s="27" t="s">
        <v>650</v>
      </c>
      <c r="F24" s="27" t="s">
        <v>651</v>
      </c>
      <c r="G24" s="27" t="s">
        <v>652</v>
      </c>
      <c r="H24" s="27" t="s">
        <v>653</v>
      </c>
      <c r="I24" s="20"/>
      <c r="J24" s="20"/>
    </row>
    <row r="25" ht="30" customHeight="1" spans="1:10">
      <c r="A25" s="253" t="s">
        <v>654</v>
      </c>
      <c r="B25" s="253" t="s">
        <v>655</v>
      </c>
      <c r="C25" s="253" t="s">
        <v>656</v>
      </c>
      <c r="D25" s="253" t="s">
        <v>657</v>
      </c>
      <c r="E25" s="27"/>
      <c r="F25" s="27" t="s">
        <v>658</v>
      </c>
      <c r="G25" s="27" t="s">
        <v>659</v>
      </c>
      <c r="H25" s="27" t="s">
        <v>660</v>
      </c>
      <c r="I25" s="20"/>
      <c r="J25" s="20"/>
    </row>
    <row r="26" ht="30" customHeight="1" spans="1:10">
      <c r="A26" s="253" t="s">
        <v>649</v>
      </c>
      <c r="B26" s="253"/>
      <c r="C26" s="253"/>
      <c r="D26" s="21"/>
      <c r="E26" s="27"/>
      <c r="F26" s="21"/>
      <c r="G26" s="21"/>
      <c r="H26" s="21"/>
      <c r="I26" s="20"/>
      <c r="J26" s="20"/>
    </row>
    <row r="27" ht="30" customHeight="1" spans="1:10">
      <c r="A27" s="253" t="s">
        <v>661</v>
      </c>
      <c r="B27" s="253" t="s">
        <v>662</v>
      </c>
      <c r="C27" s="275" t="s">
        <v>663</v>
      </c>
      <c r="D27" s="276" t="s">
        <v>664</v>
      </c>
      <c r="E27" s="276" t="s">
        <v>665</v>
      </c>
      <c r="F27" s="276" t="s">
        <v>666</v>
      </c>
      <c r="G27" s="277">
        <v>1</v>
      </c>
      <c r="H27" s="27"/>
      <c r="I27" s="20"/>
      <c r="J27" s="20"/>
    </row>
    <row r="28" ht="30" customHeight="1" spans="1:10">
      <c r="A28" s="253"/>
      <c r="B28" s="253"/>
      <c r="C28" s="275" t="s">
        <v>667</v>
      </c>
      <c r="D28" s="276" t="s">
        <v>668</v>
      </c>
      <c r="E28" s="276" t="s">
        <v>110</v>
      </c>
      <c r="F28" s="276" t="s">
        <v>669</v>
      </c>
      <c r="G28" s="27">
        <v>8</v>
      </c>
      <c r="H28" s="27"/>
      <c r="I28" s="20"/>
      <c r="J28" s="20"/>
    </row>
    <row r="29" ht="30" customHeight="1" spans="1:10">
      <c r="A29" s="253"/>
      <c r="B29" s="253"/>
      <c r="C29" s="275" t="s">
        <v>670</v>
      </c>
      <c r="D29" s="276" t="s">
        <v>664</v>
      </c>
      <c r="E29" s="276" t="s">
        <v>671</v>
      </c>
      <c r="F29" s="276" t="s">
        <v>672</v>
      </c>
      <c r="G29" s="27">
        <v>320</v>
      </c>
      <c r="H29" s="27"/>
      <c r="I29" s="20"/>
      <c r="J29" s="20"/>
    </row>
    <row r="30" ht="30" customHeight="1" spans="1:10">
      <c r="A30" s="253"/>
      <c r="B30" s="253"/>
      <c r="C30" s="275" t="s">
        <v>673</v>
      </c>
      <c r="D30" s="276" t="s">
        <v>668</v>
      </c>
      <c r="E30" s="276">
        <v>432</v>
      </c>
      <c r="F30" s="276" t="s">
        <v>672</v>
      </c>
      <c r="G30" s="27">
        <v>436</v>
      </c>
      <c r="H30" s="27"/>
      <c r="I30" s="20"/>
      <c r="J30" s="20"/>
    </row>
    <row r="31" ht="30" customHeight="1" spans="1:10">
      <c r="A31" s="253" t="s">
        <v>649</v>
      </c>
      <c r="B31" s="253" t="s">
        <v>674</v>
      </c>
      <c r="C31" s="275" t="s">
        <v>675</v>
      </c>
      <c r="D31" s="276" t="s">
        <v>668</v>
      </c>
      <c r="E31" s="276">
        <v>90</v>
      </c>
      <c r="F31" s="276" t="s">
        <v>666</v>
      </c>
      <c r="G31" s="277">
        <v>0.95</v>
      </c>
      <c r="H31" s="27"/>
      <c r="I31" s="20"/>
      <c r="J31" s="20"/>
    </row>
    <row r="32" ht="30" customHeight="1" spans="1:10">
      <c r="A32" s="21"/>
      <c r="B32" s="253" t="s">
        <v>676</v>
      </c>
      <c r="C32" s="275" t="s">
        <v>677</v>
      </c>
      <c r="D32" s="276" t="s">
        <v>678</v>
      </c>
      <c r="E32" s="276" t="s">
        <v>81</v>
      </c>
      <c r="F32" s="276" t="s">
        <v>679</v>
      </c>
      <c r="G32" s="27" t="s">
        <v>680</v>
      </c>
      <c r="H32" s="27"/>
      <c r="I32" s="20"/>
      <c r="J32" s="20"/>
    </row>
    <row r="33" ht="30" customHeight="1" spans="1:10">
      <c r="A33" s="21"/>
      <c r="B33" s="253" t="s">
        <v>681</v>
      </c>
      <c r="C33" s="275" t="s">
        <v>682</v>
      </c>
      <c r="D33" s="276" t="s">
        <v>664</v>
      </c>
      <c r="E33" s="278">
        <v>184380525.3</v>
      </c>
      <c r="F33" s="276" t="s">
        <v>683</v>
      </c>
      <c r="G33" s="27" t="s">
        <v>684</v>
      </c>
      <c r="H33" s="27" t="s">
        <v>685</v>
      </c>
      <c r="I33" s="20"/>
      <c r="J33" s="20"/>
    </row>
    <row r="34" ht="30" customHeight="1" spans="1:10">
      <c r="A34" s="253" t="s">
        <v>686</v>
      </c>
      <c r="B34" s="27" t="s">
        <v>687</v>
      </c>
      <c r="C34" s="275" t="s">
        <v>688</v>
      </c>
      <c r="D34" s="276" t="s">
        <v>668</v>
      </c>
      <c r="E34" s="276">
        <v>7</v>
      </c>
      <c r="F34" s="276" t="s">
        <v>666</v>
      </c>
      <c r="G34" s="261">
        <v>0.081</v>
      </c>
      <c r="H34" s="240"/>
      <c r="I34" s="20"/>
      <c r="J34" s="20"/>
    </row>
    <row r="35" ht="30" customHeight="1" spans="1:10">
      <c r="A35" s="253" t="s">
        <v>649</v>
      </c>
      <c r="B35" s="27"/>
      <c r="C35" s="275" t="s">
        <v>689</v>
      </c>
      <c r="D35" s="276" t="s">
        <v>668</v>
      </c>
      <c r="E35" s="276" t="s">
        <v>102</v>
      </c>
      <c r="F35" s="276" t="s">
        <v>666</v>
      </c>
      <c r="G35" s="261">
        <v>0.057</v>
      </c>
      <c r="H35" s="27" t="s">
        <v>690</v>
      </c>
      <c r="I35" s="20"/>
      <c r="J35" s="20"/>
    </row>
    <row r="36" ht="30" customHeight="1" spans="1:10">
      <c r="A36" s="253"/>
      <c r="B36" s="27"/>
      <c r="C36" s="275" t="s">
        <v>691</v>
      </c>
      <c r="D36" s="276" t="s">
        <v>668</v>
      </c>
      <c r="E36" s="276">
        <v>22</v>
      </c>
      <c r="F36" s="276" t="s">
        <v>692</v>
      </c>
      <c r="G36" s="253" t="s">
        <v>693</v>
      </c>
      <c r="H36" s="27" t="s">
        <v>690</v>
      </c>
      <c r="I36" s="20"/>
      <c r="J36" s="20"/>
    </row>
    <row r="37" ht="30" customHeight="1" spans="1:10">
      <c r="A37" s="21"/>
      <c r="B37" s="27" t="s">
        <v>694</v>
      </c>
      <c r="C37" s="275" t="s">
        <v>695</v>
      </c>
      <c r="D37" s="276" t="s">
        <v>668</v>
      </c>
      <c r="E37" s="276" t="s">
        <v>696</v>
      </c>
      <c r="F37" s="276" t="s">
        <v>666</v>
      </c>
      <c r="G37" s="279">
        <v>0.9</v>
      </c>
      <c r="H37" s="276"/>
      <c r="I37" s="20"/>
      <c r="J37" s="20"/>
    </row>
    <row r="38" ht="30" customHeight="1" spans="1:10">
      <c r="A38" s="21"/>
      <c r="B38" s="27"/>
      <c r="C38" s="275" t="s">
        <v>697</v>
      </c>
      <c r="D38" s="276" t="s">
        <v>668</v>
      </c>
      <c r="E38" s="276" t="s">
        <v>181</v>
      </c>
      <c r="F38" s="276" t="s">
        <v>666</v>
      </c>
      <c r="G38" s="279">
        <v>0.6</v>
      </c>
      <c r="H38" s="276"/>
      <c r="I38" s="20"/>
      <c r="J38" s="20"/>
    </row>
    <row r="39" ht="30" customHeight="1" spans="1:10">
      <c r="A39" s="21"/>
      <c r="B39" s="27"/>
      <c r="C39" s="275" t="s">
        <v>698</v>
      </c>
      <c r="D39" s="276" t="s">
        <v>668</v>
      </c>
      <c r="E39" s="276" t="s">
        <v>181</v>
      </c>
      <c r="F39" s="276" t="s">
        <v>666</v>
      </c>
      <c r="G39" s="279">
        <v>0.6</v>
      </c>
      <c r="H39" s="276"/>
      <c r="I39" s="20"/>
      <c r="J39" s="20"/>
    </row>
    <row r="40" ht="25.5" spans="1:10">
      <c r="A40" s="27" t="s">
        <v>699</v>
      </c>
      <c r="B40" s="27" t="s">
        <v>700</v>
      </c>
      <c r="C40" s="275" t="s">
        <v>701</v>
      </c>
      <c r="D40" s="276" t="s">
        <v>668</v>
      </c>
      <c r="E40" s="276" t="s">
        <v>702</v>
      </c>
      <c r="F40" s="276" t="s">
        <v>666</v>
      </c>
      <c r="G40" s="276">
        <v>955</v>
      </c>
      <c r="H40" s="276"/>
      <c r="I40" s="20"/>
      <c r="J40" s="20"/>
    </row>
    <row r="41" spans="1:10">
      <c r="A41" s="27" t="s">
        <v>703</v>
      </c>
      <c r="B41" s="27" t="s">
        <v>620</v>
      </c>
      <c r="C41" s="27"/>
      <c r="D41" s="27"/>
      <c r="E41" s="27"/>
      <c r="F41" s="27"/>
      <c r="G41" s="27"/>
      <c r="H41" s="27"/>
      <c r="I41" s="20"/>
      <c r="J41" s="20"/>
    </row>
    <row r="42" spans="1:10">
      <c r="A42" s="27" t="s">
        <v>704</v>
      </c>
      <c r="B42" s="27"/>
      <c r="C42" s="27"/>
      <c r="D42" s="27"/>
      <c r="E42" s="27"/>
      <c r="F42" s="27"/>
      <c r="G42" s="27"/>
      <c r="H42" s="27"/>
      <c r="I42" s="20"/>
      <c r="J42" s="20"/>
    </row>
    <row r="43" spans="1:10">
      <c r="A43" s="27" t="s">
        <v>705</v>
      </c>
      <c r="B43" s="27"/>
      <c r="C43" s="27"/>
      <c r="D43" s="27"/>
      <c r="E43" s="27"/>
      <c r="F43" s="27"/>
      <c r="G43" s="27"/>
      <c r="H43" s="27"/>
      <c r="I43" s="20"/>
      <c r="J43" s="20"/>
    </row>
    <row r="44" spans="1:10">
      <c r="A44" s="19" t="s">
        <v>706</v>
      </c>
      <c r="B44" s="19"/>
      <c r="C44" s="19"/>
      <c r="D44" s="19"/>
      <c r="E44" s="19"/>
      <c r="F44" s="19"/>
      <c r="G44" s="19"/>
      <c r="H44" s="19"/>
      <c r="I44" s="283"/>
      <c r="J44" s="283"/>
    </row>
    <row r="45" spans="1:10">
      <c r="A45" s="19" t="s">
        <v>707</v>
      </c>
      <c r="B45" s="19"/>
      <c r="C45" s="19"/>
      <c r="D45" s="19"/>
      <c r="E45" s="19"/>
      <c r="F45" s="19"/>
      <c r="G45" s="19"/>
      <c r="H45" s="19"/>
      <c r="I45" s="283"/>
      <c r="J45" s="283"/>
    </row>
  </sheetData>
  <mergeCells count="40">
    <mergeCell ref="A2:J2"/>
    <mergeCell ref="A4:J4"/>
    <mergeCell ref="B9:C9"/>
    <mergeCell ref="A23:H23"/>
    <mergeCell ref="A24:C24"/>
    <mergeCell ref="A44:H44"/>
    <mergeCell ref="A45:H45"/>
    <mergeCell ref="B11:B17"/>
    <mergeCell ref="B25:B26"/>
    <mergeCell ref="B27:B30"/>
    <mergeCell ref="B34:B36"/>
    <mergeCell ref="B37:B39"/>
    <mergeCell ref="C25:C26"/>
    <mergeCell ref="D12:D13"/>
    <mergeCell ref="D14:D15"/>
    <mergeCell ref="D16:D17"/>
    <mergeCell ref="E12:E13"/>
    <mergeCell ref="E14:E15"/>
    <mergeCell ref="E16:E17"/>
    <mergeCell ref="E24:E26"/>
    <mergeCell ref="F12:F13"/>
    <mergeCell ref="F14:F15"/>
    <mergeCell ref="F16:F17"/>
    <mergeCell ref="G7:G8"/>
    <mergeCell ref="G12:G13"/>
    <mergeCell ref="G14:G15"/>
    <mergeCell ref="G16:G17"/>
    <mergeCell ref="H7:H8"/>
    <mergeCell ref="H12:H13"/>
    <mergeCell ref="H14:H15"/>
    <mergeCell ref="H16:H17"/>
    <mergeCell ref="I12:I13"/>
    <mergeCell ref="I14:I15"/>
    <mergeCell ref="I16:I17"/>
    <mergeCell ref="J7:J8"/>
    <mergeCell ref="J9:J17"/>
    <mergeCell ref="B5:J6"/>
    <mergeCell ref="B7:C8"/>
    <mergeCell ref="B18:J20"/>
    <mergeCell ref="B41:H4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03"/>
  <sheetViews>
    <sheetView topLeftCell="A1874" workbookViewId="0">
      <selection activeCell="A1835" sqref="A1835:J1903"/>
    </sheetView>
  </sheetViews>
  <sheetFormatPr defaultColWidth="9" defaultRowHeight="13.5"/>
  <cols>
    <col min="2" max="2" width="11.4083333333333" customWidth="1"/>
    <col min="3" max="3" width="30.25" customWidth="1"/>
    <col min="4" max="4" width="17.875" customWidth="1"/>
    <col min="5" max="5" width="16.125" customWidth="1"/>
    <col min="6" max="6" width="14.1333333333333" customWidth="1"/>
    <col min="7" max="7" width="15.5" customWidth="1"/>
    <col min="10" max="10" width="31" customWidth="1"/>
  </cols>
  <sheetData>
    <row r="1" spans="1:1">
      <c r="A1" t="s">
        <v>708</v>
      </c>
    </row>
    <row r="2" ht="29" customHeight="1" spans="1:10">
      <c r="A2" s="1" t="s">
        <v>709</v>
      </c>
      <c r="B2" s="1"/>
      <c r="C2" s="1"/>
      <c r="D2" s="1"/>
      <c r="E2" s="1"/>
      <c r="F2" s="1"/>
      <c r="G2" s="1"/>
      <c r="H2" s="1"/>
      <c r="I2" s="1"/>
      <c r="J2" s="1"/>
    </row>
    <row r="3" ht="29" customHeight="1" spans="1:10">
      <c r="A3" s="1"/>
      <c r="B3" s="1"/>
      <c r="C3" s="1"/>
      <c r="D3" s="1"/>
      <c r="E3" s="1"/>
      <c r="F3" s="1"/>
      <c r="G3" s="1"/>
      <c r="H3" s="1"/>
      <c r="I3" s="1"/>
      <c r="J3" s="1"/>
    </row>
    <row r="4" ht="43" customHeight="1" spans="1:10">
      <c r="A4" s="2" t="s">
        <v>710</v>
      </c>
      <c r="B4" s="2" t="s">
        <v>711</v>
      </c>
      <c r="C4" s="2"/>
      <c r="D4" s="2"/>
      <c r="E4" s="2"/>
      <c r="F4" s="2"/>
      <c r="G4" s="2"/>
      <c r="H4" s="2"/>
      <c r="I4" s="2"/>
      <c r="J4" s="2"/>
    </row>
    <row r="5" spans="1:10">
      <c r="A5" s="2" t="s">
        <v>712</v>
      </c>
      <c r="B5" s="3" t="s">
        <v>16</v>
      </c>
      <c r="C5" s="3"/>
      <c r="D5" s="3"/>
      <c r="E5" s="4" t="s">
        <v>713</v>
      </c>
      <c r="F5" s="2" t="s">
        <v>714</v>
      </c>
      <c r="G5" s="2"/>
      <c r="H5" s="2"/>
      <c r="I5" s="2"/>
      <c r="J5" s="2"/>
    </row>
    <row r="6" spans="1:10">
      <c r="A6" s="2"/>
      <c r="B6" s="3"/>
      <c r="C6" s="3"/>
      <c r="D6" s="3"/>
      <c r="E6" s="5"/>
      <c r="F6" s="2"/>
      <c r="G6" s="2"/>
      <c r="H6" s="2"/>
      <c r="I6" s="2"/>
      <c r="J6" s="2"/>
    </row>
    <row r="7" spans="1:10">
      <c r="A7" s="2" t="s">
        <v>715</v>
      </c>
      <c r="B7" s="2"/>
      <c r="C7" s="6" t="s">
        <v>716</v>
      </c>
      <c r="D7" s="6" t="s">
        <v>539</v>
      </c>
      <c r="E7" s="6" t="s">
        <v>717</v>
      </c>
      <c r="F7" s="2" t="s">
        <v>718</v>
      </c>
      <c r="G7" s="2"/>
      <c r="H7" s="2" t="s">
        <v>719</v>
      </c>
      <c r="I7" s="2" t="s">
        <v>720</v>
      </c>
      <c r="J7" s="2"/>
    </row>
    <row r="8" spans="1:10">
      <c r="A8" s="2"/>
      <c r="B8" s="2"/>
      <c r="C8" s="7"/>
      <c r="D8" s="7"/>
      <c r="E8" s="7"/>
      <c r="F8" s="2"/>
      <c r="G8" s="2"/>
      <c r="H8" s="2"/>
      <c r="I8" s="2"/>
      <c r="J8" s="2"/>
    </row>
    <row r="9" ht="27" spans="1:10">
      <c r="A9" s="2"/>
      <c r="B9" s="2" t="s">
        <v>638</v>
      </c>
      <c r="C9" s="8">
        <v>348000</v>
      </c>
      <c r="D9" s="8">
        <v>348000</v>
      </c>
      <c r="E9" s="8">
        <v>348000</v>
      </c>
      <c r="F9" s="2">
        <v>10</v>
      </c>
      <c r="G9" s="2"/>
      <c r="H9" s="9">
        <v>1</v>
      </c>
      <c r="I9" s="2">
        <v>10</v>
      </c>
      <c r="J9" s="2"/>
    </row>
    <row r="10" ht="59" customHeight="1" spans="1:10">
      <c r="A10" s="2"/>
      <c r="B10" s="10" t="s">
        <v>640</v>
      </c>
      <c r="C10" s="8">
        <v>348000</v>
      </c>
      <c r="D10" s="8">
        <v>348000</v>
      </c>
      <c r="E10" s="8">
        <v>348000</v>
      </c>
      <c r="F10" s="2" t="s">
        <v>543</v>
      </c>
      <c r="G10" s="2"/>
      <c r="H10" s="2" t="s">
        <v>543</v>
      </c>
      <c r="I10" s="2" t="s">
        <v>543</v>
      </c>
      <c r="J10" s="2"/>
    </row>
    <row r="11" ht="27" spans="1:10">
      <c r="A11" s="2"/>
      <c r="B11" s="11" t="s">
        <v>641</v>
      </c>
      <c r="C11" s="8"/>
      <c r="D11" s="8"/>
      <c r="E11" s="8"/>
      <c r="F11" s="2"/>
      <c r="G11" s="2"/>
      <c r="H11" s="2"/>
      <c r="I11" s="2"/>
      <c r="J11" s="2"/>
    </row>
    <row r="12" ht="27" spans="1:10">
      <c r="A12" s="2"/>
      <c r="B12" s="11" t="s">
        <v>642</v>
      </c>
      <c r="C12" s="11"/>
      <c r="D12" s="11"/>
      <c r="E12" s="11"/>
      <c r="F12" s="2" t="s">
        <v>543</v>
      </c>
      <c r="G12" s="2"/>
      <c r="H12" s="2" t="s">
        <v>543</v>
      </c>
      <c r="I12" s="2" t="s">
        <v>543</v>
      </c>
      <c r="J12" s="2"/>
    </row>
    <row r="13" spans="1:10">
      <c r="A13" s="2"/>
      <c r="B13" s="11" t="s">
        <v>721</v>
      </c>
      <c r="C13" s="2"/>
      <c r="D13" s="2"/>
      <c r="E13" s="10"/>
      <c r="F13" s="2" t="s">
        <v>543</v>
      </c>
      <c r="G13" s="2"/>
      <c r="H13" s="2" t="s">
        <v>543</v>
      </c>
      <c r="I13" s="2" t="s">
        <v>543</v>
      </c>
      <c r="J13" s="2"/>
    </row>
    <row r="14" spans="1:10">
      <c r="A14" s="12" t="s">
        <v>722</v>
      </c>
      <c r="B14" s="12"/>
      <c r="C14" s="12"/>
      <c r="D14" s="12"/>
      <c r="E14" s="12"/>
      <c r="F14" s="12"/>
      <c r="G14" s="12" t="s">
        <v>723</v>
      </c>
      <c r="H14" s="12"/>
      <c r="I14" s="12"/>
      <c r="J14" s="12"/>
    </row>
    <row r="15" ht="49" customHeight="1" spans="1:10">
      <c r="A15" s="12" t="s">
        <v>724</v>
      </c>
      <c r="B15" s="12"/>
      <c r="C15" s="12"/>
      <c r="D15" s="12"/>
      <c r="E15" s="12"/>
      <c r="F15" s="12"/>
      <c r="G15" s="12"/>
      <c r="H15" s="12"/>
      <c r="I15" s="12"/>
      <c r="J15" s="12"/>
    </row>
    <row r="16" spans="1:10">
      <c r="A16" s="12" t="s">
        <v>648</v>
      </c>
      <c r="B16" s="12"/>
      <c r="C16" s="12"/>
      <c r="D16" s="12" t="s">
        <v>725</v>
      </c>
      <c r="E16" s="12"/>
      <c r="F16" s="12"/>
      <c r="G16" s="12" t="s">
        <v>726</v>
      </c>
      <c r="H16" s="12"/>
      <c r="I16" s="12"/>
      <c r="J16" s="12"/>
    </row>
    <row r="17" spans="1:10">
      <c r="A17" s="2" t="s">
        <v>727</v>
      </c>
      <c r="B17" s="2" t="s">
        <v>655</v>
      </c>
      <c r="C17" s="2" t="s">
        <v>728</v>
      </c>
      <c r="D17" s="13" t="s">
        <v>649</v>
      </c>
      <c r="E17" s="2" t="s">
        <v>650</v>
      </c>
      <c r="F17" s="12" t="s">
        <v>651</v>
      </c>
      <c r="G17" s="12" t="s">
        <v>652</v>
      </c>
      <c r="H17" s="12" t="s">
        <v>718</v>
      </c>
      <c r="I17" s="12" t="s">
        <v>720</v>
      </c>
      <c r="J17" s="12" t="s">
        <v>729</v>
      </c>
    </row>
    <row r="18" spans="1:10">
      <c r="A18" s="2"/>
      <c r="B18" s="2"/>
      <c r="C18" s="2" t="s">
        <v>649</v>
      </c>
      <c r="D18" s="13" t="s">
        <v>657</v>
      </c>
      <c r="E18" s="2"/>
      <c r="F18" s="12" t="s">
        <v>658</v>
      </c>
      <c r="G18" s="12" t="s">
        <v>659</v>
      </c>
      <c r="H18" s="12"/>
      <c r="I18" s="12"/>
      <c r="J18" s="12"/>
    </row>
    <row r="19" spans="1:10">
      <c r="A19" s="2" t="s">
        <v>730</v>
      </c>
      <c r="B19" s="2" t="s">
        <v>662</v>
      </c>
      <c r="C19" s="3" t="s">
        <v>731</v>
      </c>
      <c r="D19" s="14" t="s">
        <v>732</v>
      </c>
      <c r="E19" s="2">
        <v>10500</v>
      </c>
      <c r="F19" s="12" t="s">
        <v>733</v>
      </c>
      <c r="G19" s="12">
        <v>10500</v>
      </c>
      <c r="H19" s="12">
        <v>10</v>
      </c>
      <c r="I19" s="12">
        <v>10</v>
      </c>
      <c r="J19" s="12" t="s">
        <v>734</v>
      </c>
    </row>
    <row r="20" spans="1:10">
      <c r="A20" s="2"/>
      <c r="B20" s="2"/>
      <c r="C20" s="3" t="s">
        <v>735</v>
      </c>
      <c r="D20" s="14"/>
      <c r="E20" s="2">
        <v>185</v>
      </c>
      <c r="F20" s="12" t="s">
        <v>669</v>
      </c>
      <c r="G20" s="12">
        <v>185</v>
      </c>
      <c r="H20" s="12">
        <v>10</v>
      </c>
      <c r="I20" s="12">
        <v>10</v>
      </c>
      <c r="J20" s="12" t="s">
        <v>734</v>
      </c>
    </row>
    <row r="21" spans="1:10">
      <c r="A21" s="2"/>
      <c r="B21" s="2" t="s">
        <v>674</v>
      </c>
      <c r="C21" s="3" t="s">
        <v>736</v>
      </c>
      <c r="D21" s="14" t="s">
        <v>737</v>
      </c>
      <c r="E21" s="2">
        <v>100</v>
      </c>
      <c r="F21" s="12" t="s">
        <v>666</v>
      </c>
      <c r="G21" s="12">
        <v>100</v>
      </c>
      <c r="H21" s="12">
        <v>10</v>
      </c>
      <c r="I21" s="12">
        <v>10</v>
      </c>
      <c r="J21" s="12" t="s">
        <v>734</v>
      </c>
    </row>
    <row r="22" spans="1:10">
      <c r="A22" s="2"/>
      <c r="B22" s="2" t="s">
        <v>676</v>
      </c>
      <c r="C22" s="3" t="s">
        <v>738</v>
      </c>
      <c r="D22" s="14" t="s">
        <v>739</v>
      </c>
      <c r="E22" s="2">
        <v>100</v>
      </c>
      <c r="F22" s="12" t="s">
        <v>666</v>
      </c>
      <c r="G22" s="12">
        <v>100</v>
      </c>
      <c r="H22" s="12">
        <v>10</v>
      </c>
      <c r="I22" s="12">
        <v>10</v>
      </c>
      <c r="J22" s="12" t="s">
        <v>734</v>
      </c>
    </row>
    <row r="23" spans="1:10">
      <c r="A23" s="2"/>
      <c r="B23" s="2" t="s">
        <v>681</v>
      </c>
      <c r="C23" s="3" t="s">
        <v>740</v>
      </c>
      <c r="D23" s="14" t="s">
        <v>741</v>
      </c>
      <c r="E23" s="2">
        <v>348000</v>
      </c>
      <c r="F23" s="12" t="s">
        <v>683</v>
      </c>
      <c r="G23" s="12">
        <v>348000</v>
      </c>
      <c r="H23" s="12">
        <v>10</v>
      </c>
      <c r="I23" s="12">
        <v>10</v>
      </c>
      <c r="J23" s="12" t="s">
        <v>734</v>
      </c>
    </row>
    <row r="24" ht="27" spans="1:10">
      <c r="A24" s="2" t="s">
        <v>742</v>
      </c>
      <c r="B24" s="2" t="s">
        <v>743</v>
      </c>
      <c r="C24" s="3" t="s">
        <v>744</v>
      </c>
      <c r="D24" s="15"/>
      <c r="E24" s="2">
        <v>91</v>
      </c>
      <c r="F24" s="12" t="s">
        <v>666</v>
      </c>
      <c r="G24" s="16">
        <v>0.91</v>
      </c>
      <c r="H24" s="12">
        <v>30</v>
      </c>
      <c r="I24" s="12">
        <v>30</v>
      </c>
      <c r="J24" s="12" t="s">
        <v>734</v>
      </c>
    </row>
    <row r="25" spans="1:10">
      <c r="A25" s="2" t="s">
        <v>699</v>
      </c>
      <c r="B25" s="4" t="s">
        <v>700</v>
      </c>
      <c r="C25" s="3" t="s">
        <v>745</v>
      </c>
      <c r="D25" s="15"/>
      <c r="E25" s="2">
        <v>90</v>
      </c>
      <c r="F25" s="2" t="s">
        <v>666</v>
      </c>
      <c r="G25" s="2">
        <v>91</v>
      </c>
      <c r="H25" s="2">
        <v>10</v>
      </c>
      <c r="I25" s="2">
        <v>10</v>
      </c>
      <c r="J25" s="12" t="s">
        <v>734</v>
      </c>
    </row>
    <row r="26" ht="27" customHeight="1" spans="1:10">
      <c r="A26" s="4"/>
      <c r="B26" s="17"/>
      <c r="C26" s="18"/>
      <c r="D26" s="15"/>
      <c r="E26" s="2"/>
      <c r="F26" s="2"/>
      <c r="G26" s="2"/>
      <c r="H26" s="2"/>
      <c r="I26" s="2"/>
      <c r="J26" s="12"/>
    </row>
    <row r="27" ht="27" customHeight="1" spans="1:10">
      <c r="A27" s="2" t="s">
        <v>746</v>
      </c>
      <c r="B27" s="2"/>
      <c r="C27" s="2" t="s">
        <v>747</v>
      </c>
      <c r="D27" s="2"/>
      <c r="E27" s="2"/>
      <c r="F27" s="2"/>
      <c r="G27" s="2"/>
      <c r="H27" s="2"/>
      <c r="I27" s="2"/>
      <c r="J27" s="2"/>
    </row>
    <row r="28" ht="27" customHeight="1" spans="1:10">
      <c r="A28" s="2" t="s">
        <v>748</v>
      </c>
      <c r="B28" s="2">
        <v>100</v>
      </c>
      <c r="C28" s="2"/>
      <c r="D28" s="2"/>
      <c r="E28" s="2"/>
      <c r="F28" s="2"/>
      <c r="G28" s="2"/>
      <c r="H28" s="2"/>
      <c r="I28" s="2">
        <v>100</v>
      </c>
      <c r="J28" s="10" t="s">
        <v>749</v>
      </c>
    </row>
    <row r="29" spans="1:10">
      <c r="A29" s="19" t="s">
        <v>750</v>
      </c>
      <c r="B29" s="19"/>
      <c r="C29" s="19"/>
      <c r="D29" s="19"/>
      <c r="E29" s="19"/>
      <c r="F29" s="19"/>
      <c r="G29" s="19"/>
      <c r="H29" s="19"/>
      <c r="I29" s="19"/>
      <c r="J29" s="19"/>
    </row>
    <row r="30" spans="1:10">
      <c r="A30" s="19" t="s">
        <v>751</v>
      </c>
      <c r="B30" s="19"/>
      <c r="C30" s="19"/>
      <c r="D30" s="19"/>
      <c r="E30" s="19"/>
      <c r="F30" s="19"/>
      <c r="G30" s="19"/>
      <c r="H30" s="19"/>
      <c r="I30" s="19"/>
      <c r="J30" s="19"/>
    </row>
    <row r="31" spans="1:10">
      <c r="A31" s="19" t="s">
        <v>752</v>
      </c>
      <c r="B31" s="19"/>
      <c r="C31" s="19"/>
      <c r="D31" s="19"/>
      <c r="E31" s="19"/>
      <c r="F31" s="19"/>
      <c r="G31" s="19"/>
      <c r="H31" s="19"/>
      <c r="I31" s="19"/>
      <c r="J31" s="19"/>
    </row>
    <row r="32" spans="1:10">
      <c r="A32" s="19" t="s">
        <v>753</v>
      </c>
      <c r="B32" s="19"/>
      <c r="C32" s="19"/>
      <c r="D32" s="19"/>
      <c r="E32" s="19"/>
      <c r="F32" s="19"/>
      <c r="G32" s="19"/>
      <c r="H32" s="19"/>
      <c r="I32" s="19"/>
      <c r="J32" s="19"/>
    </row>
    <row r="33" spans="1:10">
      <c r="A33" s="19" t="s">
        <v>754</v>
      </c>
      <c r="B33" s="19"/>
      <c r="C33" s="19"/>
      <c r="D33" s="19"/>
      <c r="E33" s="19"/>
      <c r="F33" s="19"/>
      <c r="G33" s="19"/>
      <c r="H33" s="19"/>
      <c r="I33" s="19"/>
      <c r="J33" s="19"/>
    </row>
    <row r="34" ht="32" customHeight="1" spans="1:10">
      <c r="A34" s="20"/>
      <c r="B34" s="20"/>
      <c r="C34" s="20"/>
      <c r="D34" s="20"/>
      <c r="E34" s="20"/>
      <c r="F34" s="20"/>
      <c r="G34" s="20"/>
      <c r="H34" s="20"/>
      <c r="I34" s="20"/>
      <c r="J34" s="20"/>
    </row>
    <row r="35" spans="1:10">
      <c r="A35" s="20"/>
      <c r="B35" s="20"/>
      <c r="C35" s="20"/>
      <c r="D35" s="20"/>
      <c r="E35" s="20"/>
      <c r="F35" s="20"/>
      <c r="G35" s="20"/>
      <c r="H35" s="20"/>
      <c r="I35" s="20"/>
      <c r="J35" s="20"/>
    </row>
    <row r="36" ht="24" spans="1:10">
      <c r="A36" s="1" t="s">
        <v>709</v>
      </c>
      <c r="B36" s="1"/>
      <c r="C36" s="1"/>
      <c r="D36" s="1"/>
      <c r="E36" s="1"/>
      <c r="F36" s="1"/>
      <c r="G36" s="1"/>
      <c r="H36" s="1"/>
      <c r="I36" s="1"/>
      <c r="J36" s="1"/>
    </row>
    <row r="37" ht="24" spans="1:10">
      <c r="A37" s="1"/>
      <c r="B37" s="1"/>
      <c r="C37" s="1"/>
      <c r="D37" s="1"/>
      <c r="E37" s="1"/>
      <c r="F37" s="1"/>
      <c r="G37" s="1"/>
      <c r="H37" s="1"/>
      <c r="I37" s="1"/>
      <c r="J37" s="1"/>
    </row>
    <row r="38" ht="28" customHeight="1" spans="1:10">
      <c r="A38" s="2" t="s">
        <v>710</v>
      </c>
      <c r="B38" s="2" t="s">
        <v>755</v>
      </c>
      <c r="C38" s="2"/>
      <c r="D38" s="2"/>
      <c r="E38" s="2"/>
      <c r="F38" s="2"/>
      <c r="G38" s="2"/>
      <c r="H38" s="2"/>
      <c r="I38" s="2"/>
      <c r="J38" s="2"/>
    </row>
    <row r="39" ht="28" customHeight="1" spans="1:10">
      <c r="A39" s="2" t="s">
        <v>712</v>
      </c>
      <c r="B39" s="3" t="s">
        <v>16</v>
      </c>
      <c r="C39" s="3"/>
      <c r="D39" s="3"/>
      <c r="E39" s="4" t="s">
        <v>713</v>
      </c>
      <c r="F39" s="2" t="s">
        <v>714</v>
      </c>
      <c r="G39" s="2"/>
      <c r="H39" s="2"/>
      <c r="I39" s="2"/>
      <c r="J39" s="2"/>
    </row>
    <row r="40" ht="28" customHeight="1" spans="1:10">
      <c r="A40" s="2"/>
      <c r="B40" s="3"/>
      <c r="C40" s="3"/>
      <c r="D40" s="3"/>
      <c r="E40" s="5"/>
      <c r="F40" s="2"/>
      <c r="G40" s="2"/>
      <c r="H40" s="2"/>
      <c r="I40" s="2"/>
      <c r="J40" s="2"/>
    </row>
    <row r="41" spans="1:10">
      <c r="A41" s="2" t="s">
        <v>715</v>
      </c>
      <c r="B41" s="2"/>
      <c r="C41" s="6" t="s">
        <v>716</v>
      </c>
      <c r="D41" s="6" t="s">
        <v>539</v>
      </c>
      <c r="E41" s="6" t="s">
        <v>717</v>
      </c>
      <c r="F41" s="2" t="s">
        <v>718</v>
      </c>
      <c r="G41" s="2"/>
      <c r="H41" s="2" t="s">
        <v>719</v>
      </c>
      <c r="I41" s="2" t="s">
        <v>720</v>
      </c>
      <c r="J41" s="2"/>
    </row>
    <row r="42" spans="1:10">
      <c r="A42" s="2"/>
      <c r="B42" s="2"/>
      <c r="C42" s="7"/>
      <c r="D42" s="7"/>
      <c r="E42" s="7"/>
      <c r="F42" s="2"/>
      <c r="G42" s="2"/>
      <c r="H42" s="2"/>
      <c r="I42" s="2"/>
      <c r="J42" s="2"/>
    </row>
    <row r="43" ht="27" spans="1:10">
      <c r="A43" s="2"/>
      <c r="B43" s="2" t="s">
        <v>638</v>
      </c>
      <c r="C43" s="8">
        <v>3940000</v>
      </c>
      <c r="D43" s="8">
        <v>300000</v>
      </c>
      <c r="E43" s="8">
        <v>300000</v>
      </c>
      <c r="F43" s="2">
        <v>10</v>
      </c>
      <c r="G43" s="2"/>
      <c r="H43" s="9">
        <v>0.0076</v>
      </c>
      <c r="I43" s="2">
        <v>1</v>
      </c>
      <c r="J43" s="2"/>
    </row>
    <row r="44" spans="1:10">
      <c r="A44" s="2"/>
      <c r="B44" s="10" t="s">
        <v>640</v>
      </c>
      <c r="C44" s="8">
        <v>3940000</v>
      </c>
      <c r="D44" s="8">
        <v>300000</v>
      </c>
      <c r="E44" s="8">
        <v>300000</v>
      </c>
      <c r="F44" s="2" t="s">
        <v>543</v>
      </c>
      <c r="G44" s="2"/>
      <c r="H44" s="2" t="s">
        <v>543</v>
      </c>
      <c r="I44" s="2" t="s">
        <v>543</v>
      </c>
      <c r="J44" s="2"/>
    </row>
    <row r="45" ht="27" spans="1:10">
      <c r="A45" s="2"/>
      <c r="B45" s="11" t="s">
        <v>641</v>
      </c>
      <c r="C45" s="8"/>
      <c r="D45" s="8"/>
      <c r="E45" s="8"/>
      <c r="F45" s="2"/>
      <c r="G45" s="2"/>
      <c r="H45" s="2"/>
      <c r="I45" s="2"/>
      <c r="J45" s="2"/>
    </row>
    <row r="46" ht="27" spans="1:10">
      <c r="A46" s="2"/>
      <c r="B46" s="11" t="s">
        <v>642</v>
      </c>
      <c r="C46" s="11"/>
      <c r="D46" s="11"/>
      <c r="E46" s="11"/>
      <c r="F46" s="2" t="s">
        <v>543</v>
      </c>
      <c r="G46" s="2"/>
      <c r="H46" s="2" t="s">
        <v>543</v>
      </c>
      <c r="I46" s="2" t="s">
        <v>543</v>
      </c>
      <c r="J46" s="2"/>
    </row>
    <row r="47" spans="1:10">
      <c r="A47" s="2"/>
      <c r="B47" s="11" t="s">
        <v>721</v>
      </c>
      <c r="C47" s="2"/>
      <c r="D47" s="2"/>
      <c r="E47" s="10"/>
      <c r="F47" s="2" t="s">
        <v>543</v>
      </c>
      <c r="G47" s="2"/>
      <c r="H47" s="2" t="s">
        <v>543</v>
      </c>
      <c r="I47" s="2" t="s">
        <v>543</v>
      </c>
      <c r="J47" s="2"/>
    </row>
    <row r="48" spans="1:10">
      <c r="A48" s="12" t="s">
        <v>722</v>
      </c>
      <c r="B48" s="12"/>
      <c r="C48" s="12"/>
      <c r="D48" s="12"/>
      <c r="E48" s="12"/>
      <c r="F48" s="12"/>
      <c r="G48" s="12" t="s">
        <v>723</v>
      </c>
      <c r="H48" s="12"/>
      <c r="I48" s="12"/>
      <c r="J48" s="12"/>
    </row>
    <row r="49" ht="27" spans="1:10">
      <c r="A49" s="12" t="s">
        <v>724</v>
      </c>
      <c r="B49" s="12"/>
      <c r="C49" s="12"/>
      <c r="D49" s="12"/>
      <c r="E49" s="12"/>
      <c r="F49" s="12"/>
      <c r="G49" s="12"/>
      <c r="H49" s="12"/>
      <c r="I49" s="12"/>
      <c r="J49" s="12"/>
    </row>
    <row r="50" spans="1:10">
      <c r="A50" s="12" t="s">
        <v>648</v>
      </c>
      <c r="B50" s="12"/>
      <c r="C50" s="12"/>
      <c r="D50" s="12" t="s">
        <v>725</v>
      </c>
      <c r="E50" s="12"/>
      <c r="F50" s="12"/>
      <c r="G50" s="12" t="s">
        <v>726</v>
      </c>
      <c r="H50" s="12"/>
      <c r="I50" s="12"/>
      <c r="J50" s="12"/>
    </row>
    <row r="51" spans="1:10">
      <c r="A51" s="2" t="s">
        <v>727</v>
      </c>
      <c r="B51" s="2" t="s">
        <v>655</v>
      </c>
      <c r="C51" s="2" t="s">
        <v>728</v>
      </c>
      <c r="D51" s="13" t="s">
        <v>649</v>
      </c>
      <c r="E51" s="2" t="s">
        <v>650</v>
      </c>
      <c r="F51" s="12" t="s">
        <v>651</v>
      </c>
      <c r="G51" s="12" t="s">
        <v>652</v>
      </c>
      <c r="H51" s="12" t="s">
        <v>718</v>
      </c>
      <c r="I51" s="12" t="s">
        <v>720</v>
      </c>
      <c r="J51" s="12" t="s">
        <v>729</v>
      </c>
    </row>
    <row r="52" spans="1:10">
      <c r="A52" s="2"/>
      <c r="B52" s="2"/>
      <c r="C52" s="2" t="s">
        <v>649</v>
      </c>
      <c r="D52" s="13" t="s">
        <v>657</v>
      </c>
      <c r="E52" s="2"/>
      <c r="F52" s="12" t="s">
        <v>658</v>
      </c>
      <c r="G52" s="12" t="s">
        <v>659</v>
      </c>
      <c r="H52" s="12"/>
      <c r="I52" s="12"/>
      <c r="J52" s="12"/>
    </row>
    <row r="53" spans="1:10">
      <c r="A53" s="2" t="s">
        <v>730</v>
      </c>
      <c r="B53" s="2" t="s">
        <v>662</v>
      </c>
      <c r="C53" s="3" t="s">
        <v>731</v>
      </c>
      <c r="D53" s="14" t="s">
        <v>732</v>
      </c>
      <c r="E53" s="2">
        <v>10500</v>
      </c>
      <c r="F53" s="12" t="s">
        <v>733</v>
      </c>
      <c r="G53" s="12">
        <v>10500</v>
      </c>
      <c r="H53" s="12">
        <v>10</v>
      </c>
      <c r="I53" s="12">
        <v>10</v>
      </c>
      <c r="J53" s="12" t="s">
        <v>734</v>
      </c>
    </row>
    <row r="54" spans="1:10">
      <c r="A54" s="2"/>
      <c r="B54" s="2"/>
      <c r="C54" s="3" t="s">
        <v>735</v>
      </c>
      <c r="D54" s="14"/>
      <c r="E54" s="2">
        <v>185</v>
      </c>
      <c r="F54" s="12" t="s">
        <v>669</v>
      </c>
      <c r="G54" s="12">
        <v>185</v>
      </c>
      <c r="H54" s="12">
        <v>10</v>
      </c>
      <c r="I54" s="12">
        <v>10</v>
      </c>
      <c r="J54" s="12" t="s">
        <v>734</v>
      </c>
    </row>
    <row r="55" ht="14.25" spans="1:10">
      <c r="A55" s="2"/>
      <c r="B55" s="2"/>
      <c r="C55" s="21" t="s">
        <v>756</v>
      </c>
      <c r="D55" s="22"/>
      <c r="E55" s="23">
        <v>20</v>
      </c>
      <c r="F55" s="23" t="s">
        <v>733</v>
      </c>
      <c r="G55" s="23">
        <v>20</v>
      </c>
      <c r="H55" s="23">
        <v>10</v>
      </c>
      <c r="I55" s="23">
        <v>10</v>
      </c>
      <c r="J55" s="12" t="s">
        <v>734</v>
      </c>
    </row>
    <row r="56" spans="1:10">
      <c r="A56" s="2"/>
      <c r="B56" s="2" t="s">
        <v>674</v>
      </c>
      <c r="C56" s="3" t="s">
        <v>736</v>
      </c>
      <c r="D56" s="14" t="s">
        <v>737</v>
      </c>
      <c r="E56" s="2">
        <v>100</v>
      </c>
      <c r="F56" s="12" t="s">
        <v>666</v>
      </c>
      <c r="G56" s="12">
        <v>100</v>
      </c>
      <c r="H56" s="12">
        <v>10</v>
      </c>
      <c r="I56" s="12">
        <v>10</v>
      </c>
      <c r="J56" s="12" t="s">
        <v>734</v>
      </c>
    </row>
    <row r="57" spans="1:10">
      <c r="A57" s="2"/>
      <c r="B57" s="2" t="s">
        <v>676</v>
      </c>
      <c r="C57" s="3" t="s">
        <v>738</v>
      </c>
      <c r="D57" s="14" t="s">
        <v>739</v>
      </c>
      <c r="E57" s="2">
        <v>100</v>
      </c>
      <c r="F57" s="12" t="s">
        <v>666</v>
      </c>
      <c r="G57" s="12">
        <v>100</v>
      </c>
      <c r="H57" s="12">
        <v>10</v>
      </c>
      <c r="I57" s="12">
        <v>10</v>
      </c>
      <c r="J57" s="12" t="s">
        <v>734</v>
      </c>
    </row>
    <row r="58" ht="27" spans="1:10">
      <c r="A58" s="2"/>
      <c r="B58" s="2" t="s">
        <v>681</v>
      </c>
      <c r="C58" s="3" t="s">
        <v>740</v>
      </c>
      <c r="D58" s="14" t="s">
        <v>741</v>
      </c>
      <c r="E58" s="8">
        <v>3940000</v>
      </c>
      <c r="F58" s="12" t="s">
        <v>683</v>
      </c>
      <c r="G58" s="8">
        <v>300000</v>
      </c>
      <c r="H58" s="12">
        <v>10</v>
      </c>
      <c r="I58" s="12">
        <v>1</v>
      </c>
      <c r="J58" s="12" t="s">
        <v>757</v>
      </c>
    </row>
    <row r="59" ht="27" spans="1:10">
      <c r="A59" s="2" t="s">
        <v>742</v>
      </c>
      <c r="B59" s="2" t="s">
        <v>743</v>
      </c>
      <c r="C59" s="3" t="s">
        <v>744</v>
      </c>
      <c r="D59" s="15"/>
      <c r="E59" s="2">
        <v>91</v>
      </c>
      <c r="F59" s="12" t="s">
        <v>666</v>
      </c>
      <c r="G59" s="16">
        <v>0.91</v>
      </c>
      <c r="H59" s="12">
        <v>20</v>
      </c>
      <c r="I59" s="12">
        <v>20</v>
      </c>
      <c r="J59" s="12" t="s">
        <v>734</v>
      </c>
    </row>
    <row r="60" spans="1:10">
      <c r="A60" s="2" t="s">
        <v>699</v>
      </c>
      <c r="B60" s="2" t="s">
        <v>758</v>
      </c>
      <c r="C60" s="3" t="s">
        <v>745</v>
      </c>
      <c r="D60" s="15"/>
      <c r="E60" s="2">
        <v>90</v>
      </c>
      <c r="F60" s="2" t="s">
        <v>666</v>
      </c>
      <c r="G60" s="2">
        <v>91</v>
      </c>
      <c r="H60" s="2">
        <v>10</v>
      </c>
      <c r="I60" s="2">
        <v>10</v>
      </c>
      <c r="J60" s="12" t="s">
        <v>734</v>
      </c>
    </row>
    <row r="61" ht="27" spans="1:10">
      <c r="A61" s="4"/>
      <c r="B61" s="4" t="s">
        <v>759</v>
      </c>
      <c r="C61" s="18"/>
      <c r="D61" s="15"/>
      <c r="E61" s="4"/>
      <c r="F61" s="4"/>
      <c r="G61" s="4"/>
      <c r="H61" s="4"/>
      <c r="I61" s="4"/>
      <c r="J61" s="24"/>
    </row>
    <row r="62" ht="21" customHeight="1" spans="1:10">
      <c r="A62" s="2" t="s">
        <v>746</v>
      </c>
      <c r="B62" s="2"/>
      <c r="C62" s="2" t="s">
        <v>760</v>
      </c>
      <c r="D62" s="2"/>
      <c r="E62" s="2"/>
      <c r="F62" s="2"/>
      <c r="G62" s="2"/>
      <c r="H62" s="2"/>
      <c r="I62" s="2"/>
      <c r="J62" s="2"/>
    </row>
    <row r="63" ht="21" customHeight="1" spans="1:10">
      <c r="A63" s="2" t="s">
        <v>748</v>
      </c>
      <c r="B63" s="2">
        <v>100</v>
      </c>
      <c r="C63" s="2"/>
      <c r="D63" s="2"/>
      <c r="E63" s="2"/>
      <c r="F63" s="2"/>
      <c r="G63" s="2"/>
      <c r="H63" s="2"/>
      <c r="I63" s="2">
        <v>82</v>
      </c>
      <c r="J63" s="2" t="s">
        <v>761</v>
      </c>
    </row>
    <row r="64" spans="1:10">
      <c r="A64" s="19" t="s">
        <v>750</v>
      </c>
      <c r="B64" s="19"/>
      <c r="C64" s="19"/>
      <c r="D64" s="19"/>
      <c r="E64" s="19"/>
      <c r="F64" s="19"/>
      <c r="G64" s="19"/>
      <c r="H64" s="19"/>
      <c r="I64" s="19"/>
      <c r="J64" s="19"/>
    </row>
    <row r="65" spans="1:10">
      <c r="A65" s="19" t="s">
        <v>751</v>
      </c>
      <c r="B65" s="19"/>
      <c r="C65" s="19"/>
      <c r="D65" s="19"/>
      <c r="E65" s="19"/>
      <c r="F65" s="19"/>
      <c r="G65" s="19"/>
      <c r="H65" s="19"/>
      <c r="I65" s="19"/>
      <c r="J65" s="19"/>
    </row>
    <row r="66" spans="1:10">
      <c r="A66" s="19" t="s">
        <v>752</v>
      </c>
      <c r="B66" s="19"/>
      <c r="C66" s="19"/>
      <c r="D66" s="19"/>
      <c r="E66" s="19"/>
      <c r="F66" s="19"/>
      <c r="G66" s="19"/>
      <c r="H66" s="19"/>
      <c r="I66" s="19"/>
      <c r="J66" s="19"/>
    </row>
    <row r="67" spans="1:10">
      <c r="A67" s="19" t="s">
        <v>753</v>
      </c>
      <c r="B67" s="19"/>
      <c r="C67" s="19"/>
      <c r="D67" s="19"/>
      <c r="E67" s="19"/>
      <c r="F67" s="19"/>
      <c r="G67" s="19"/>
      <c r="H67" s="19"/>
      <c r="I67" s="19"/>
      <c r="J67" s="19"/>
    </row>
    <row r="68" spans="1:10">
      <c r="A68" s="19" t="s">
        <v>754</v>
      </c>
      <c r="B68" s="19"/>
      <c r="C68" s="19"/>
      <c r="D68" s="19"/>
      <c r="E68" s="19"/>
      <c r="F68" s="19"/>
      <c r="G68" s="19"/>
      <c r="H68" s="19"/>
      <c r="I68" s="19"/>
      <c r="J68" s="19"/>
    </row>
    <row r="69" spans="1:10">
      <c r="A69" s="20"/>
      <c r="B69" s="20"/>
      <c r="C69" s="20"/>
      <c r="D69" s="20"/>
      <c r="E69" s="20"/>
      <c r="F69" s="20"/>
      <c r="G69" s="20"/>
      <c r="H69" s="20"/>
      <c r="I69" s="20"/>
      <c r="J69" s="20"/>
    </row>
    <row r="70" spans="1:10">
      <c r="A70" s="20"/>
      <c r="B70" s="20"/>
      <c r="C70" s="20"/>
      <c r="D70" s="20"/>
      <c r="E70" s="20"/>
      <c r="F70" s="20"/>
      <c r="G70" s="20"/>
      <c r="H70" s="20"/>
      <c r="I70" s="20"/>
      <c r="J70" s="20"/>
    </row>
    <row r="71" ht="24" spans="1:10">
      <c r="A71" s="1" t="s">
        <v>709</v>
      </c>
      <c r="B71" s="1"/>
      <c r="C71" s="1"/>
      <c r="D71" s="1"/>
      <c r="E71" s="1"/>
      <c r="F71" s="1"/>
      <c r="G71" s="1"/>
      <c r="H71" s="1"/>
      <c r="I71" s="1"/>
      <c r="J71" s="1"/>
    </row>
    <row r="72" ht="24" spans="1:10">
      <c r="A72" s="1"/>
      <c r="B72" s="1"/>
      <c r="C72" s="1"/>
      <c r="D72" s="1"/>
      <c r="E72" s="1"/>
      <c r="F72" s="1"/>
      <c r="G72" s="1"/>
      <c r="H72" s="1"/>
      <c r="I72" s="1"/>
      <c r="J72" s="1"/>
    </row>
    <row r="73" ht="47" customHeight="1" spans="1:10">
      <c r="A73" s="2" t="s">
        <v>710</v>
      </c>
      <c r="B73" s="2" t="s">
        <v>762</v>
      </c>
      <c r="C73" s="2"/>
      <c r="D73" s="2"/>
      <c r="E73" s="2"/>
      <c r="F73" s="2"/>
      <c r="G73" s="2"/>
      <c r="H73" s="2"/>
      <c r="I73" s="2"/>
      <c r="J73" s="2"/>
    </row>
    <row r="74" spans="1:10">
      <c r="A74" s="2" t="s">
        <v>712</v>
      </c>
      <c r="B74" s="3" t="s">
        <v>16</v>
      </c>
      <c r="C74" s="3"/>
      <c r="D74" s="3"/>
      <c r="E74" s="4" t="s">
        <v>713</v>
      </c>
      <c r="F74" s="2" t="s">
        <v>714</v>
      </c>
      <c r="G74" s="2"/>
      <c r="H74" s="2"/>
      <c r="I74" s="2"/>
      <c r="J74" s="2"/>
    </row>
    <row r="75" spans="1:10">
      <c r="A75" s="2"/>
      <c r="B75" s="3"/>
      <c r="C75" s="3"/>
      <c r="D75" s="3"/>
      <c r="E75" s="5"/>
      <c r="F75" s="2"/>
      <c r="G75" s="2"/>
      <c r="H75" s="2"/>
      <c r="I75" s="2"/>
      <c r="J75" s="2"/>
    </row>
    <row r="76" spans="1:10">
      <c r="A76" s="2" t="s">
        <v>715</v>
      </c>
      <c r="B76" s="2"/>
      <c r="C76" s="6" t="s">
        <v>716</v>
      </c>
      <c r="D76" s="6" t="s">
        <v>539</v>
      </c>
      <c r="E76" s="6" t="s">
        <v>717</v>
      </c>
      <c r="F76" s="2" t="s">
        <v>718</v>
      </c>
      <c r="G76" s="2"/>
      <c r="H76" s="2" t="s">
        <v>719</v>
      </c>
      <c r="I76" s="2" t="s">
        <v>720</v>
      </c>
      <c r="J76" s="2"/>
    </row>
    <row r="77" spans="1:10">
      <c r="A77" s="2"/>
      <c r="B77" s="2"/>
      <c r="C77" s="7"/>
      <c r="D77" s="7"/>
      <c r="E77" s="7"/>
      <c r="F77" s="2"/>
      <c r="G77" s="2"/>
      <c r="H77" s="2"/>
      <c r="I77" s="2"/>
      <c r="J77" s="2"/>
    </row>
    <row r="78" ht="27" spans="1:10">
      <c r="A78" s="2"/>
      <c r="B78" s="2" t="s">
        <v>638</v>
      </c>
      <c r="C78" s="8">
        <v>630000</v>
      </c>
      <c r="D78" s="8">
        <v>250880</v>
      </c>
      <c r="E78" s="8">
        <v>250880</v>
      </c>
      <c r="F78" s="2">
        <v>10</v>
      </c>
      <c r="G78" s="2"/>
      <c r="H78" s="9">
        <v>0.398</v>
      </c>
      <c r="I78" s="2">
        <v>4</v>
      </c>
      <c r="J78" s="2"/>
    </row>
    <row r="79" spans="1:10">
      <c r="A79" s="2"/>
      <c r="B79" s="10" t="s">
        <v>640</v>
      </c>
      <c r="C79" s="8">
        <v>630000</v>
      </c>
      <c r="D79" s="8">
        <v>250880</v>
      </c>
      <c r="E79" s="8">
        <v>250880</v>
      </c>
      <c r="F79" s="2" t="s">
        <v>543</v>
      </c>
      <c r="G79" s="2"/>
      <c r="H79" s="2" t="s">
        <v>543</v>
      </c>
      <c r="I79" s="2" t="s">
        <v>543</v>
      </c>
      <c r="J79" s="2"/>
    </row>
    <row r="80" ht="27" spans="1:10">
      <c r="A80" s="2"/>
      <c r="B80" s="11" t="s">
        <v>641</v>
      </c>
      <c r="C80" s="8"/>
      <c r="D80" s="8"/>
      <c r="E80" s="8"/>
      <c r="F80" s="2"/>
      <c r="G80" s="2"/>
      <c r="H80" s="2"/>
      <c r="I80" s="2"/>
      <c r="J80" s="2"/>
    </row>
    <row r="81" ht="27" spans="1:10">
      <c r="A81" s="2"/>
      <c r="B81" s="11" t="s">
        <v>642</v>
      </c>
      <c r="C81" s="11"/>
      <c r="D81" s="11"/>
      <c r="E81" s="11"/>
      <c r="F81" s="2" t="s">
        <v>543</v>
      </c>
      <c r="G81" s="2"/>
      <c r="H81" s="2" t="s">
        <v>543</v>
      </c>
      <c r="I81" s="2" t="s">
        <v>543</v>
      </c>
      <c r="J81" s="2"/>
    </row>
    <row r="82" spans="1:10">
      <c r="A82" s="2"/>
      <c r="B82" s="11" t="s">
        <v>721</v>
      </c>
      <c r="C82" s="2"/>
      <c r="D82" s="2"/>
      <c r="E82" s="10"/>
      <c r="F82" s="2" t="s">
        <v>543</v>
      </c>
      <c r="G82" s="2"/>
      <c r="H82" s="2" t="s">
        <v>543</v>
      </c>
      <c r="I82" s="2" t="s">
        <v>543</v>
      </c>
      <c r="J82" s="2"/>
    </row>
    <row r="83" spans="1:10">
      <c r="A83" s="12" t="s">
        <v>722</v>
      </c>
      <c r="B83" s="12"/>
      <c r="C83" s="12"/>
      <c r="D83" s="12"/>
      <c r="E83" s="12"/>
      <c r="F83" s="12"/>
      <c r="G83" s="12" t="s">
        <v>723</v>
      </c>
      <c r="H83" s="12"/>
      <c r="I83" s="12"/>
      <c r="J83" s="12"/>
    </row>
    <row r="84" ht="27" spans="1:10">
      <c r="A84" s="12" t="s">
        <v>724</v>
      </c>
      <c r="B84" s="12"/>
      <c r="C84" s="12"/>
      <c r="D84" s="12"/>
      <c r="E84" s="12"/>
      <c r="F84" s="12"/>
      <c r="G84" s="12"/>
      <c r="H84" s="12"/>
      <c r="I84" s="12"/>
      <c r="J84" s="12"/>
    </row>
    <row r="85" spans="1:10">
      <c r="A85" s="12" t="s">
        <v>648</v>
      </c>
      <c r="B85" s="12"/>
      <c r="C85" s="12"/>
      <c r="D85" s="12" t="s">
        <v>725</v>
      </c>
      <c r="E85" s="12"/>
      <c r="F85" s="12"/>
      <c r="G85" s="12" t="s">
        <v>726</v>
      </c>
      <c r="H85" s="12"/>
      <c r="I85" s="12"/>
      <c r="J85" s="12"/>
    </row>
    <row r="86" spans="1:10">
      <c r="A86" s="2" t="s">
        <v>727</v>
      </c>
      <c r="B86" s="2" t="s">
        <v>655</v>
      </c>
      <c r="C86" s="2" t="s">
        <v>728</v>
      </c>
      <c r="D86" s="13" t="s">
        <v>649</v>
      </c>
      <c r="E86" s="2" t="s">
        <v>650</v>
      </c>
      <c r="F86" s="12" t="s">
        <v>651</v>
      </c>
      <c r="G86" s="12" t="s">
        <v>652</v>
      </c>
      <c r="H86" s="12" t="s">
        <v>718</v>
      </c>
      <c r="I86" s="12" t="s">
        <v>720</v>
      </c>
      <c r="J86" s="12" t="s">
        <v>729</v>
      </c>
    </row>
    <row r="87" spans="1:10">
      <c r="A87" s="2"/>
      <c r="B87" s="2"/>
      <c r="C87" s="2" t="s">
        <v>649</v>
      </c>
      <c r="D87" s="13" t="s">
        <v>657</v>
      </c>
      <c r="E87" s="2"/>
      <c r="F87" s="12" t="s">
        <v>658</v>
      </c>
      <c r="G87" s="12" t="s">
        <v>659</v>
      </c>
      <c r="H87" s="12"/>
      <c r="I87" s="12"/>
      <c r="J87" s="12"/>
    </row>
    <row r="88" spans="1:10">
      <c r="A88" s="2" t="s">
        <v>730</v>
      </c>
      <c r="B88" s="2" t="s">
        <v>662</v>
      </c>
      <c r="C88" s="3" t="s">
        <v>763</v>
      </c>
      <c r="D88" s="14" t="s">
        <v>732</v>
      </c>
      <c r="E88" s="2">
        <v>7000</v>
      </c>
      <c r="F88" s="12" t="s">
        <v>733</v>
      </c>
      <c r="G88" s="12">
        <v>7000</v>
      </c>
      <c r="H88" s="12">
        <v>15</v>
      </c>
      <c r="I88" s="12">
        <v>15</v>
      </c>
      <c r="J88" s="12" t="s">
        <v>734</v>
      </c>
    </row>
    <row r="89" spans="1:10">
      <c r="A89" s="2"/>
      <c r="B89" s="2" t="s">
        <v>674</v>
      </c>
      <c r="C89" s="3" t="s">
        <v>764</v>
      </c>
      <c r="D89" s="14" t="s">
        <v>737</v>
      </c>
      <c r="E89" s="2">
        <v>100</v>
      </c>
      <c r="F89" s="12" t="s">
        <v>666</v>
      </c>
      <c r="G89" s="12">
        <v>100</v>
      </c>
      <c r="H89" s="12">
        <v>15</v>
      </c>
      <c r="I89" s="12">
        <v>15</v>
      </c>
      <c r="J89" s="12" t="s">
        <v>734</v>
      </c>
    </row>
    <row r="90" spans="1:10">
      <c r="A90" s="2"/>
      <c r="B90" s="2" t="s">
        <v>676</v>
      </c>
      <c r="C90" s="3" t="s">
        <v>765</v>
      </c>
      <c r="D90" s="14" t="s">
        <v>739</v>
      </c>
      <c r="E90" s="2">
        <v>1</v>
      </c>
      <c r="F90" s="12" t="s">
        <v>679</v>
      </c>
      <c r="G90" s="12">
        <v>1</v>
      </c>
      <c r="H90" s="12">
        <v>15</v>
      </c>
      <c r="I90" s="12">
        <v>15</v>
      </c>
      <c r="J90" s="12" t="s">
        <v>734</v>
      </c>
    </row>
    <row r="91" ht="40.5" spans="1:10">
      <c r="A91" s="2"/>
      <c r="B91" s="2" t="s">
        <v>681</v>
      </c>
      <c r="C91" s="3" t="s">
        <v>766</v>
      </c>
      <c r="D91" s="14" t="s">
        <v>741</v>
      </c>
      <c r="E91" s="2">
        <v>630000</v>
      </c>
      <c r="F91" s="12" t="s">
        <v>683</v>
      </c>
      <c r="G91" s="12">
        <v>250800</v>
      </c>
      <c r="H91" s="12">
        <v>15</v>
      </c>
      <c r="I91" s="12">
        <v>7</v>
      </c>
      <c r="J91" s="12" t="s">
        <v>767</v>
      </c>
    </row>
    <row r="92" ht="40.5" spans="1:10">
      <c r="A92" s="2" t="s">
        <v>742</v>
      </c>
      <c r="B92" s="2" t="s">
        <v>743</v>
      </c>
      <c r="C92" s="3" t="s">
        <v>768</v>
      </c>
      <c r="D92" s="15"/>
      <c r="E92" s="2">
        <v>100</v>
      </c>
      <c r="F92" s="12" t="s">
        <v>666</v>
      </c>
      <c r="G92" s="25">
        <v>100</v>
      </c>
      <c r="H92" s="12">
        <v>10</v>
      </c>
      <c r="I92" s="12">
        <v>10</v>
      </c>
      <c r="J92" s="12" t="s">
        <v>734</v>
      </c>
    </row>
    <row r="93" ht="54" spans="1:10">
      <c r="A93" s="2"/>
      <c r="B93" s="2" t="s">
        <v>769</v>
      </c>
      <c r="C93" s="3" t="s">
        <v>770</v>
      </c>
      <c r="D93" s="15"/>
      <c r="E93" s="2">
        <v>100</v>
      </c>
      <c r="F93" s="12" t="s">
        <v>666</v>
      </c>
      <c r="G93" s="25">
        <v>100</v>
      </c>
      <c r="H93" s="12">
        <v>10</v>
      </c>
      <c r="I93" s="12">
        <v>10</v>
      </c>
      <c r="J93" s="12" t="s">
        <v>734</v>
      </c>
    </row>
    <row r="94" spans="1:10">
      <c r="A94" s="2" t="s">
        <v>699</v>
      </c>
      <c r="B94" s="2" t="s">
        <v>758</v>
      </c>
      <c r="C94" s="3" t="s">
        <v>771</v>
      </c>
      <c r="D94" s="15"/>
      <c r="E94" s="2">
        <v>90</v>
      </c>
      <c r="F94" s="2" t="s">
        <v>666</v>
      </c>
      <c r="G94" s="2">
        <v>97</v>
      </c>
      <c r="H94" s="2">
        <v>10</v>
      </c>
      <c r="I94" s="2">
        <v>10</v>
      </c>
      <c r="J94" s="12" t="s">
        <v>734</v>
      </c>
    </row>
    <row r="95" ht="27" spans="1:10">
      <c r="A95" s="4"/>
      <c r="B95" s="4" t="s">
        <v>759</v>
      </c>
      <c r="C95" s="18"/>
      <c r="D95" s="15"/>
      <c r="E95" s="4"/>
      <c r="F95" s="4"/>
      <c r="G95" s="4"/>
      <c r="H95" s="4"/>
      <c r="I95" s="4"/>
      <c r="J95" s="24"/>
    </row>
    <row r="96" ht="23" customHeight="1" spans="1:10">
      <c r="A96" s="2" t="s">
        <v>746</v>
      </c>
      <c r="B96" s="2"/>
      <c r="C96" s="2" t="s">
        <v>760</v>
      </c>
      <c r="D96" s="2"/>
      <c r="E96" s="2"/>
      <c r="F96" s="2"/>
      <c r="G96" s="2"/>
      <c r="H96" s="2"/>
      <c r="I96" s="2"/>
      <c r="J96" s="2"/>
    </row>
    <row r="97" ht="23" customHeight="1" spans="1:10">
      <c r="A97" s="2" t="s">
        <v>748</v>
      </c>
      <c r="B97" s="2">
        <v>100</v>
      </c>
      <c r="C97" s="2"/>
      <c r="D97" s="2"/>
      <c r="E97" s="2"/>
      <c r="F97" s="2"/>
      <c r="G97" s="2"/>
      <c r="H97" s="2"/>
      <c r="I97" s="2">
        <v>86</v>
      </c>
      <c r="J97" s="2" t="s">
        <v>761</v>
      </c>
    </row>
    <row r="98" spans="1:10">
      <c r="A98" s="19" t="s">
        <v>750</v>
      </c>
      <c r="B98" s="19"/>
      <c r="C98" s="19"/>
      <c r="D98" s="19"/>
      <c r="E98" s="19"/>
      <c r="F98" s="19"/>
      <c r="G98" s="19"/>
      <c r="H98" s="19"/>
      <c r="I98" s="19"/>
      <c r="J98" s="19"/>
    </row>
    <row r="99" spans="1:10">
      <c r="A99" s="19" t="s">
        <v>751</v>
      </c>
      <c r="B99" s="19"/>
      <c r="C99" s="19"/>
      <c r="D99" s="19"/>
      <c r="E99" s="19"/>
      <c r="F99" s="19"/>
      <c r="G99" s="19"/>
      <c r="H99" s="19"/>
      <c r="I99" s="19"/>
      <c r="J99" s="19"/>
    </row>
    <row r="100" spans="1:10">
      <c r="A100" s="19" t="s">
        <v>752</v>
      </c>
      <c r="B100" s="19"/>
      <c r="C100" s="19"/>
      <c r="D100" s="19"/>
      <c r="E100" s="19"/>
      <c r="F100" s="19"/>
      <c r="G100" s="19"/>
      <c r="H100" s="19"/>
      <c r="I100" s="19"/>
      <c r="J100" s="19"/>
    </row>
    <row r="101" spans="1:10">
      <c r="A101" s="19" t="s">
        <v>753</v>
      </c>
      <c r="B101" s="19"/>
      <c r="C101" s="19"/>
      <c r="D101" s="19"/>
      <c r="E101" s="19"/>
      <c r="F101" s="19"/>
      <c r="G101" s="19"/>
      <c r="H101" s="19"/>
      <c r="I101" s="19"/>
      <c r="J101" s="19"/>
    </row>
    <row r="102" spans="1:10">
      <c r="A102" s="19" t="s">
        <v>754</v>
      </c>
      <c r="B102" s="19"/>
      <c r="C102" s="19"/>
      <c r="D102" s="19"/>
      <c r="E102" s="19"/>
      <c r="F102" s="19"/>
      <c r="G102" s="19"/>
      <c r="H102" s="19"/>
      <c r="I102" s="19"/>
      <c r="J102" s="19"/>
    </row>
    <row r="103" spans="1:10">
      <c r="A103" s="20"/>
      <c r="B103" s="20"/>
      <c r="C103" s="20"/>
      <c r="D103" s="20"/>
      <c r="E103" s="20"/>
      <c r="F103" s="20"/>
      <c r="G103" s="20"/>
      <c r="H103" s="20"/>
      <c r="I103" s="20"/>
      <c r="J103" s="20"/>
    </row>
    <row r="104" ht="24" spans="1:10">
      <c r="A104" s="1" t="s">
        <v>709</v>
      </c>
      <c r="B104" s="1"/>
      <c r="C104" s="1"/>
      <c r="D104" s="1"/>
      <c r="E104" s="1"/>
      <c r="F104" s="1"/>
      <c r="G104" s="1"/>
      <c r="H104" s="1"/>
      <c r="I104" s="1"/>
      <c r="J104" s="1"/>
    </row>
    <row r="105" ht="24" spans="1:10">
      <c r="A105" s="1"/>
      <c r="B105" s="1"/>
      <c r="C105" s="1"/>
      <c r="D105" s="1"/>
      <c r="E105" s="1"/>
      <c r="F105" s="1"/>
      <c r="G105" s="1"/>
      <c r="H105" s="1"/>
      <c r="I105" s="1"/>
      <c r="J105" s="1"/>
    </row>
    <row r="106" ht="58" customHeight="1" spans="1:10">
      <c r="A106" s="2" t="s">
        <v>710</v>
      </c>
      <c r="B106" s="2" t="s">
        <v>772</v>
      </c>
      <c r="C106" s="2"/>
      <c r="D106" s="2"/>
      <c r="E106" s="2"/>
      <c r="F106" s="2"/>
      <c r="G106" s="2"/>
      <c r="H106" s="2"/>
      <c r="I106" s="2"/>
      <c r="J106" s="2"/>
    </row>
    <row r="107" spans="1:10">
      <c r="A107" s="2" t="s">
        <v>712</v>
      </c>
      <c r="B107" s="3" t="s">
        <v>16</v>
      </c>
      <c r="C107" s="3"/>
      <c r="D107" s="3"/>
      <c r="E107" s="2" t="s">
        <v>713</v>
      </c>
      <c r="F107" s="2" t="s">
        <v>773</v>
      </c>
      <c r="G107" s="2"/>
      <c r="H107" s="2"/>
      <c r="I107" s="2"/>
      <c r="J107" s="2"/>
    </row>
    <row r="108" spans="1:10">
      <c r="A108" s="2"/>
      <c r="B108" s="3"/>
      <c r="C108" s="3"/>
      <c r="D108" s="3"/>
      <c r="E108" s="2"/>
      <c r="F108" s="2"/>
      <c r="G108" s="2"/>
      <c r="H108" s="2"/>
      <c r="I108" s="2"/>
      <c r="J108" s="2"/>
    </row>
    <row r="109" spans="1:10">
      <c r="A109" s="2" t="s">
        <v>715</v>
      </c>
      <c r="B109" s="2"/>
      <c r="C109" s="6" t="s">
        <v>716</v>
      </c>
      <c r="D109" s="6" t="s">
        <v>539</v>
      </c>
      <c r="E109" s="6" t="s">
        <v>717</v>
      </c>
      <c r="F109" s="2" t="s">
        <v>718</v>
      </c>
      <c r="G109" s="2"/>
      <c r="H109" s="2" t="s">
        <v>719</v>
      </c>
      <c r="I109" s="2" t="s">
        <v>720</v>
      </c>
      <c r="J109" s="2"/>
    </row>
    <row r="110" spans="1:10">
      <c r="A110" s="2"/>
      <c r="B110" s="2"/>
      <c r="C110" s="7"/>
      <c r="D110" s="7"/>
      <c r="E110" s="7"/>
      <c r="F110" s="2"/>
      <c r="G110" s="2"/>
      <c r="H110" s="2"/>
      <c r="I110" s="2"/>
      <c r="J110" s="2"/>
    </row>
    <row r="111" ht="27" spans="1:10">
      <c r="A111" s="2"/>
      <c r="B111" s="2" t="s">
        <v>638</v>
      </c>
      <c r="C111" s="2"/>
      <c r="D111" s="8">
        <v>21000</v>
      </c>
      <c r="E111" s="8">
        <v>21000</v>
      </c>
      <c r="F111" s="2">
        <v>10</v>
      </c>
      <c r="G111" s="2"/>
      <c r="H111" s="2">
        <v>100</v>
      </c>
      <c r="I111" s="2">
        <v>10</v>
      </c>
      <c r="J111" s="2"/>
    </row>
    <row r="112" spans="1:10">
      <c r="A112" s="2"/>
      <c r="B112" s="10" t="s">
        <v>640</v>
      </c>
      <c r="C112" s="11"/>
      <c r="D112" s="11"/>
      <c r="E112" s="11"/>
      <c r="F112" s="2" t="s">
        <v>543</v>
      </c>
      <c r="G112" s="2"/>
      <c r="H112" s="2" t="s">
        <v>543</v>
      </c>
      <c r="I112" s="2" t="s">
        <v>543</v>
      </c>
      <c r="J112" s="2"/>
    </row>
    <row r="113" ht="27" spans="1:10">
      <c r="A113" s="2"/>
      <c r="B113" s="11" t="s">
        <v>641</v>
      </c>
      <c r="C113" s="11"/>
      <c r="D113" s="11"/>
      <c r="E113" s="11"/>
      <c r="F113" s="2"/>
      <c r="G113" s="2"/>
      <c r="H113" s="2"/>
      <c r="I113" s="2"/>
      <c r="J113" s="2"/>
    </row>
    <row r="114" ht="27" spans="1:10">
      <c r="A114" s="2"/>
      <c r="B114" s="11" t="s">
        <v>642</v>
      </c>
      <c r="C114" s="11"/>
      <c r="D114" s="8">
        <v>21000</v>
      </c>
      <c r="E114" s="8">
        <v>21000</v>
      </c>
      <c r="F114" s="2"/>
      <c r="G114" s="2"/>
      <c r="H114" s="2"/>
      <c r="I114" s="2"/>
      <c r="J114" s="2"/>
    </row>
    <row r="115" spans="1:10">
      <c r="A115" s="2"/>
      <c r="B115" s="11" t="s">
        <v>721</v>
      </c>
      <c r="C115" s="2"/>
      <c r="D115" s="2"/>
      <c r="E115" s="10"/>
      <c r="F115" s="2"/>
      <c r="G115" s="2"/>
      <c r="H115" s="2"/>
      <c r="I115" s="2"/>
      <c r="J115" s="2"/>
    </row>
    <row r="116" spans="1:10">
      <c r="A116" s="12" t="s">
        <v>722</v>
      </c>
      <c r="B116" s="12"/>
      <c r="C116" s="12"/>
      <c r="D116" s="12"/>
      <c r="E116" s="12"/>
      <c r="F116" s="12"/>
      <c r="G116" s="12" t="s">
        <v>723</v>
      </c>
      <c r="H116" s="12"/>
      <c r="I116" s="12"/>
      <c r="J116" s="12"/>
    </row>
    <row r="117" ht="52" customHeight="1" spans="1:10">
      <c r="A117" s="12" t="s">
        <v>724</v>
      </c>
      <c r="B117" s="12" t="s">
        <v>774</v>
      </c>
      <c r="C117" s="12"/>
      <c r="D117" s="12"/>
      <c r="E117" s="12"/>
      <c r="F117" s="12"/>
      <c r="G117" s="12" t="s">
        <v>775</v>
      </c>
      <c r="H117" s="12"/>
      <c r="I117" s="12"/>
      <c r="J117" s="12"/>
    </row>
    <row r="118" spans="1:10">
      <c r="A118" s="12" t="s">
        <v>648</v>
      </c>
      <c r="B118" s="12"/>
      <c r="C118" s="12"/>
      <c r="D118" s="12" t="s">
        <v>725</v>
      </c>
      <c r="E118" s="12"/>
      <c r="F118" s="12"/>
      <c r="G118" s="12" t="s">
        <v>726</v>
      </c>
      <c r="H118" s="12"/>
      <c r="I118" s="12"/>
      <c r="J118" s="12"/>
    </row>
    <row r="119" spans="1:10">
      <c r="A119" s="2" t="s">
        <v>727</v>
      </c>
      <c r="B119" s="2" t="s">
        <v>655</v>
      </c>
      <c r="C119" s="2" t="s">
        <v>728</v>
      </c>
      <c r="D119" s="2" t="s">
        <v>649</v>
      </c>
      <c r="E119" s="2" t="s">
        <v>650</v>
      </c>
      <c r="F119" s="12" t="s">
        <v>651</v>
      </c>
      <c r="G119" s="12" t="s">
        <v>652</v>
      </c>
      <c r="H119" s="12" t="s">
        <v>718</v>
      </c>
      <c r="I119" s="12" t="s">
        <v>720</v>
      </c>
      <c r="J119" s="12" t="s">
        <v>729</v>
      </c>
    </row>
    <row r="120" spans="1:10">
      <c r="A120" s="2"/>
      <c r="B120" s="2"/>
      <c r="C120" s="2" t="s">
        <v>649</v>
      </c>
      <c r="D120" s="2" t="s">
        <v>657</v>
      </c>
      <c r="E120" s="2"/>
      <c r="F120" s="12" t="s">
        <v>658</v>
      </c>
      <c r="G120" s="12" t="s">
        <v>659</v>
      </c>
      <c r="H120" s="12"/>
      <c r="I120" s="12"/>
      <c r="J120" s="12"/>
    </row>
    <row r="121" spans="1:10">
      <c r="A121" s="2" t="s">
        <v>730</v>
      </c>
      <c r="B121" s="2" t="s">
        <v>662</v>
      </c>
      <c r="C121" s="2" t="s">
        <v>776</v>
      </c>
      <c r="D121" s="2" t="s">
        <v>732</v>
      </c>
      <c r="E121" s="2">
        <v>10000</v>
      </c>
      <c r="F121" s="2" t="s">
        <v>777</v>
      </c>
      <c r="G121" s="2">
        <v>10000</v>
      </c>
      <c r="H121" s="2">
        <v>20</v>
      </c>
      <c r="I121" s="2">
        <v>20</v>
      </c>
      <c r="J121" s="2" t="s">
        <v>778</v>
      </c>
    </row>
    <row r="122" spans="1:10">
      <c r="A122" s="2"/>
      <c r="B122" s="2" t="s">
        <v>674</v>
      </c>
      <c r="C122" s="2" t="s">
        <v>779</v>
      </c>
      <c r="D122" s="2" t="s">
        <v>737</v>
      </c>
      <c r="E122" s="2">
        <v>25</v>
      </c>
      <c r="F122" s="2" t="s">
        <v>780</v>
      </c>
      <c r="G122" s="2">
        <v>25</v>
      </c>
      <c r="H122" s="2">
        <v>20</v>
      </c>
      <c r="I122" s="2">
        <v>20</v>
      </c>
      <c r="J122" s="2" t="s">
        <v>778</v>
      </c>
    </row>
    <row r="123" spans="1:10">
      <c r="A123" s="2"/>
      <c r="B123" s="2" t="s">
        <v>681</v>
      </c>
      <c r="C123" s="2" t="s">
        <v>781</v>
      </c>
      <c r="D123" s="2" t="s">
        <v>741</v>
      </c>
      <c r="E123" s="2">
        <v>21000</v>
      </c>
      <c r="F123" s="2" t="s">
        <v>683</v>
      </c>
      <c r="G123" s="2">
        <v>21000</v>
      </c>
      <c r="H123" s="2">
        <v>10</v>
      </c>
      <c r="I123" s="2">
        <v>10</v>
      </c>
      <c r="J123" s="2" t="s">
        <v>778</v>
      </c>
    </row>
    <row r="124" ht="27" spans="1:10">
      <c r="A124" s="2" t="s">
        <v>742</v>
      </c>
      <c r="B124" s="2" t="s">
        <v>743</v>
      </c>
      <c r="C124" s="2" t="s">
        <v>782</v>
      </c>
      <c r="D124" s="2" t="s">
        <v>741</v>
      </c>
      <c r="E124" s="2">
        <v>90</v>
      </c>
      <c r="F124" s="2" t="s">
        <v>666</v>
      </c>
      <c r="G124" s="2">
        <v>100</v>
      </c>
      <c r="H124" s="2">
        <v>20</v>
      </c>
      <c r="I124" s="2">
        <v>20</v>
      </c>
      <c r="J124" s="2" t="s">
        <v>778</v>
      </c>
    </row>
    <row r="125" spans="1:10">
      <c r="A125" s="2" t="s">
        <v>699</v>
      </c>
      <c r="B125" s="2" t="s">
        <v>758</v>
      </c>
      <c r="C125" s="2" t="s">
        <v>783</v>
      </c>
      <c r="D125" s="2"/>
      <c r="E125" s="2">
        <v>90</v>
      </c>
      <c r="F125" s="2" t="s">
        <v>666</v>
      </c>
      <c r="G125" s="2">
        <v>100</v>
      </c>
      <c r="H125" s="2">
        <v>20</v>
      </c>
      <c r="I125" s="2">
        <v>20</v>
      </c>
      <c r="J125" s="2" t="s">
        <v>778</v>
      </c>
    </row>
    <row r="126" ht="27" spans="1:10">
      <c r="A126" s="2"/>
      <c r="B126" s="2" t="s">
        <v>759</v>
      </c>
      <c r="C126" s="2"/>
      <c r="D126" s="2" t="s">
        <v>741</v>
      </c>
      <c r="E126" s="2"/>
      <c r="F126" s="2"/>
      <c r="G126" s="2"/>
      <c r="H126" s="2"/>
      <c r="I126" s="2"/>
      <c r="J126" s="2" t="s">
        <v>778</v>
      </c>
    </row>
    <row r="127" spans="1:10">
      <c r="A127" s="2" t="s">
        <v>746</v>
      </c>
      <c r="B127" s="2"/>
      <c r="C127" s="26"/>
      <c r="D127" s="26"/>
      <c r="E127" s="26"/>
      <c r="F127" s="26"/>
      <c r="G127" s="26"/>
      <c r="H127" s="26"/>
      <c r="I127" s="26"/>
      <c r="J127" s="26"/>
    </row>
    <row r="128" spans="1:10">
      <c r="A128" s="27" t="s">
        <v>748</v>
      </c>
      <c r="B128" s="27">
        <v>100</v>
      </c>
      <c r="C128" s="27"/>
      <c r="D128" s="27"/>
      <c r="E128" s="27"/>
      <c r="F128" s="27"/>
      <c r="G128" s="27"/>
      <c r="H128" s="27"/>
      <c r="I128" s="27">
        <v>100</v>
      </c>
      <c r="J128" s="28" t="s">
        <v>749</v>
      </c>
    </row>
    <row r="129" spans="1:10">
      <c r="A129" s="19" t="s">
        <v>750</v>
      </c>
      <c r="B129" s="19"/>
      <c r="C129" s="19"/>
      <c r="D129" s="19"/>
      <c r="E129" s="19"/>
      <c r="F129" s="19"/>
      <c r="G129" s="19"/>
      <c r="H129" s="19"/>
      <c r="I129" s="19"/>
      <c r="J129" s="19"/>
    </row>
    <row r="130" spans="1:10">
      <c r="A130" s="19" t="s">
        <v>751</v>
      </c>
      <c r="B130" s="19"/>
      <c r="C130" s="19"/>
      <c r="D130" s="19"/>
      <c r="E130" s="19"/>
      <c r="F130" s="19"/>
      <c r="G130" s="19"/>
      <c r="H130" s="19"/>
      <c r="I130" s="19"/>
      <c r="J130" s="19"/>
    </row>
    <row r="131" spans="1:10">
      <c r="A131" s="19" t="s">
        <v>752</v>
      </c>
      <c r="B131" s="19"/>
      <c r="C131" s="19"/>
      <c r="D131" s="19"/>
      <c r="E131" s="19"/>
      <c r="F131" s="19"/>
      <c r="G131" s="19"/>
      <c r="H131" s="19"/>
      <c r="I131" s="19"/>
      <c r="J131" s="19"/>
    </row>
    <row r="132" spans="1:10">
      <c r="A132" s="19" t="s">
        <v>753</v>
      </c>
      <c r="B132" s="19"/>
      <c r="C132" s="19"/>
      <c r="D132" s="19"/>
      <c r="E132" s="19"/>
      <c r="F132" s="19"/>
      <c r="G132" s="19"/>
      <c r="H132" s="19"/>
      <c r="I132" s="19"/>
      <c r="J132" s="19"/>
    </row>
    <row r="133" spans="1:10">
      <c r="A133" s="19" t="s">
        <v>754</v>
      </c>
      <c r="B133" s="19"/>
      <c r="C133" s="19"/>
      <c r="D133" s="19"/>
      <c r="E133" s="19"/>
      <c r="F133" s="19"/>
      <c r="G133" s="19"/>
      <c r="H133" s="19"/>
      <c r="I133" s="19"/>
      <c r="J133" s="19"/>
    </row>
    <row r="134" spans="1:10">
      <c r="A134" s="19"/>
      <c r="B134" s="19"/>
      <c r="C134" s="19"/>
      <c r="D134" s="19"/>
      <c r="E134" s="19"/>
      <c r="F134" s="19"/>
      <c r="G134" s="19"/>
      <c r="H134" s="19"/>
      <c r="I134" s="19"/>
      <c r="J134" s="19"/>
    </row>
    <row r="135" spans="1:10">
      <c r="A135" s="19"/>
      <c r="B135" s="19"/>
      <c r="C135" s="19"/>
      <c r="D135" s="19"/>
      <c r="E135" s="19"/>
      <c r="F135" s="19"/>
      <c r="G135" s="19"/>
      <c r="H135" s="19"/>
      <c r="I135" s="19"/>
      <c r="J135" s="19"/>
    </row>
    <row r="136" spans="1:10">
      <c r="A136" s="20"/>
      <c r="B136" s="20"/>
      <c r="C136" s="20"/>
      <c r="D136" s="20"/>
      <c r="E136" s="20"/>
      <c r="F136" s="20"/>
      <c r="G136" s="20"/>
      <c r="H136" s="20"/>
      <c r="I136" s="20"/>
      <c r="J136" s="20"/>
    </row>
    <row r="137" ht="24" spans="1:10">
      <c r="A137" s="1" t="s">
        <v>709</v>
      </c>
      <c r="B137" s="1"/>
      <c r="C137" s="1"/>
      <c r="D137" s="1"/>
      <c r="E137" s="1"/>
      <c r="F137" s="1"/>
      <c r="G137" s="1"/>
      <c r="H137" s="1"/>
      <c r="I137" s="1"/>
      <c r="J137" s="1"/>
    </row>
    <row r="138" ht="24" spans="1:10">
      <c r="A138" s="1"/>
      <c r="B138" s="1"/>
      <c r="C138" s="1"/>
      <c r="D138" s="1"/>
      <c r="E138" s="1"/>
      <c r="F138" s="1"/>
      <c r="G138" s="1"/>
      <c r="H138" s="1"/>
      <c r="I138" s="1"/>
      <c r="J138" s="1"/>
    </row>
    <row r="139" ht="45" customHeight="1" spans="1:10">
      <c r="A139" s="2" t="s">
        <v>710</v>
      </c>
      <c r="B139" s="2" t="s">
        <v>784</v>
      </c>
      <c r="C139" s="2"/>
      <c r="D139" s="2"/>
      <c r="E139" s="2"/>
      <c r="F139" s="2"/>
      <c r="G139" s="2"/>
      <c r="H139" s="2"/>
      <c r="I139" s="2"/>
      <c r="J139" s="2"/>
    </row>
    <row r="140" spans="1:10">
      <c r="A140" s="2" t="s">
        <v>712</v>
      </c>
      <c r="B140" s="3" t="s">
        <v>16</v>
      </c>
      <c r="C140" s="3"/>
      <c r="D140" s="3"/>
      <c r="E140" s="4" t="s">
        <v>713</v>
      </c>
      <c r="F140" s="2" t="s">
        <v>773</v>
      </c>
      <c r="G140" s="2"/>
      <c r="H140" s="2"/>
      <c r="I140" s="2"/>
      <c r="J140" s="2"/>
    </row>
    <row r="141" spans="1:10">
      <c r="A141" s="2"/>
      <c r="B141" s="3"/>
      <c r="C141" s="3"/>
      <c r="D141" s="3"/>
      <c r="E141" s="5"/>
      <c r="F141" s="2"/>
      <c r="G141" s="2"/>
      <c r="H141" s="2"/>
      <c r="I141" s="2"/>
      <c r="J141" s="2"/>
    </row>
    <row r="142" spans="1:10">
      <c r="A142" s="2" t="s">
        <v>715</v>
      </c>
      <c r="B142" s="2"/>
      <c r="C142" s="6" t="s">
        <v>716</v>
      </c>
      <c r="D142" s="6" t="s">
        <v>539</v>
      </c>
      <c r="E142" s="6" t="s">
        <v>717</v>
      </c>
      <c r="F142" s="2" t="s">
        <v>718</v>
      </c>
      <c r="G142" s="2"/>
      <c r="H142" s="2" t="s">
        <v>719</v>
      </c>
      <c r="I142" s="2" t="s">
        <v>720</v>
      </c>
      <c r="J142" s="2"/>
    </row>
    <row r="143" spans="1:10">
      <c r="A143" s="2"/>
      <c r="B143" s="2"/>
      <c r="C143" s="7"/>
      <c r="D143" s="7"/>
      <c r="E143" s="7"/>
      <c r="F143" s="2"/>
      <c r="G143" s="2"/>
      <c r="H143" s="2"/>
      <c r="I143" s="2"/>
      <c r="J143" s="2"/>
    </row>
    <row r="144" ht="27" spans="1:10">
      <c r="A144" s="2"/>
      <c r="B144" s="2" t="s">
        <v>638</v>
      </c>
      <c r="C144" s="2"/>
      <c r="D144" s="8">
        <v>10000</v>
      </c>
      <c r="E144" s="8">
        <v>10000</v>
      </c>
      <c r="F144" s="2">
        <v>10</v>
      </c>
      <c r="G144" s="2"/>
      <c r="H144" s="2">
        <v>100</v>
      </c>
      <c r="I144" s="2">
        <v>10</v>
      </c>
      <c r="J144" s="2"/>
    </row>
    <row r="145" spans="1:10">
      <c r="A145" s="2"/>
      <c r="B145" s="10" t="s">
        <v>640</v>
      </c>
      <c r="C145" s="11"/>
      <c r="D145" s="11"/>
      <c r="E145" s="11"/>
      <c r="F145" s="2" t="s">
        <v>543</v>
      </c>
      <c r="G145" s="2"/>
      <c r="H145" s="2" t="s">
        <v>543</v>
      </c>
      <c r="I145" s="2" t="s">
        <v>543</v>
      </c>
      <c r="J145" s="2"/>
    </row>
    <row r="146" ht="27" spans="1:10">
      <c r="A146" s="2"/>
      <c r="B146" s="11" t="s">
        <v>641</v>
      </c>
      <c r="C146" s="11"/>
      <c r="D146" s="11"/>
      <c r="E146" s="11"/>
      <c r="F146" s="2"/>
      <c r="G146" s="2"/>
      <c r="H146" s="2"/>
      <c r="I146" s="2"/>
      <c r="J146" s="2"/>
    </row>
    <row r="147" ht="27" spans="1:10">
      <c r="A147" s="2"/>
      <c r="B147" s="11" t="s">
        <v>642</v>
      </c>
      <c r="C147" s="11"/>
      <c r="D147" s="8">
        <v>10000</v>
      </c>
      <c r="E147" s="8">
        <v>10000</v>
      </c>
      <c r="F147" s="2" t="s">
        <v>543</v>
      </c>
      <c r="G147" s="2"/>
      <c r="H147" s="2" t="s">
        <v>543</v>
      </c>
      <c r="I147" s="2" t="s">
        <v>543</v>
      </c>
      <c r="J147" s="2"/>
    </row>
    <row r="148" spans="1:10">
      <c r="A148" s="2"/>
      <c r="B148" s="11" t="s">
        <v>721</v>
      </c>
      <c r="C148" s="2"/>
      <c r="D148" s="2"/>
      <c r="E148" s="10"/>
      <c r="F148" s="2" t="s">
        <v>543</v>
      </c>
      <c r="G148" s="2"/>
      <c r="H148" s="2" t="s">
        <v>543</v>
      </c>
      <c r="I148" s="2" t="s">
        <v>543</v>
      </c>
      <c r="J148" s="2"/>
    </row>
    <row r="149" spans="1:10">
      <c r="A149" s="12" t="s">
        <v>722</v>
      </c>
      <c r="B149" s="12"/>
      <c r="C149" s="12"/>
      <c r="D149" s="12"/>
      <c r="E149" s="12"/>
      <c r="F149" s="12"/>
      <c r="G149" s="12" t="s">
        <v>723</v>
      </c>
      <c r="H149" s="12"/>
      <c r="I149" s="12"/>
      <c r="J149" s="12"/>
    </row>
    <row r="150" ht="51" customHeight="1" spans="1:10">
      <c r="A150" s="12" t="s">
        <v>724</v>
      </c>
      <c r="B150" s="12" t="s">
        <v>785</v>
      </c>
      <c r="C150" s="12"/>
      <c r="D150" s="12"/>
      <c r="E150" s="12"/>
      <c r="F150" s="12"/>
      <c r="G150" s="12" t="s">
        <v>786</v>
      </c>
      <c r="H150" s="12"/>
      <c r="I150" s="12"/>
      <c r="J150" s="12"/>
    </row>
    <row r="151" spans="1:10">
      <c r="A151" s="12" t="s">
        <v>648</v>
      </c>
      <c r="B151" s="12"/>
      <c r="C151" s="12"/>
      <c r="D151" s="12" t="s">
        <v>725</v>
      </c>
      <c r="E151" s="12"/>
      <c r="F151" s="12"/>
      <c r="G151" s="12" t="s">
        <v>726</v>
      </c>
      <c r="H151" s="12"/>
      <c r="I151" s="12"/>
      <c r="J151" s="12"/>
    </row>
    <row r="152" spans="1:10">
      <c r="A152" s="2" t="s">
        <v>727</v>
      </c>
      <c r="B152" s="2" t="s">
        <v>655</v>
      </c>
      <c r="C152" s="2" t="s">
        <v>728</v>
      </c>
      <c r="D152" s="13" t="s">
        <v>649</v>
      </c>
      <c r="E152" s="2" t="s">
        <v>650</v>
      </c>
      <c r="F152" s="12" t="s">
        <v>651</v>
      </c>
      <c r="G152" s="12" t="s">
        <v>652</v>
      </c>
      <c r="H152" s="12" t="s">
        <v>718</v>
      </c>
      <c r="I152" s="12" t="s">
        <v>720</v>
      </c>
      <c r="J152" s="12" t="s">
        <v>729</v>
      </c>
    </row>
    <row r="153" spans="1:10">
      <c r="A153" s="2"/>
      <c r="B153" s="2"/>
      <c r="C153" s="2" t="s">
        <v>649</v>
      </c>
      <c r="D153" s="13" t="s">
        <v>657</v>
      </c>
      <c r="E153" s="2"/>
      <c r="F153" s="12" t="s">
        <v>658</v>
      </c>
      <c r="G153" s="12" t="s">
        <v>659</v>
      </c>
      <c r="H153" s="12"/>
      <c r="I153" s="12"/>
      <c r="J153" s="12"/>
    </row>
    <row r="154" spans="1:10">
      <c r="A154" s="2" t="s">
        <v>730</v>
      </c>
      <c r="B154" s="2" t="s">
        <v>662</v>
      </c>
      <c r="C154" s="3" t="s">
        <v>776</v>
      </c>
      <c r="D154" s="14" t="s">
        <v>732</v>
      </c>
      <c r="E154" s="2">
        <v>10000</v>
      </c>
      <c r="F154" s="12" t="s">
        <v>777</v>
      </c>
      <c r="G154" s="12">
        <v>10000</v>
      </c>
      <c r="H154" s="12">
        <v>25</v>
      </c>
      <c r="I154" s="12">
        <v>25</v>
      </c>
      <c r="J154" s="2" t="s">
        <v>778</v>
      </c>
    </row>
    <row r="155" spans="1:10">
      <c r="A155" s="2"/>
      <c r="B155" s="2" t="s">
        <v>681</v>
      </c>
      <c r="C155" s="3" t="s">
        <v>781</v>
      </c>
      <c r="D155" s="14" t="str">
        <f>G662</f>
        <v>100</v>
      </c>
      <c r="E155" s="2">
        <v>10000</v>
      </c>
      <c r="F155" s="12" t="s">
        <v>683</v>
      </c>
      <c r="G155" s="12">
        <v>10000</v>
      </c>
      <c r="H155" s="12">
        <v>25</v>
      </c>
      <c r="I155" s="12">
        <v>25</v>
      </c>
      <c r="J155" s="2" t="s">
        <v>778</v>
      </c>
    </row>
    <row r="156" ht="27" spans="1:10">
      <c r="A156" s="2" t="s">
        <v>742</v>
      </c>
      <c r="B156" s="2" t="s">
        <v>743</v>
      </c>
      <c r="C156" s="3" t="s">
        <v>782</v>
      </c>
      <c r="D156" s="14" t="s">
        <v>741</v>
      </c>
      <c r="E156" s="2">
        <v>90</v>
      </c>
      <c r="F156" s="12" t="s">
        <v>666</v>
      </c>
      <c r="G156" s="12">
        <v>100</v>
      </c>
      <c r="H156" s="12">
        <v>20</v>
      </c>
      <c r="I156" s="12">
        <v>20</v>
      </c>
      <c r="J156" s="2" t="s">
        <v>778</v>
      </c>
    </row>
    <row r="157" spans="1:10">
      <c r="A157" s="2" t="s">
        <v>699</v>
      </c>
      <c r="B157" s="2" t="s">
        <v>758</v>
      </c>
      <c r="C157" s="3" t="s">
        <v>783</v>
      </c>
      <c r="D157" s="20"/>
      <c r="E157" s="2">
        <v>90</v>
      </c>
      <c r="F157" s="2" t="s">
        <v>666</v>
      </c>
      <c r="G157" s="2">
        <v>100</v>
      </c>
      <c r="H157" s="2">
        <v>20</v>
      </c>
      <c r="I157" s="2">
        <v>20</v>
      </c>
      <c r="J157" s="2" t="s">
        <v>778</v>
      </c>
    </row>
    <row r="158" ht="27" spans="1:10">
      <c r="A158" s="4"/>
      <c r="B158" s="4" t="s">
        <v>759</v>
      </c>
      <c r="C158" s="18"/>
      <c r="D158" s="14" t="s">
        <v>741</v>
      </c>
      <c r="E158" s="4"/>
      <c r="F158" s="4"/>
      <c r="G158" s="4"/>
      <c r="H158" s="4"/>
      <c r="I158" s="4"/>
      <c r="J158" s="4"/>
    </row>
    <row r="159" spans="1:10">
      <c r="A159" s="2" t="s">
        <v>746</v>
      </c>
      <c r="B159" s="2"/>
      <c r="C159" s="26"/>
      <c r="D159" s="26"/>
      <c r="E159" s="26"/>
      <c r="F159" s="26"/>
      <c r="G159" s="26"/>
      <c r="H159" s="26"/>
      <c r="I159" s="26"/>
      <c r="J159" s="26"/>
    </row>
    <row r="160" spans="1:10">
      <c r="A160" s="2" t="s">
        <v>748</v>
      </c>
      <c r="B160" s="2">
        <v>100</v>
      </c>
      <c r="C160" s="2"/>
      <c r="D160" s="2"/>
      <c r="E160" s="2"/>
      <c r="F160" s="2"/>
      <c r="G160" s="2"/>
      <c r="H160" s="2"/>
      <c r="I160" s="2"/>
      <c r="J160" s="31" t="s">
        <v>749</v>
      </c>
    </row>
    <row r="161" spans="1:10">
      <c r="A161" s="19" t="s">
        <v>750</v>
      </c>
      <c r="B161" s="19"/>
      <c r="C161" s="19"/>
      <c r="D161" s="19"/>
      <c r="E161" s="19"/>
      <c r="F161" s="19"/>
      <c r="G161" s="19"/>
      <c r="H161" s="19"/>
      <c r="I161" s="19"/>
      <c r="J161" s="19"/>
    </row>
    <row r="162" spans="1:10">
      <c r="A162" s="19" t="s">
        <v>751</v>
      </c>
      <c r="B162" s="19"/>
      <c r="C162" s="19"/>
      <c r="D162" s="19"/>
      <c r="E162" s="19"/>
      <c r="F162" s="19"/>
      <c r="G162" s="19"/>
      <c r="H162" s="19"/>
      <c r="I162" s="19"/>
      <c r="J162" s="19"/>
    </row>
    <row r="163" spans="1:10">
      <c r="A163" s="19" t="s">
        <v>752</v>
      </c>
      <c r="B163" s="19"/>
      <c r="C163" s="19"/>
      <c r="D163" s="19"/>
      <c r="E163" s="19"/>
      <c r="F163" s="19"/>
      <c r="G163" s="19"/>
      <c r="H163" s="19"/>
      <c r="I163" s="19"/>
      <c r="J163" s="19"/>
    </row>
    <row r="164" spans="1:10">
      <c r="A164" s="19" t="s">
        <v>753</v>
      </c>
      <c r="B164" s="19"/>
      <c r="C164" s="19"/>
      <c r="D164" s="19"/>
      <c r="E164" s="19"/>
      <c r="F164" s="19"/>
      <c r="G164" s="19"/>
      <c r="H164" s="19"/>
      <c r="I164" s="19"/>
      <c r="J164" s="19"/>
    </row>
    <row r="165" spans="1:10">
      <c r="A165" s="19" t="s">
        <v>754</v>
      </c>
      <c r="B165" s="19"/>
      <c r="C165" s="19"/>
      <c r="D165" s="19"/>
      <c r="E165" s="19"/>
      <c r="F165" s="19"/>
      <c r="G165" s="19"/>
      <c r="H165" s="19"/>
      <c r="I165" s="19"/>
      <c r="J165" s="19"/>
    </row>
    <row r="166" spans="1:10">
      <c r="A166" s="20"/>
      <c r="B166" s="20"/>
      <c r="C166" s="20"/>
      <c r="D166" s="20"/>
      <c r="E166" s="20"/>
      <c r="F166" s="20"/>
      <c r="G166" s="20"/>
      <c r="H166" s="20"/>
      <c r="I166" s="20"/>
      <c r="J166" s="20"/>
    </row>
    <row r="167" spans="1:10">
      <c r="A167" s="20"/>
      <c r="B167" s="20"/>
      <c r="C167" s="20"/>
      <c r="D167" s="20"/>
      <c r="E167" s="20"/>
      <c r="F167" s="20"/>
      <c r="G167" s="20"/>
      <c r="H167" s="20"/>
      <c r="I167" s="20"/>
      <c r="J167" s="20"/>
    </row>
    <row r="168" ht="24" spans="1:10">
      <c r="A168" s="1" t="s">
        <v>709</v>
      </c>
      <c r="B168" s="1"/>
      <c r="C168" s="1"/>
      <c r="D168" s="1"/>
      <c r="E168" s="1"/>
      <c r="F168" s="1"/>
      <c r="G168" s="1"/>
      <c r="H168" s="1"/>
      <c r="I168" s="1"/>
      <c r="J168" s="1"/>
    </row>
    <row r="169" ht="24" spans="1:10">
      <c r="A169" s="1"/>
      <c r="B169" s="1"/>
      <c r="C169" s="1"/>
      <c r="D169" s="1"/>
      <c r="E169" s="1"/>
      <c r="F169" s="1"/>
      <c r="G169" s="1"/>
      <c r="H169" s="1"/>
      <c r="I169" s="1"/>
      <c r="J169" s="1"/>
    </row>
    <row r="170" ht="41" customHeight="1" spans="1:10">
      <c r="A170" s="2" t="s">
        <v>710</v>
      </c>
      <c r="B170" s="2" t="s">
        <v>787</v>
      </c>
      <c r="C170" s="2"/>
      <c r="D170" s="2"/>
      <c r="E170" s="2"/>
      <c r="F170" s="2"/>
      <c r="G170" s="2"/>
      <c r="H170" s="2"/>
      <c r="I170" s="2"/>
      <c r="J170" s="2"/>
    </row>
    <row r="171" spans="1:10">
      <c r="A171" s="2" t="s">
        <v>712</v>
      </c>
      <c r="B171" s="3" t="s">
        <v>16</v>
      </c>
      <c r="C171" s="3"/>
      <c r="D171" s="3"/>
      <c r="E171" s="4" t="s">
        <v>713</v>
      </c>
      <c r="F171" s="2" t="s">
        <v>773</v>
      </c>
      <c r="G171" s="2"/>
      <c r="H171" s="2"/>
      <c r="I171" s="2"/>
      <c r="J171" s="2"/>
    </row>
    <row r="172" spans="1:10">
      <c r="A172" s="2"/>
      <c r="B172" s="3"/>
      <c r="C172" s="3"/>
      <c r="D172" s="3"/>
      <c r="E172" s="5"/>
      <c r="F172" s="2"/>
      <c r="G172" s="2"/>
      <c r="H172" s="2"/>
      <c r="I172" s="2"/>
      <c r="J172" s="2"/>
    </row>
    <row r="173" spans="1:10">
      <c r="A173" s="2" t="s">
        <v>715</v>
      </c>
      <c r="B173" s="2"/>
      <c r="C173" s="6" t="s">
        <v>716</v>
      </c>
      <c r="D173" s="6" t="s">
        <v>539</v>
      </c>
      <c r="E173" s="6" t="s">
        <v>717</v>
      </c>
      <c r="F173" s="2" t="s">
        <v>718</v>
      </c>
      <c r="G173" s="2"/>
      <c r="H173" s="2" t="s">
        <v>719</v>
      </c>
      <c r="I173" s="2" t="s">
        <v>720</v>
      </c>
      <c r="J173" s="2"/>
    </row>
    <row r="174" spans="1:10">
      <c r="A174" s="2"/>
      <c r="B174" s="2"/>
      <c r="C174" s="7"/>
      <c r="D174" s="7"/>
      <c r="E174" s="7"/>
      <c r="F174" s="2"/>
      <c r="G174" s="2"/>
      <c r="H174" s="2"/>
      <c r="I174" s="2"/>
      <c r="J174" s="2"/>
    </row>
    <row r="175" ht="27" spans="1:10">
      <c r="A175" s="2"/>
      <c r="B175" s="2" t="s">
        <v>638</v>
      </c>
      <c r="C175" s="2"/>
      <c r="D175" s="8">
        <v>24170</v>
      </c>
      <c r="E175" s="8">
        <v>24170</v>
      </c>
      <c r="F175" s="2">
        <v>10</v>
      </c>
      <c r="G175" s="2"/>
      <c r="H175" s="2">
        <v>100</v>
      </c>
      <c r="I175" s="2">
        <v>10</v>
      </c>
      <c r="J175" s="2"/>
    </row>
    <row r="176" spans="1:10">
      <c r="A176" s="2"/>
      <c r="B176" s="10" t="s">
        <v>640</v>
      </c>
      <c r="C176" s="11"/>
      <c r="D176" s="8">
        <v>24170</v>
      </c>
      <c r="E176" s="8">
        <v>24170</v>
      </c>
      <c r="F176" s="2" t="s">
        <v>543</v>
      </c>
      <c r="G176" s="2"/>
      <c r="H176" s="2" t="s">
        <v>543</v>
      </c>
      <c r="I176" s="2" t="s">
        <v>543</v>
      </c>
      <c r="J176" s="2"/>
    </row>
    <row r="177" ht="27" spans="1:10">
      <c r="A177" s="2"/>
      <c r="B177" s="11" t="s">
        <v>641</v>
      </c>
      <c r="C177" s="11"/>
      <c r="D177" s="8"/>
      <c r="E177" s="8"/>
      <c r="F177" s="2"/>
      <c r="G177" s="2"/>
      <c r="H177" s="2"/>
      <c r="I177" s="2"/>
      <c r="J177" s="2"/>
    </row>
    <row r="178" ht="27" spans="1:10">
      <c r="A178" s="2"/>
      <c r="B178" s="11" t="s">
        <v>642</v>
      </c>
      <c r="C178" s="11"/>
      <c r="D178" s="11"/>
      <c r="E178" s="11"/>
      <c r="F178" s="2" t="s">
        <v>543</v>
      </c>
      <c r="G178" s="2"/>
      <c r="H178" s="2" t="s">
        <v>543</v>
      </c>
      <c r="I178" s="2" t="s">
        <v>543</v>
      </c>
      <c r="J178" s="2"/>
    </row>
    <row r="179" spans="1:10">
      <c r="A179" s="2"/>
      <c r="B179" s="11" t="s">
        <v>721</v>
      </c>
      <c r="C179" s="2"/>
      <c r="D179" s="2"/>
      <c r="E179" s="10"/>
      <c r="F179" s="2" t="s">
        <v>543</v>
      </c>
      <c r="G179" s="2"/>
      <c r="H179" s="2" t="s">
        <v>543</v>
      </c>
      <c r="I179" s="2" t="s">
        <v>543</v>
      </c>
      <c r="J179" s="2"/>
    </row>
    <row r="180" spans="1:10">
      <c r="A180" s="12" t="s">
        <v>722</v>
      </c>
      <c r="B180" s="12"/>
      <c r="C180" s="12"/>
      <c r="D180" s="12"/>
      <c r="E180" s="12"/>
      <c r="F180" s="12"/>
      <c r="G180" s="12" t="s">
        <v>723</v>
      </c>
      <c r="H180" s="12"/>
      <c r="I180" s="12"/>
      <c r="J180" s="12"/>
    </row>
    <row r="181" ht="61" customHeight="1" spans="1:10">
      <c r="A181" s="12" t="s">
        <v>724</v>
      </c>
      <c r="B181" s="12" t="s">
        <v>788</v>
      </c>
      <c r="C181" s="12"/>
      <c r="D181" s="12"/>
      <c r="E181" s="12"/>
      <c r="F181" s="12"/>
      <c r="G181" s="12" t="s">
        <v>789</v>
      </c>
      <c r="H181" s="12"/>
      <c r="I181" s="12"/>
      <c r="J181" s="12"/>
    </row>
    <row r="182" spans="1:10">
      <c r="A182" s="12" t="s">
        <v>648</v>
      </c>
      <c r="B182" s="12"/>
      <c r="C182" s="12"/>
      <c r="D182" s="12" t="s">
        <v>725</v>
      </c>
      <c r="E182" s="12"/>
      <c r="F182" s="12"/>
      <c r="G182" s="12" t="s">
        <v>726</v>
      </c>
      <c r="H182" s="12"/>
      <c r="I182" s="12"/>
      <c r="J182" s="12"/>
    </row>
    <row r="183" spans="1:10">
      <c r="A183" s="2" t="s">
        <v>727</v>
      </c>
      <c r="B183" s="2" t="s">
        <v>655</v>
      </c>
      <c r="C183" s="2" t="s">
        <v>728</v>
      </c>
      <c r="D183" s="2" t="s">
        <v>649</v>
      </c>
      <c r="E183" s="2" t="s">
        <v>650</v>
      </c>
      <c r="F183" s="12" t="s">
        <v>651</v>
      </c>
      <c r="G183" s="12" t="s">
        <v>652</v>
      </c>
      <c r="H183" s="12" t="s">
        <v>718</v>
      </c>
      <c r="I183" s="12" t="s">
        <v>720</v>
      </c>
      <c r="J183" s="12" t="s">
        <v>729</v>
      </c>
    </row>
    <row r="184" spans="1:10">
      <c r="A184" s="2"/>
      <c r="B184" s="2"/>
      <c r="C184" s="2" t="s">
        <v>649</v>
      </c>
      <c r="D184" s="2" t="s">
        <v>657</v>
      </c>
      <c r="E184" s="2"/>
      <c r="F184" s="12" t="s">
        <v>658</v>
      </c>
      <c r="G184" s="12" t="s">
        <v>659</v>
      </c>
      <c r="H184" s="12"/>
      <c r="I184" s="12"/>
      <c r="J184" s="12"/>
    </row>
    <row r="185" spans="1:10">
      <c r="A185" s="2" t="s">
        <v>730</v>
      </c>
      <c r="B185" s="2" t="s">
        <v>662</v>
      </c>
      <c r="C185" s="2" t="s">
        <v>790</v>
      </c>
      <c r="D185" s="366" t="s">
        <v>791</v>
      </c>
      <c r="E185" s="2">
        <v>1</v>
      </c>
      <c r="F185" s="12" t="s">
        <v>672</v>
      </c>
      <c r="G185" s="12">
        <v>1</v>
      </c>
      <c r="H185" s="12">
        <v>20</v>
      </c>
      <c r="I185" s="12">
        <v>20</v>
      </c>
      <c r="J185" s="32" t="s">
        <v>778</v>
      </c>
    </row>
    <row r="186" spans="1:10">
      <c r="A186" s="2"/>
      <c r="B186" s="2" t="s">
        <v>674</v>
      </c>
      <c r="C186" s="3" t="s">
        <v>792</v>
      </c>
      <c r="D186" s="30"/>
      <c r="E186" s="2">
        <v>90</v>
      </c>
      <c r="F186" s="12" t="s">
        <v>666</v>
      </c>
      <c r="G186" s="12">
        <v>100</v>
      </c>
      <c r="H186" s="12">
        <v>20</v>
      </c>
      <c r="I186" s="12">
        <v>20</v>
      </c>
      <c r="J186" s="32" t="s">
        <v>778</v>
      </c>
    </row>
    <row r="187" ht="27" spans="1:10">
      <c r="A187" s="2" t="s">
        <v>742</v>
      </c>
      <c r="B187" s="2" t="s">
        <v>743</v>
      </c>
      <c r="C187" s="3" t="s">
        <v>793</v>
      </c>
      <c r="D187" s="30"/>
      <c r="E187" s="2">
        <v>90</v>
      </c>
      <c r="F187" s="12" t="s">
        <v>666</v>
      </c>
      <c r="G187" s="2">
        <v>100</v>
      </c>
      <c r="H187" s="12">
        <v>25</v>
      </c>
      <c r="I187" s="12">
        <v>25</v>
      </c>
      <c r="J187" s="32" t="s">
        <v>778</v>
      </c>
    </row>
    <row r="188" spans="1:10">
      <c r="A188" s="2" t="s">
        <v>699</v>
      </c>
      <c r="B188" s="2" t="s">
        <v>758</v>
      </c>
      <c r="C188" s="3" t="s">
        <v>794</v>
      </c>
      <c r="D188" s="30"/>
      <c r="E188" s="2">
        <v>90</v>
      </c>
      <c r="F188" s="2" t="s">
        <v>666</v>
      </c>
      <c r="G188" s="2">
        <v>100</v>
      </c>
      <c r="H188" s="2">
        <v>25</v>
      </c>
      <c r="I188" s="2">
        <v>25</v>
      </c>
      <c r="J188" s="2" t="s">
        <v>778</v>
      </c>
    </row>
    <row r="189" ht="27" spans="1:10">
      <c r="A189" s="2"/>
      <c r="B189" s="2" t="s">
        <v>759</v>
      </c>
      <c r="C189" s="3"/>
      <c r="D189" s="30"/>
      <c r="E189" s="2"/>
      <c r="F189" s="2"/>
      <c r="G189" s="2"/>
      <c r="H189" s="2"/>
      <c r="I189" s="2"/>
      <c r="J189" s="2"/>
    </row>
    <row r="190" spans="1:10">
      <c r="A190" s="2" t="s">
        <v>746</v>
      </c>
      <c r="B190" s="2"/>
      <c r="C190" s="26"/>
      <c r="D190" s="26"/>
      <c r="E190" s="26"/>
      <c r="F190" s="26"/>
      <c r="G190" s="26"/>
      <c r="H190" s="26"/>
      <c r="I190" s="26"/>
      <c r="J190" s="26"/>
    </row>
    <row r="191" spans="1:10">
      <c r="A191" s="2" t="s">
        <v>748</v>
      </c>
      <c r="B191" s="2">
        <v>100</v>
      </c>
      <c r="C191" s="2"/>
      <c r="D191" s="2"/>
      <c r="E191" s="2"/>
      <c r="F191" s="2"/>
      <c r="G191" s="2"/>
      <c r="H191" s="2"/>
      <c r="I191" s="2"/>
      <c r="J191" s="31" t="s">
        <v>749</v>
      </c>
    </row>
    <row r="192" spans="1:10">
      <c r="A192" s="19" t="s">
        <v>750</v>
      </c>
      <c r="B192" s="19"/>
      <c r="C192" s="19"/>
      <c r="D192" s="19"/>
      <c r="E192" s="19"/>
      <c r="F192" s="19"/>
      <c r="G192" s="19"/>
      <c r="H192" s="19"/>
      <c r="I192" s="19"/>
      <c r="J192" s="19"/>
    </row>
    <row r="193" spans="1:10">
      <c r="A193" s="19" t="s">
        <v>751</v>
      </c>
      <c r="B193" s="19"/>
      <c r="C193" s="19"/>
      <c r="D193" s="19"/>
      <c r="E193" s="19"/>
      <c r="F193" s="19"/>
      <c r="G193" s="19"/>
      <c r="H193" s="19"/>
      <c r="I193" s="19"/>
      <c r="J193" s="19"/>
    </row>
    <row r="194" spans="1:10">
      <c r="A194" s="19" t="s">
        <v>752</v>
      </c>
      <c r="B194" s="19"/>
      <c r="C194" s="19"/>
      <c r="D194" s="19"/>
      <c r="E194" s="19"/>
      <c r="F194" s="19"/>
      <c r="G194" s="19"/>
      <c r="H194" s="19"/>
      <c r="I194" s="19"/>
      <c r="J194" s="19"/>
    </row>
    <row r="195" spans="1:10">
      <c r="A195" s="19" t="s">
        <v>753</v>
      </c>
      <c r="B195" s="19"/>
      <c r="C195" s="19"/>
      <c r="D195" s="19"/>
      <c r="E195" s="19"/>
      <c r="F195" s="19"/>
      <c r="G195" s="19"/>
      <c r="H195" s="19"/>
      <c r="I195" s="19"/>
      <c r="J195" s="19"/>
    </row>
    <row r="196" spans="1:10">
      <c r="A196" s="19" t="s">
        <v>795</v>
      </c>
      <c r="B196" s="19"/>
      <c r="C196" s="19"/>
      <c r="D196" s="19"/>
      <c r="E196" s="19"/>
      <c r="F196" s="19"/>
      <c r="G196" s="19"/>
      <c r="H196" s="19"/>
      <c r="I196" s="19"/>
      <c r="J196" s="19"/>
    </row>
    <row r="198" ht="27" spans="1:10">
      <c r="A198" s="33" t="s">
        <v>709</v>
      </c>
      <c r="B198" s="33"/>
      <c r="C198" s="33"/>
      <c r="D198" s="33"/>
      <c r="E198" s="33"/>
      <c r="F198" s="33"/>
      <c r="G198" s="33"/>
      <c r="H198" s="33"/>
      <c r="I198" s="33"/>
      <c r="J198" s="33"/>
    </row>
    <row r="199" ht="22.5" spans="1:10">
      <c r="A199" s="34"/>
      <c r="B199" s="34"/>
      <c r="C199" s="35"/>
      <c r="D199" s="36"/>
      <c r="E199" s="36"/>
      <c r="F199" s="36"/>
      <c r="G199" s="36"/>
      <c r="H199" s="36"/>
      <c r="I199" s="36"/>
      <c r="J199" s="79"/>
    </row>
    <row r="200" ht="66" customHeight="1" spans="1:10">
      <c r="A200" s="37" t="s">
        <v>710</v>
      </c>
      <c r="B200" s="37"/>
      <c r="C200" s="38" t="s">
        <v>796</v>
      </c>
      <c r="D200" s="38"/>
      <c r="E200" s="38"/>
      <c r="F200" s="38"/>
      <c r="G200" s="38"/>
      <c r="H200" s="38"/>
      <c r="I200" s="38"/>
      <c r="J200" s="38"/>
    </row>
    <row r="201" spans="1:10">
      <c r="A201" s="37" t="s">
        <v>712</v>
      </c>
      <c r="B201" s="37"/>
      <c r="C201" s="39" t="s">
        <v>16</v>
      </c>
      <c r="D201" s="39"/>
      <c r="E201" s="39"/>
      <c r="F201" s="37" t="s">
        <v>713</v>
      </c>
      <c r="G201" s="38" t="s">
        <v>797</v>
      </c>
      <c r="H201" s="38"/>
      <c r="I201" s="38"/>
      <c r="J201" s="38"/>
    </row>
    <row r="202" spans="1:10">
      <c r="A202" s="37" t="s">
        <v>798</v>
      </c>
      <c r="B202" s="37"/>
      <c r="C202" s="37"/>
      <c r="D202" s="37" t="s">
        <v>716</v>
      </c>
      <c r="E202" s="37" t="s">
        <v>539</v>
      </c>
      <c r="F202" s="37" t="s">
        <v>717</v>
      </c>
      <c r="G202" s="37" t="s">
        <v>718</v>
      </c>
      <c r="H202" s="37" t="s">
        <v>719</v>
      </c>
      <c r="I202" s="37" t="s">
        <v>720</v>
      </c>
      <c r="J202" s="37"/>
    </row>
    <row r="203" spans="1:10">
      <c r="A203" s="37"/>
      <c r="B203" s="37"/>
      <c r="C203" s="40" t="s">
        <v>638</v>
      </c>
      <c r="D203" s="41">
        <v>3680</v>
      </c>
      <c r="E203" s="41">
        <v>3680</v>
      </c>
      <c r="F203" s="41">
        <v>3680</v>
      </c>
      <c r="G203" s="41">
        <v>10</v>
      </c>
      <c r="H203" s="42">
        <v>1</v>
      </c>
      <c r="I203" s="80">
        <v>10</v>
      </c>
      <c r="J203" s="81"/>
    </row>
    <row r="204" ht="27" spans="1:10">
      <c r="A204" s="37"/>
      <c r="B204" s="37"/>
      <c r="C204" s="40" t="s">
        <v>799</v>
      </c>
      <c r="D204" s="41">
        <v>3680</v>
      </c>
      <c r="E204" s="41">
        <v>3680</v>
      </c>
      <c r="F204" s="41">
        <v>3680</v>
      </c>
      <c r="G204" s="37" t="s">
        <v>543</v>
      </c>
      <c r="H204" s="43"/>
      <c r="I204" s="82" t="s">
        <v>543</v>
      </c>
      <c r="J204" s="82"/>
    </row>
    <row r="205" ht="27" spans="1:10">
      <c r="A205" s="37"/>
      <c r="B205" s="37"/>
      <c r="C205" s="44" t="s">
        <v>800</v>
      </c>
      <c r="D205" s="45"/>
      <c r="E205" s="45"/>
      <c r="F205" s="45"/>
      <c r="G205" s="37" t="s">
        <v>543</v>
      </c>
      <c r="H205" s="45"/>
      <c r="I205" s="43" t="s">
        <v>543</v>
      </c>
      <c r="J205" s="43"/>
    </row>
    <row r="206" spans="1:10">
      <c r="A206" s="37"/>
      <c r="B206" s="37"/>
      <c r="C206" s="40" t="s">
        <v>801</v>
      </c>
      <c r="D206" s="46" t="s">
        <v>543</v>
      </c>
      <c r="E206" s="46" t="s">
        <v>543</v>
      </c>
      <c r="F206" s="46" t="s">
        <v>543</v>
      </c>
      <c r="G206" s="47" t="s">
        <v>543</v>
      </c>
      <c r="H206" s="45"/>
      <c r="I206" s="43" t="s">
        <v>543</v>
      </c>
      <c r="J206" s="43"/>
    </row>
    <row r="207" spans="1:10">
      <c r="A207" s="37" t="s">
        <v>802</v>
      </c>
      <c r="B207" s="37" t="s">
        <v>722</v>
      </c>
      <c r="C207" s="37"/>
      <c r="D207" s="37"/>
      <c r="E207" s="37"/>
      <c r="F207" s="43" t="s">
        <v>723</v>
      </c>
      <c r="G207" s="43"/>
      <c r="H207" s="43"/>
      <c r="I207" s="43"/>
      <c r="J207" s="43"/>
    </row>
    <row r="208" ht="30" customHeight="1" spans="1:10">
      <c r="A208" s="37"/>
      <c r="B208" s="48" t="s">
        <v>803</v>
      </c>
      <c r="C208" s="49"/>
      <c r="D208" s="49"/>
      <c r="E208" s="50"/>
      <c r="F208" s="51" t="s">
        <v>804</v>
      </c>
      <c r="G208" s="51"/>
      <c r="H208" s="51"/>
      <c r="I208" s="51"/>
      <c r="J208" s="51"/>
    </row>
    <row r="209" spans="1:10">
      <c r="A209" s="52" t="s">
        <v>648</v>
      </c>
      <c r="B209" s="53"/>
      <c r="C209" s="54"/>
      <c r="D209" s="52" t="s">
        <v>805</v>
      </c>
      <c r="E209" s="53"/>
      <c r="F209" s="54"/>
      <c r="G209" s="55" t="s">
        <v>806</v>
      </c>
      <c r="H209" s="55" t="s">
        <v>718</v>
      </c>
      <c r="I209" s="55" t="s">
        <v>720</v>
      </c>
      <c r="J209" s="55" t="s">
        <v>729</v>
      </c>
    </row>
    <row r="210" spans="1:10">
      <c r="A210" s="56" t="s">
        <v>727</v>
      </c>
      <c r="B210" s="37" t="s">
        <v>655</v>
      </c>
      <c r="C210" s="37" t="s">
        <v>656</v>
      </c>
      <c r="D210" s="37" t="s">
        <v>807</v>
      </c>
      <c r="E210" s="37" t="s">
        <v>650</v>
      </c>
      <c r="F210" s="57" t="s">
        <v>808</v>
      </c>
      <c r="G210" s="58"/>
      <c r="H210" s="58"/>
      <c r="I210" s="58"/>
      <c r="J210" s="58"/>
    </row>
    <row r="211" spans="1:10">
      <c r="A211" s="59" t="s">
        <v>730</v>
      </c>
      <c r="B211" s="60" t="s">
        <v>662</v>
      </c>
      <c r="C211" s="61" t="s">
        <v>809</v>
      </c>
      <c r="D211" s="366" t="s">
        <v>791</v>
      </c>
      <c r="E211" s="62" t="s">
        <v>81</v>
      </c>
      <c r="F211" s="62" t="s">
        <v>672</v>
      </c>
      <c r="G211" s="62" t="s">
        <v>81</v>
      </c>
      <c r="H211" s="63">
        <v>20</v>
      </c>
      <c r="I211" s="63">
        <v>20</v>
      </c>
      <c r="J211" s="83" t="s">
        <v>778</v>
      </c>
    </row>
    <row r="212" spans="1:10">
      <c r="A212" s="59"/>
      <c r="B212" s="60" t="s">
        <v>674</v>
      </c>
      <c r="C212" s="64" t="s">
        <v>810</v>
      </c>
      <c r="D212" s="30"/>
      <c r="E212" s="37">
        <v>100</v>
      </c>
      <c r="F212" s="57" t="s">
        <v>666</v>
      </c>
      <c r="G212" s="65">
        <v>100</v>
      </c>
      <c r="H212" s="63">
        <v>10</v>
      </c>
      <c r="I212" s="63">
        <v>10</v>
      </c>
      <c r="J212" s="83" t="s">
        <v>778</v>
      </c>
    </row>
    <row r="213" spans="1:10">
      <c r="A213" s="59"/>
      <c r="B213" s="60" t="s">
        <v>676</v>
      </c>
      <c r="C213" s="64" t="s">
        <v>811</v>
      </c>
      <c r="D213" s="30"/>
      <c r="E213" s="37">
        <v>100</v>
      </c>
      <c r="F213" s="57" t="s">
        <v>666</v>
      </c>
      <c r="G213" s="65">
        <v>100</v>
      </c>
      <c r="H213" s="63">
        <v>20</v>
      </c>
      <c r="I213" s="63">
        <v>20</v>
      </c>
      <c r="J213" s="83" t="s">
        <v>778</v>
      </c>
    </row>
    <row r="214" spans="1:10">
      <c r="A214" s="59"/>
      <c r="B214" s="66" t="s">
        <v>681</v>
      </c>
      <c r="C214" s="64" t="s">
        <v>812</v>
      </c>
      <c r="D214" s="30"/>
      <c r="E214" s="37">
        <v>3800</v>
      </c>
      <c r="F214" s="57" t="s">
        <v>683</v>
      </c>
      <c r="G214" s="37">
        <v>0.37</v>
      </c>
      <c r="H214" s="63">
        <v>20</v>
      </c>
      <c r="I214" s="63">
        <v>20</v>
      </c>
      <c r="J214" s="83" t="s">
        <v>778</v>
      </c>
    </row>
    <row r="215" ht="27" spans="1:10">
      <c r="A215" s="59" t="s">
        <v>742</v>
      </c>
      <c r="B215" s="59" t="s">
        <v>813</v>
      </c>
      <c r="C215" s="67" t="s">
        <v>814</v>
      </c>
      <c r="D215" s="30"/>
      <c r="E215" s="62" t="s">
        <v>696</v>
      </c>
      <c r="F215" s="62" t="s">
        <v>666</v>
      </c>
      <c r="G215" s="62" t="s">
        <v>696</v>
      </c>
      <c r="H215" s="63">
        <v>10</v>
      </c>
      <c r="I215" s="63">
        <v>10</v>
      </c>
      <c r="J215" s="83" t="s">
        <v>778</v>
      </c>
    </row>
    <row r="216" ht="27" spans="1:10">
      <c r="A216" s="68" t="s">
        <v>699</v>
      </c>
      <c r="B216" s="69" t="s">
        <v>700</v>
      </c>
      <c r="C216" s="70" t="s">
        <v>815</v>
      </c>
      <c r="D216" s="71"/>
      <c r="E216" s="38" t="s">
        <v>696</v>
      </c>
      <c r="F216" s="62" t="s">
        <v>666</v>
      </c>
      <c r="G216" s="38" t="s">
        <v>696</v>
      </c>
      <c r="H216" s="72">
        <v>10</v>
      </c>
      <c r="I216" s="72">
        <v>10</v>
      </c>
      <c r="J216" s="83" t="s">
        <v>778</v>
      </c>
    </row>
    <row r="217" spans="1:10">
      <c r="A217" s="31" t="s">
        <v>816</v>
      </c>
      <c r="B217" s="31"/>
      <c r="C217" s="31"/>
      <c r="D217" s="73"/>
      <c r="E217" s="73"/>
      <c r="F217" s="73"/>
      <c r="G217" s="73"/>
      <c r="H217" s="73"/>
      <c r="I217" s="73"/>
      <c r="J217" s="73"/>
    </row>
    <row r="218" spans="1:10">
      <c r="A218" s="73" t="s">
        <v>748</v>
      </c>
      <c r="B218" s="73"/>
      <c r="C218" s="73"/>
      <c r="D218" s="73"/>
      <c r="E218" s="73"/>
      <c r="F218" s="73"/>
      <c r="G218" s="73"/>
      <c r="H218" s="73">
        <v>100</v>
      </c>
      <c r="I218" s="73">
        <v>100</v>
      </c>
      <c r="J218" s="73" t="s">
        <v>749</v>
      </c>
    </row>
    <row r="219" spans="1:10">
      <c r="A219" s="19" t="s">
        <v>750</v>
      </c>
      <c r="B219" s="19"/>
      <c r="C219" s="19"/>
      <c r="D219" s="19"/>
      <c r="E219" s="19"/>
      <c r="F219" s="19"/>
      <c r="G219" s="19"/>
      <c r="H219" s="19"/>
      <c r="I219" s="19"/>
      <c r="J219" s="19"/>
    </row>
    <row r="220" spans="1:10">
      <c r="A220" s="19" t="s">
        <v>751</v>
      </c>
      <c r="B220" s="19"/>
      <c r="C220" s="19"/>
      <c r="D220" s="19"/>
      <c r="E220" s="19"/>
      <c r="F220" s="19"/>
      <c r="G220" s="19"/>
      <c r="H220" s="19"/>
      <c r="I220" s="19"/>
      <c r="J220" s="19"/>
    </row>
    <row r="221" spans="1:10">
      <c r="A221" s="19" t="s">
        <v>752</v>
      </c>
      <c r="B221" s="19"/>
      <c r="C221" s="19"/>
      <c r="D221" s="19"/>
      <c r="E221" s="19"/>
      <c r="F221" s="19"/>
      <c r="G221" s="19"/>
      <c r="H221" s="19"/>
      <c r="I221" s="19"/>
      <c r="J221" s="19"/>
    </row>
    <row r="222" spans="1:10">
      <c r="A222" s="19" t="s">
        <v>753</v>
      </c>
      <c r="B222" s="19"/>
      <c r="C222" s="19"/>
      <c r="D222" s="19"/>
      <c r="E222" s="19"/>
      <c r="F222" s="19"/>
      <c r="G222" s="19"/>
      <c r="H222" s="19"/>
      <c r="I222" s="19"/>
      <c r="J222" s="19"/>
    </row>
    <row r="223" spans="1:10">
      <c r="A223" s="19" t="s">
        <v>795</v>
      </c>
      <c r="B223" s="19"/>
      <c r="C223" s="19"/>
      <c r="D223" s="19"/>
      <c r="E223" s="19"/>
      <c r="F223" s="19"/>
      <c r="G223" s="19"/>
      <c r="H223" s="19"/>
      <c r="I223" s="19"/>
      <c r="J223" s="19"/>
    </row>
    <row r="224" spans="1:10">
      <c r="A224" s="74"/>
      <c r="B224" s="74"/>
      <c r="C224" s="74"/>
      <c r="D224" s="74"/>
      <c r="E224" s="74"/>
      <c r="F224" s="74"/>
      <c r="G224" s="74"/>
      <c r="H224" s="74"/>
      <c r="I224" s="74"/>
      <c r="J224" s="84"/>
    </row>
    <row r="225" spans="1:10">
      <c r="A225" s="75"/>
      <c r="B225" s="75"/>
      <c r="C225" s="75"/>
      <c r="D225" s="75"/>
      <c r="E225" s="75"/>
      <c r="F225" s="75"/>
      <c r="G225" s="75"/>
      <c r="H225" s="75"/>
      <c r="I225" s="75"/>
      <c r="J225" s="75"/>
    </row>
    <row r="226" ht="27" spans="1:10">
      <c r="A226" s="33" t="s">
        <v>709</v>
      </c>
      <c r="B226" s="33"/>
      <c r="C226" s="33"/>
      <c r="D226" s="33"/>
      <c r="E226" s="33"/>
      <c r="F226" s="33"/>
      <c r="G226" s="33"/>
      <c r="H226" s="33"/>
      <c r="I226" s="33"/>
      <c r="J226" s="33"/>
    </row>
    <row r="227" ht="22.5" spans="1:10">
      <c r="A227" s="34"/>
      <c r="B227" s="34"/>
      <c r="C227" s="35"/>
      <c r="D227" s="36"/>
      <c r="E227" s="36"/>
      <c r="F227" s="36"/>
      <c r="G227" s="36"/>
      <c r="H227" s="36"/>
      <c r="I227" s="36"/>
      <c r="J227" s="79"/>
    </row>
    <row r="228" ht="48" customHeight="1" spans="1:10">
      <c r="A228" s="37" t="s">
        <v>710</v>
      </c>
      <c r="B228" s="37"/>
      <c r="C228" s="38" t="s">
        <v>817</v>
      </c>
      <c r="D228" s="38"/>
      <c r="E228" s="38"/>
      <c r="F228" s="38"/>
      <c r="G228" s="38"/>
      <c r="H228" s="38"/>
      <c r="I228" s="38"/>
      <c r="J228" s="38"/>
    </row>
    <row r="229" spans="1:10">
      <c r="A229" s="37" t="s">
        <v>712</v>
      </c>
      <c r="B229" s="37"/>
      <c r="C229" s="39" t="s">
        <v>16</v>
      </c>
      <c r="D229" s="39"/>
      <c r="E229" s="39"/>
      <c r="F229" s="37" t="s">
        <v>713</v>
      </c>
      <c r="G229" s="38" t="s">
        <v>797</v>
      </c>
      <c r="H229" s="38"/>
      <c r="I229" s="38"/>
      <c r="J229" s="38"/>
    </row>
    <row r="230" spans="1:10">
      <c r="A230" s="37" t="s">
        <v>798</v>
      </c>
      <c r="B230" s="37"/>
      <c r="C230" s="37"/>
      <c r="D230" s="37" t="s">
        <v>716</v>
      </c>
      <c r="E230" s="37" t="s">
        <v>539</v>
      </c>
      <c r="F230" s="37" t="s">
        <v>717</v>
      </c>
      <c r="G230" s="37" t="s">
        <v>718</v>
      </c>
      <c r="H230" s="37" t="s">
        <v>719</v>
      </c>
      <c r="I230" s="37" t="s">
        <v>720</v>
      </c>
      <c r="J230" s="37"/>
    </row>
    <row r="231" spans="1:10">
      <c r="A231" s="37"/>
      <c r="B231" s="37"/>
      <c r="C231" s="40" t="s">
        <v>638</v>
      </c>
      <c r="D231" s="41">
        <v>20400</v>
      </c>
      <c r="E231" s="41">
        <v>20400</v>
      </c>
      <c r="F231" s="41">
        <v>20400</v>
      </c>
      <c r="G231" s="41">
        <v>10</v>
      </c>
      <c r="H231" s="42">
        <v>1</v>
      </c>
      <c r="I231" s="80">
        <v>10</v>
      </c>
      <c r="J231" s="81"/>
    </row>
    <row r="232" ht="27" spans="1:10">
      <c r="A232" s="37"/>
      <c r="B232" s="37"/>
      <c r="C232" s="40" t="s">
        <v>799</v>
      </c>
      <c r="D232" s="41">
        <v>20400</v>
      </c>
      <c r="E232" s="41">
        <v>20400</v>
      </c>
      <c r="F232" s="41">
        <v>20400</v>
      </c>
      <c r="G232" s="37" t="s">
        <v>543</v>
      </c>
      <c r="H232" s="43"/>
      <c r="I232" s="82" t="s">
        <v>543</v>
      </c>
      <c r="J232" s="82"/>
    </row>
    <row r="233" ht="27" spans="1:10">
      <c r="A233" s="37"/>
      <c r="B233" s="37"/>
      <c r="C233" s="44" t="s">
        <v>800</v>
      </c>
      <c r="D233" s="45"/>
      <c r="E233" s="45"/>
      <c r="F233" s="45"/>
      <c r="G233" s="37" t="s">
        <v>543</v>
      </c>
      <c r="H233" s="45"/>
      <c r="I233" s="43" t="s">
        <v>543</v>
      </c>
      <c r="J233" s="43"/>
    </row>
    <row r="234" spans="1:10">
      <c r="A234" s="37"/>
      <c r="B234" s="37"/>
      <c r="C234" s="40" t="s">
        <v>818</v>
      </c>
      <c r="D234" s="46" t="s">
        <v>543</v>
      </c>
      <c r="E234" s="46" t="s">
        <v>543</v>
      </c>
      <c r="F234" s="46" t="s">
        <v>543</v>
      </c>
      <c r="G234" s="47" t="s">
        <v>543</v>
      </c>
      <c r="H234" s="45"/>
      <c r="I234" s="43" t="s">
        <v>543</v>
      </c>
      <c r="J234" s="43"/>
    </row>
    <row r="235" spans="1:10">
      <c r="A235" s="37" t="s">
        <v>802</v>
      </c>
      <c r="B235" s="37" t="s">
        <v>722</v>
      </c>
      <c r="C235" s="37"/>
      <c r="D235" s="37"/>
      <c r="E235" s="37"/>
      <c r="F235" s="43" t="s">
        <v>723</v>
      </c>
      <c r="G235" s="43"/>
      <c r="H235" s="43"/>
      <c r="I235" s="43"/>
      <c r="J235" s="43"/>
    </row>
    <row r="236" ht="24" customHeight="1" spans="1:10">
      <c r="A236" s="37"/>
      <c r="B236" s="48" t="s">
        <v>819</v>
      </c>
      <c r="C236" s="49"/>
      <c r="D236" s="49"/>
      <c r="E236" s="50"/>
      <c r="F236" s="51" t="s">
        <v>819</v>
      </c>
      <c r="G236" s="51"/>
      <c r="H236" s="51"/>
      <c r="I236" s="51"/>
      <c r="J236" s="51"/>
    </row>
    <row r="237" spans="1:10">
      <c r="A237" s="52" t="s">
        <v>648</v>
      </c>
      <c r="B237" s="53"/>
      <c r="C237" s="54"/>
      <c r="D237" s="52" t="s">
        <v>805</v>
      </c>
      <c r="E237" s="53"/>
      <c r="F237" s="54"/>
      <c r="G237" s="55" t="s">
        <v>806</v>
      </c>
      <c r="H237" s="55" t="s">
        <v>718</v>
      </c>
      <c r="I237" s="55" t="s">
        <v>720</v>
      </c>
      <c r="J237" s="55" t="s">
        <v>729</v>
      </c>
    </row>
    <row r="238" spans="1:10">
      <c r="A238" s="56" t="s">
        <v>727</v>
      </c>
      <c r="B238" s="37" t="s">
        <v>655</v>
      </c>
      <c r="C238" s="37" t="s">
        <v>656</v>
      </c>
      <c r="D238" s="37" t="s">
        <v>807</v>
      </c>
      <c r="E238" s="37" t="s">
        <v>650</v>
      </c>
      <c r="F238" s="57" t="s">
        <v>808</v>
      </c>
      <c r="G238" s="58"/>
      <c r="H238" s="58"/>
      <c r="I238" s="58"/>
      <c r="J238" s="58"/>
    </row>
    <row r="239" spans="1:10">
      <c r="A239" s="59" t="s">
        <v>730</v>
      </c>
      <c r="B239" s="60" t="s">
        <v>662</v>
      </c>
      <c r="C239" s="61" t="s">
        <v>809</v>
      </c>
      <c r="D239" s="366" t="s">
        <v>791</v>
      </c>
      <c r="E239" s="62" t="s">
        <v>81</v>
      </c>
      <c r="F239" s="62" t="s">
        <v>672</v>
      </c>
      <c r="G239" s="62" t="s">
        <v>81</v>
      </c>
      <c r="H239" s="63">
        <v>20</v>
      </c>
      <c r="I239" s="63">
        <v>20</v>
      </c>
      <c r="J239" s="83" t="s">
        <v>778</v>
      </c>
    </row>
    <row r="240" spans="1:10">
      <c r="A240" s="59"/>
      <c r="B240" s="60" t="s">
        <v>674</v>
      </c>
      <c r="C240" s="64" t="s">
        <v>810</v>
      </c>
      <c r="D240" s="30"/>
      <c r="E240" s="37">
        <v>100</v>
      </c>
      <c r="F240" s="57" t="s">
        <v>666</v>
      </c>
      <c r="G240" s="65">
        <v>100</v>
      </c>
      <c r="H240" s="63">
        <v>10</v>
      </c>
      <c r="I240" s="63">
        <v>10</v>
      </c>
      <c r="J240" s="83" t="s">
        <v>778</v>
      </c>
    </row>
    <row r="241" spans="1:10">
      <c r="A241" s="59"/>
      <c r="B241" s="60" t="s">
        <v>676</v>
      </c>
      <c r="C241" s="64" t="s">
        <v>811</v>
      </c>
      <c r="D241" s="30"/>
      <c r="E241" s="37">
        <v>100</v>
      </c>
      <c r="F241" s="57" t="s">
        <v>666</v>
      </c>
      <c r="G241" s="65">
        <v>100</v>
      </c>
      <c r="H241" s="63">
        <v>20</v>
      </c>
      <c r="I241" s="63">
        <v>20</v>
      </c>
      <c r="J241" s="83" t="s">
        <v>778</v>
      </c>
    </row>
    <row r="242" spans="1:10">
      <c r="A242" s="59"/>
      <c r="B242" s="66" t="s">
        <v>681</v>
      </c>
      <c r="C242" s="64" t="s">
        <v>812</v>
      </c>
      <c r="D242" s="30"/>
      <c r="E242" s="37">
        <v>20400</v>
      </c>
      <c r="F242" s="57" t="s">
        <v>683</v>
      </c>
      <c r="G242" s="37">
        <v>20400</v>
      </c>
      <c r="H242" s="63">
        <v>20</v>
      </c>
      <c r="I242" s="63">
        <v>20</v>
      </c>
      <c r="J242" s="83" t="s">
        <v>778</v>
      </c>
    </row>
    <row r="243" ht="27" spans="1:10">
      <c r="A243" s="59" t="s">
        <v>742</v>
      </c>
      <c r="B243" s="59" t="s">
        <v>813</v>
      </c>
      <c r="C243" s="67" t="s">
        <v>814</v>
      </c>
      <c r="D243" s="30"/>
      <c r="E243" s="62" t="s">
        <v>696</v>
      </c>
      <c r="F243" s="62" t="s">
        <v>666</v>
      </c>
      <c r="G243" s="62" t="s">
        <v>696</v>
      </c>
      <c r="H243" s="63">
        <v>10</v>
      </c>
      <c r="I243" s="63">
        <v>10</v>
      </c>
      <c r="J243" s="83" t="s">
        <v>778</v>
      </c>
    </row>
    <row r="244" ht="27" spans="1:10">
      <c r="A244" s="68" t="s">
        <v>699</v>
      </c>
      <c r="B244" s="69" t="s">
        <v>700</v>
      </c>
      <c r="C244" s="70" t="s">
        <v>815</v>
      </c>
      <c r="D244" s="71"/>
      <c r="E244" s="38" t="s">
        <v>696</v>
      </c>
      <c r="F244" s="62" t="s">
        <v>666</v>
      </c>
      <c r="G244" s="38" t="s">
        <v>696</v>
      </c>
      <c r="H244" s="72">
        <v>10</v>
      </c>
      <c r="I244" s="72">
        <v>10</v>
      </c>
      <c r="J244" s="83" t="s">
        <v>778</v>
      </c>
    </row>
    <row r="245" spans="1:10">
      <c r="A245" s="31" t="s">
        <v>816</v>
      </c>
      <c r="B245" s="31"/>
      <c r="C245" s="31"/>
      <c r="D245" s="73"/>
      <c r="E245" s="73"/>
      <c r="F245" s="73"/>
      <c r="G245" s="73"/>
      <c r="H245" s="73"/>
      <c r="I245" s="73"/>
      <c r="J245" s="73"/>
    </row>
    <row r="246" spans="1:10">
      <c r="A246" s="73" t="s">
        <v>748</v>
      </c>
      <c r="B246" s="73"/>
      <c r="C246" s="73"/>
      <c r="D246" s="73"/>
      <c r="E246" s="73"/>
      <c r="F246" s="73"/>
      <c r="G246" s="73"/>
      <c r="H246" s="73">
        <v>100</v>
      </c>
      <c r="I246" s="73">
        <v>100</v>
      </c>
      <c r="J246" s="73" t="s">
        <v>749</v>
      </c>
    </row>
    <row r="247" spans="1:10">
      <c r="A247" s="19" t="s">
        <v>750</v>
      </c>
      <c r="B247" s="19"/>
      <c r="C247" s="19"/>
      <c r="D247" s="19"/>
      <c r="E247" s="19"/>
      <c r="F247" s="19"/>
      <c r="G247" s="19"/>
      <c r="H247" s="19"/>
      <c r="I247" s="19"/>
      <c r="J247" s="19"/>
    </row>
    <row r="248" spans="1:10">
      <c r="A248" s="19" t="s">
        <v>751</v>
      </c>
      <c r="B248" s="19"/>
      <c r="C248" s="19"/>
      <c r="D248" s="19"/>
      <c r="E248" s="19"/>
      <c r="F248" s="19"/>
      <c r="G248" s="19"/>
      <c r="H248" s="19"/>
      <c r="I248" s="19"/>
      <c r="J248" s="19"/>
    </row>
    <row r="249" spans="1:10">
      <c r="A249" s="19" t="s">
        <v>752</v>
      </c>
      <c r="B249" s="19"/>
      <c r="C249" s="19"/>
      <c r="D249" s="19"/>
      <c r="E249" s="19"/>
      <c r="F249" s="19"/>
      <c r="G249" s="19"/>
      <c r="H249" s="19"/>
      <c r="I249" s="19"/>
      <c r="J249" s="19"/>
    </row>
    <row r="250" spans="1:10">
      <c r="A250" s="19" t="s">
        <v>753</v>
      </c>
      <c r="B250" s="19"/>
      <c r="C250" s="19"/>
      <c r="D250" s="19"/>
      <c r="E250" s="19"/>
      <c r="F250" s="19"/>
      <c r="G250" s="19"/>
      <c r="H250" s="19"/>
      <c r="I250" s="19"/>
      <c r="J250" s="19"/>
    </row>
    <row r="251" spans="1:10">
      <c r="A251" s="19" t="s">
        <v>795</v>
      </c>
      <c r="B251" s="19"/>
      <c r="C251" s="19"/>
      <c r="D251" s="19"/>
      <c r="E251" s="19"/>
      <c r="F251" s="19"/>
      <c r="G251" s="19"/>
      <c r="H251" s="19"/>
      <c r="I251" s="19"/>
      <c r="J251" s="19"/>
    </row>
    <row r="252" spans="1:10">
      <c r="A252" s="75"/>
      <c r="B252" s="75"/>
      <c r="C252" s="75"/>
      <c r="D252" s="75"/>
      <c r="E252" s="75"/>
      <c r="F252" s="75"/>
      <c r="G252" s="75"/>
      <c r="H252" s="75"/>
      <c r="I252" s="75"/>
      <c r="J252" s="75"/>
    </row>
    <row r="253" ht="22.5" spans="1:10">
      <c r="A253" s="36" t="s">
        <v>709</v>
      </c>
      <c r="B253" s="36"/>
      <c r="C253" s="36"/>
      <c r="D253" s="36"/>
      <c r="E253" s="36"/>
      <c r="F253" s="36"/>
      <c r="G253" s="36"/>
      <c r="H253" s="36"/>
      <c r="I253" s="36"/>
      <c r="J253" s="36"/>
    </row>
    <row r="254" ht="22.5" spans="1:10">
      <c r="A254" s="36"/>
      <c r="B254" s="36"/>
      <c r="C254" s="36"/>
      <c r="D254" s="36"/>
      <c r="E254" s="36"/>
      <c r="F254" s="36"/>
      <c r="G254" s="36"/>
      <c r="H254" s="36"/>
      <c r="I254" s="36"/>
      <c r="J254" s="85"/>
    </row>
    <row r="255" ht="36" customHeight="1" spans="1:10">
      <c r="A255" s="76" t="s">
        <v>710</v>
      </c>
      <c r="B255" s="76"/>
      <c r="C255" s="77" t="s">
        <v>820</v>
      </c>
      <c r="D255" s="77"/>
      <c r="E255" s="77"/>
      <c r="F255" s="77"/>
      <c r="G255" s="77"/>
      <c r="H255" s="77"/>
      <c r="I255" s="77"/>
      <c r="J255" s="77"/>
    </row>
    <row r="256" spans="1:10">
      <c r="A256" s="76" t="s">
        <v>712</v>
      </c>
      <c r="B256" s="76"/>
      <c r="C256" s="78" t="s">
        <v>821</v>
      </c>
      <c r="D256" s="78"/>
      <c r="E256" s="78"/>
      <c r="F256" s="76" t="s">
        <v>713</v>
      </c>
      <c r="G256" s="77" t="s">
        <v>797</v>
      </c>
      <c r="H256" s="77"/>
      <c r="I256" s="77"/>
      <c r="J256" s="77"/>
    </row>
    <row r="257" spans="1:10">
      <c r="A257" s="76" t="s">
        <v>798</v>
      </c>
      <c r="B257" s="76"/>
      <c r="C257" s="76"/>
      <c r="D257" s="76" t="s">
        <v>716</v>
      </c>
      <c r="E257" s="76" t="s">
        <v>539</v>
      </c>
      <c r="F257" s="76" t="s">
        <v>717</v>
      </c>
      <c r="G257" s="76" t="s">
        <v>718</v>
      </c>
      <c r="H257" s="76" t="s">
        <v>719</v>
      </c>
      <c r="I257" s="76" t="s">
        <v>720</v>
      </c>
      <c r="J257" s="76"/>
    </row>
    <row r="258" spans="1:10">
      <c r="A258" s="76"/>
      <c r="B258" s="76"/>
      <c r="C258" s="86" t="s">
        <v>638</v>
      </c>
      <c r="D258" s="87">
        <v>34000</v>
      </c>
      <c r="E258" s="87">
        <v>34000</v>
      </c>
      <c r="F258" s="87">
        <v>34000</v>
      </c>
      <c r="G258" s="76">
        <v>10</v>
      </c>
      <c r="H258" s="42">
        <v>1</v>
      </c>
      <c r="I258" s="89">
        <v>10</v>
      </c>
      <c r="J258" s="89"/>
    </row>
    <row r="259" spans="1:10">
      <c r="A259" s="76"/>
      <c r="B259" s="76"/>
      <c r="C259" s="86" t="s">
        <v>822</v>
      </c>
      <c r="D259" s="87">
        <v>34000</v>
      </c>
      <c r="E259" s="87">
        <v>34000</v>
      </c>
      <c r="F259" s="87">
        <v>34000</v>
      </c>
      <c r="G259" s="76" t="s">
        <v>543</v>
      </c>
      <c r="H259" s="88"/>
      <c r="I259" s="89" t="s">
        <v>543</v>
      </c>
      <c r="J259" s="89"/>
    </row>
    <row r="260" spans="1:10">
      <c r="A260" s="76"/>
      <c r="B260" s="76"/>
      <c r="C260" s="86" t="s">
        <v>823</v>
      </c>
      <c r="D260" s="88"/>
      <c r="E260" s="88"/>
      <c r="F260" s="88"/>
      <c r="G260" s="76" t="s">
        <v>543</v>
      </c>
      <c r="H260" s="88"/>
      <c r="I260" s="89" t="s">
        <v>543</v>
      </c>
      <c r="J260" s="89"/>
    </row>
    <row r="261" spans="1:10">
      <c r="A261" s="76"/>
      <c r="B261" s="76"/>
      <c r="C261" s="86" t="s">
        <v>818</v>
      </c>
      <c r="D261" s="89" t="s">
        <v>543</v>
      </c>
      <c r="E261" s="89" t="s">
        <v>543</v>
      </c>
      <c r="F261" s="89" t="s">
        <v>543</v>
      </c>
      <c r="G261" s="76" t="s">
        <v>543</v>
      </c>
      <c r="H261" s="88"/>
      <c r="I261" s="89" t="s">
        <v>543</v>
      </c>
      <c r="J261" s="89"/>
    </row>
    <row r="262" spans="1:10">
      <c r="A262" s="76" t="s">
        <v>802</v>
      </c>
      <c r="B262" s="76" t="s">
        <v>722</v>
      </c>
      <c r="C262" s="76"/>
      <c r="D262" s="76"/>
      <c r="E262" s="76"/>
      <c r="F262" s="89" t="s">
        <v>723</v>
      </c>
      <c r="G262" s="89"/>
      <c r="H262" s="89"/>
      <c r="I262" s="89"/>
      <c r="J262" s="89"/>
    </row>
    <row r="263" ht="79" customHeight="1" spans="1:10">
      <c r="A263" s="76"/>
      <c r="B263" s="90" t="s">
        <v>824</v>
      </c>
      <c r="C263" s="91"/>
      <c r="D263" s="91"/>
      <c r="E263" s="92"/>
      <c r="F263" s="93" t="s">
        <v>825</v>
      </c>
      <c r="G263" s="93"/>
      <c r="H263" s="93"/>
      <c r="I263" s="93"/>
      <c r="J263" s="93"/>
    </row>
    <row r="264" spans="1:10">
      <c r="A264" s="94" t="s">
        <v>648</v>
      </c>
      <c r="B264" s="95"/>
      <c r="C264" s="96"/>
      <c r="D264" s="94" t="s">
        <v>805</v>
      </c>
      <c r="E264" s="95"/>
      <c r="F264" s="96"/>
      <c r="G264" s="97" t="s">
        <v>806</v>
      </c>
      <c r="H264" s="97" t="s">
        <v>718</v>
      </c>
      <c r="I264" s="97" t="s">
        <v>720</v>
      </c>
      <c r="J264" s="97" t="s">
        <v>729</v>
      </c>
    </row>
    <row r="265" spans="1:10">
      <c r="A265" s="98" t="s">
        <v>727</v>
      </c>
      <c r="B265" s="76" t="s">
        <v>655</v>
      </c>
      <c r="C265" s="76" t="s">
        <v>656</v>
      </c>
      <c r="D265" s="76" t="s">
        <v>807</v>
      </c>
      <c r="E265" s="76" t="s">
        <v>650</v>
      </c>
      <c r="F265" s="32" t="s">
        <v>808</v>
      </c>
      <c r="G265" s="99"/>
      <c r="H265" s="99"/>
      <c r="I265" s="99"/>
      <c r="J265" s="99"/>
    </row>
    <row r="266" spans="1:10">
      <c r="A266" s="59" t="s">
        <v>730</v>
      </c>
      <c r="B266" s="100" t="s">
        <v>662</v>
      </c>
      <c r="C266" s="64" t="s">
        <v>826</v>
      </c>
      <c r="D266" s="367" t="s">
        <v>791</v>
      </c>
      <c r="E266" s="76">
        <v>2</v>
      </c>
      <c r="F266" s="32" t="s">
        <v>669</v>
      </c>
      <c r="G266" s="76">
        <v>2</v>
      </c>
      <c r="H266" s="99">
        <v>10</v>
      </c>
      <c r="I266" s="99">
        <v>10</v>
      </c>
      <c r="J266" s="99" t="s">
        <v>778</v>
      </c>
    </row>
    <row r="267" spans="1:10">
      <c r="A267" s="59"/>
      <c r="B267" s="101"/>
      <c r="C267" s="64" t="s">
        <v>827</v>
      </c>
      <c r="D267" s="101"/>
      <c r="E267" s="76">
        <v>0.4</v>
      </c>
      <c r="F267" s="32" t="s">
        <v>828</v>
      </c>
      <c r="G267" s="76">
        <v>0.4</v>
      </c>
      <c r="H267" s="99">
        <v>10</v>
      </c>
      <c r="I267" s="99">
        <v>10</v>
      </c>
      <c r="J267" s="99" t="s">
        <v>778</v>
      </c>
    </row>
    <row r="268" spans="1:10">
      <c r="A268" s="59"/>
      <c r="B268" s="101"/>
      <c r="C268" s="64" t="s">
        <v>829</v>
      </c>
      <c r="D268" s="101"/>
      <c r="E268" s="76">
        <v>300</v>
      </c>
      <c r="F268" s="32" t="s">
        <v>672</v>
      </c>
      <c r="G268" s="76">
        <v>300</v>
      </c>
      <c r="H268" s="99">
        <v>10</v>
      </c>
      <c r="I268" s="99">
        <v>10</v>
      </c>
      <c r="J268" s="99" t="s">
        <v>778</v>
      </c>
    </row>
    <row r="269" spans="1:10">
      <c r="A269" s="59"/>
      <c r="B269" s="100" t="s">
        <v>674</v>
      </c>
      <c r="C269" s="64" t="s">
        <v>830</v>
      </c>
      <c r="D269" s="101"/>
      <c r="E269" s="76">
        <v>43</v>
      </c>
      <c r="F269" s="32" t="s">
        <v>666</v>
      </c>
      <c r="G269" s="99">
        <v>43</v>
      </c>
      <c r="H269" s="99">
        <v>10</v>
      </c>
      <c r="I269" s="99">
        <v>10</v>
      </c>
      <c r="J269" s="99" t="s">
        <v>778</v>
      </c>
    </row>
    <row r="270" spans="1:10">
      <c r="A270" s="59"/>
      <c r="B270" s="100" t="s">
        <v>676</v>
      </c>
      <c r="C270" s="64" t="s">
        <v>831</v>
      </c>
      <c r="D270" s="101"/>
      <c r="E270" s="76">
        <v>1</v>
      </c>
      <c r="F270" s="32" t="s">
        <v>679</v>
      </c>
      <c r="G270" s="99">
        <v>1</v>
      </c>
      <c r="H270" s="99">
        <v>10</v>
      </c>
      <c r="I270" s="99">
        <v>10</v>
      </c>
      <c r="J270" s="99" t="s">
        <v>778</v>
      </c>
    </row>
    <row r="271" spans="1:10">
      <c r="A271" s="59"/>
      <c r="B271" s="101"/>
      <c r="C271" s="102" t="s">
        <v>682</v>
      </c>
      <c r="D271" s="101"/>
      <c r="E271" s="76">
        <v>34000</v>
      </c>
      <c r="F271" s="32" t="s">
        <v>683</v>
      </c>
      <c r="G271" s="99">
        <v>34000</v>
      </c>
      <c r="H271" s="99">
        <v>10</v>
      </c>
      <c r="I271" s="99">
        <v>10</v>
      </c>
      <c r="J271" s="99" t="s">
        <v>778</v>
      </c>
    </row>
    <row r="272" ht="27" spans="1:10">
      <c r="A272" s="59" t="s">
        <v>742</v>
      </c>
      <c r="B272" s="59" t="s">
        <v>832</v>
      </c>
      <c r="C272" s="64" t="s">
        <v>833</v>
      </c>
      <c r="D272" s="101"/>
      <c r="E272" s="76">
        <v>504</v>
      </c>
      <c r="F272" s="32" t="s">
        <v>834</v>
      </c>
      <c r="G272" s="99">
        <v>801.69</v>
      </c>
      <c r="H272" s="99">
        <v>10</v>
      </c>
      <c r="I272" s="99">
        <v>10</v>
      </c>
      <c r="J272" s="99" t="s">
        <v>778</v>
      </c>
    </row>
    <row r="273" ht="27" spans="1:10">
      <c r="A273" s="59"/>
      <c r="B273" s="59" t="s">
        <v>813</v>
      </c>
      <c r="C273" s="64" t="s">
        <v>835</v>
      </c>
      <c r="D273" s="101"/>
      <c r="E273" s="76">
        <v>300</v>
      </c>
      <c r="F273" s="32" t="s">
        <v>836</v>
      </c>
      <c r="G273" s="99">
        <v>365</v>
      </c>
      <c r="H273" s="99">
        <v>5</v>
      </c>
      <c r="I273" s="99">
        <v>5</v>
      </c>
      <c r="J273" s="99" t="s">
        <v>778</v>
      </c>
    </row>
    <row r="274" ht="27" spans="1:10">
      <c r="A274" s="59"/>
      <c r="B274" s="103" t="s">
        <v>837</v>
      </c>
      <c r="C274" s="64" t="s">
        <v>838</v>
      </c>
      <c r="D274" s="101"/>
      <c r="E274" s="76">
        <v>100</v>
      </c>
      <c r="F274" s="32" t="s">
        <v>666</v>
      </c>
      <c r="G274" s="99">
        <v>100</v>
      </c>
      <c r="H274" s="99">
        <v>5</v>
      </c>
      <c r="I274" s="99">
        <v>5</v>
      </c>
      <c r="J274" s="99" t="s">
        <v>778</v>
      </c>
    </row>
    <row r="275" ht="27" spans="1:10">
      <c r="A275" s="68" t="s">
        <v>699</v>
      </c>
      <c r="B275" s="69" t="s">
        <v>700</v>
      </c>
      <c r="C275" s="64" t="s">
        <v>839</v>
      </c>
      <c r="D275" s="101"/>
      <c r="E275" s="77" t="s">
        <v>840</v>
      </c>
      <c r="F275" s="77" t="s">
        <v>666</v>
      </c>
      <c r="G275" s="77" t="s">
        <v>840</v>
      </c>
      <c r="H275" s="99">
        <v>10</v>
      </c>
      <c r="I275" s="99">
        <v>10</v>
      </c>
      <c r="J275" s="99" t="s">
        <v>778</v>
      </c>
    </row>
    <row r="276" spans="1:10">
      <c r="A276" s="31" t="s">
        <v>816</v>
      </c>
      <c r="B276" s="31"/>
      <c r="C276" s="31"/>
      <c r="D276" s="104"/>
      <c r="E276" s="104"/>
      <c r="F276" s="104"/>
      <c r="G276" s="104"/>
      <c r="H276" s="104"/>
      <c r="I276" s="104"/>
      <c r="J276" s="104"/>
    </row>
    <row r="277" spans="1:10">
      <c r="A277" s="31" t="s">
        <v>748</v>
      </c>
      <c r="B277" s="31"/>
      <c r="C277" s="31"/>
      <c r="D277" s="31"/>
      <c r="E277" s="31"/>
      <c r="F277" s="31"/>
      <c r="G277" s="31"/>
      <c r="H277" s="31">
        <v>100</v>
      </c>
      <c r="I277" s="31">
        <v>100</v>
      </c>
      <c r="J277" s="31" t="s">
        <v>749</v>
      </c>
    </row>
    <row r="278" spans="1:10">
      <c r="A278" s="19" t="s">
        <v>750</v>
      </c>
      <c r="B278" s="19"/>
      <c r="C278" s="19"/>
      <c r="D278" s="19"/>
      <c r="E278" s="19"/>
      <c r="F278" s="19"/>
      <c r="G278" s="19"/>
      <c r="H278" s="19"/>
      <c r="I278" s="19"/>
      <c r="J278" s="19"/>
    </row>
    <row r="279" spans="1:10">
      <c r="A279" s="19" t="s">
        <v>751</v>
      </c>
      <c r="B279" s="19"/>
      <c r="C279" s="19"/>
      <c r="D279" s="19"/>
      <c r="E279" s="19"/>
      <c r="F279" s="19"/>
      <c r="G279" s="19"/>
      <c r="H279" s="19"/>
      <c r="I279" s="19"/>
      <c r="J279" s="19"/>
    </row>
    <row r="280" spans="1:10">
      <c r="A280" s="19" t="s">
        <v>752</v>
      </c>
      <c r="B280" s="19"/>
      <c r="C280" s="19"/>
      <c r="D280" s="19"/>
      <c r="E280" s="19"/>
      <c r="F280" s="19"/>
      <c r="G280" s="19"/>
      <c r="H280" s="19"/>
      <c r="I280" s="19"/>
      <c r="J280" s="19"/>
    </row>
    <row r="281" spans="1:10">
      <c r="A281" s="19" t="s">
        <v>753</v>
      </c>
      <c r="B281" s="19"/>
      <c r="C281" s="19"/>
      <c r="D281" s="19"/>
      <c r="E281" s="19"/>
      <c r="F281" s="19"/>
      <c r="G281" s="19"/>
      <c r="H281" s="19"/>
      <c r="I281" s="19"/>
      <c r="J281" s="19"/>
    </row>
    <row r="282" spans="1:10">
      <c r="A282" s="19" t="s">
        <v>795</v>
      </c>
      <c r="B282" s="19"/>
      <c r="C282" s="19"/>
      <c r="D282" s="19"/>
      <c r="E282" s="19"/>
      <c r="F282" s="19"/>
      <c r="G282" s="19"/>
      <c r="H282" s="19"/>
      <c r="I282" s="19"/>
      <c r="J282" s="19"/>
    </row>
    <row r="283" spans="1:10">
      <c r="A283" s="105"/>
      <c r="B283" s="105"/>
      <c r="C283" s="105"/>
      <c r="D283" s="105"/>
      <c r="E283" s="105"/>
      <c r="F283" s="105"/>
      <c r="G283" s="105"/>
      <c r="H283" s="105"/>
      <c r="I283" s="105"/>
      <c r="J283" s="109"/>
    </row>
    <row r="284" spans="1:10">
      <c r="A284" s="75"/>
      <c r="B284" s="75"/>
      <c r="C284" s="75"/>
      <c r="D284" s="75"/>
      <c r="E284" s="75"/>
      <c r="F284" s="75"/>
      <c r="G284" s="75"/>
      <c r="H284" s="75"/>
      <c r="I284" s="75"/>
      <c r="J284" s="75"/>
    </row>
    <row r="285" spans="1:10">
      <c r="A285" s="75"/>
      <c r="B285" s="75"/>
      <c r="C285" s="75"/>
      <c r="D285" s="75"/>
      <c r="E285" s="75"/>
      <c r="F285" s="75"/>
      <c r="G285" s="75"/>
      <c r="H285" s="75"/>
      <c r="I285" s="75"/>
      <c r="J285" s="75"/>
    </row>
    <row r="286" ht="22.5" spans="1:10">
      <c r="A286" s="36" t="s">
        <v>709</v>
      </c>
      <c r="B286" s="36"/>
      <c r="C286" s="36"/>
      <c r="D286" s="36"/>
      <c r="E286" s="36"/>
      <c r="F286" s="36"/>
      <c r="G286" s="36"/>
      <c r="H286" s="36"/>
      <c r="I286" s="36"/>
      <c r="J286" s="36"/>
    </row>
    <row r="287" ht="22.5" spans="1:10">
      <c r="A287" s="36"/>
      <c r="B287" s="36"/>
      <c r="C287" s="36"/>
      <c r="D287" s="36"/>
      <c r="E287" s="36"/>
      <c r="F287" s="36"/>
      <c r="G287" s="36"/>
      <c r="H287" s="36"/>
      <c r="I287" s="36"/>
      <c r="J287" s="85"/>
    </row>
    <row r="288" ht="50" customHeight="1" spans="1:10">
      <c r="A288" s="76" t="s">
        <v>710</v>
      </c>
      <c r="B288" s="76"/>
      <c r="C288" s="77" t="s">
        <v>841</v>
      </c>
      <c r="D288" s="77"/>
      <c r="E288" s="77"/>
      <c r="F288" s="77"/>
      <c r="G288" s="77"/>
      <c r="H288" s="77"/>
      <c r="I288" s="77"/>
      <c r="J288" s="77"/>
    </row>
    <row r="289" spans="1:10">
      <c r="A289" s="76" t="s">
        <v>712</v>
      </c>
      <c r="B289" s="76"/>
      <c r="C289" s="78" t="s">
        <v>821</v>
      </c>
      <c r="D289" s="78"/>
      <c r="E289" s="78"/>
      <c r="F289" s="76" t="s">
        <v>713</v>
      </c>
      <c r="G289" s="77" t="s">
        <v>797</v>
      </c>
      <c r="H289" s="77"/>
      <c r="I289" s="77"/>
      <c r="J289" s="77"/>
    </row>
    <row r="290" spans="1:10">
      <c r="A290" s="76" t="s">
        <v>798</v>
      </c>
      <c r="B290" s="76"/>
      <c r="C290" s="76"/>
      <c r="D290" s="76" t="s">
        <v>716</v>
      </c>
      <c r="E290" s="76" t="s">
        <v>539</v>
      </c>
      <c r="F290" s="76" t="s">
        <v>717</v>
      </c>
      <c r="G290" s="76" t="s">
        <v>718</v>
      </c>
      <c r="H290" s="76" t="s">
        <v>719</v>
      </c>
      <c r="I290" s="76" t="s">
        <v>720</v>
      </c>
      <c r="J290" s="76"/>
    </row>
    <row r="291" spans="1:10">
      <c r="A291" s="76"/>
      <c r="B291" s="76"/>
      <c r="C291" s="86" t="s">
        <v>638</v>
      </c>
      <c r="D291" s="87">
        <v>4000</v>
      </c>
      <c r="E291" s="87">
        <v>4000</v>
      </c>
      <c r="F291" s="87">
        <v>4000</v>
      </c>
      <c r="G291" s="76">
        <v>10</v>
      </c>
      <c r="H291" s="42">
        <v>1</v>
      </c>
      <c r="I291" s="89">
        <v>10</v>
      </c>
      <c r="J291" s="89"/>
    </row>
    <row r="292" ht="27" spans="1:10">
      <c r="A292" s="76"/>
      <c r="B292" s="76"/>
      <c r="C292" s="86" t="s">
        <v>799</v>
      </c>
      <c r="D292" s="87">
        <v>4000</v>
      </c>
      <c r="E292" s="87">
        <v>4000</v>
      </c>
      <c r="F292" s="87">
        <v>4000</v>
      </c>
      <c r="G292" s="76" t="s">
        <v>543</v>
      </c>
      <c r="H292" s="88"/>
      <c r="I292" s="89" t="s">
        <v>543</v>
      </c>
      <c r="J292" s="89"/>
    </row>
    <row r="293" ht="27" spans="1:10">
      <c r="A293" s="76"/>
      <c r="B293" s="76"/>
      <c r="C293" s="86" t="s">
        <v>800</v>
      </c>
      <c r="D293" s="88"/>
      <c r="E293" s="88"/>
      <c r="F293" s="88"/>
      <c r="G293" s="76" t="s">
        <v>543</v>
      </c>
      <c r="H293" s="88"/>
      <c r="I293" s="89" t="s">
        <v>543</v>
      </c>
      <c r="J293" s="89"/>
    </row>
    <row r="294" spans="1:10">
      <c r="A294" s="76"/>
      <c r="B294" s="76"/>
      <c r="C294" s="86" t="s">
        <v>801</v>
      </c>
      <c r="D294" s="89" t="s">
        <v>543</v>
      </c>
      <c r="E294" s="89" t="s">
        <v>543</v>
      </c>
      <c r="F294" s="89" t="s">
        <v>543</v>
      </c>
      <c r="G294" s="76" t="s">
        <v>543</v>
      </c>
      <c r="H294" s="88"/>
      <c r="I294" s="89" t="s">
        <v>543</v>
      </c>
      <c r="J294" s="89"/>
    </row>
    <row r="295" spans="1:10">
      <c r="A295" s="76" t="s">
        <v>802</v>
      </c>
      <c r="B295" s="76" t="s">
        <v>722</v>
      </c>
      <c r="C295" s="76"/>
      <c r="D295" s="76"/>
      <c r="E295" s="76"/>
      <c r="F295" s="89" t="s">
        <v>723</v>
      </c>
      <c r="G295" s="89"/>
      <c r="H295" s="89"/>
      <c r="I295" s="89"/>
      <c r="J295" s="89"/>
    </row>
    <row r="296" ht="86" customHeight="1" spans="1:10">
      <c r="A296" s="76"/>
      <c r="B296" s="90" t="s">
        <v>842</v>
      </c>
      <c r="C296" s="91"/>
      <c r="D296" s="91"/>
      <c r="E296" s="92"/>
      <c r="F296" s="93" t="s">
        <v>843</v>
      </c>
      <c r="G296" s="93"/>
      <c r="H296" s="93"/>
      <c r="I296" s="93"/>
      <c r="J296" s="93"/>
    </row>
    <row r="297" spans="1:10">
      <c r="A297" s="94" t="s">
        <v>648</v>
      </c>
      <c r="B297" s="95"/>
      <c r="C297" s="96"/>
      <c r="D297" s="94" t="s">
        <v>805</v>
      </c>
      <c r="E297" s="95"/>
      <c r="F297" s="96"/>
      <c r="G297" s="97" t="s">
        <v>806</v>
      </c>
      <c r="H297" s="97" t="s">
        <v>718</v>
      </c>
      <c r="I297" s="97" t="s">
        <v>720</v>
      </c>
      <c r="J297" s="97" t="s">
        <v>729</v>
      </c>
    </row>
    <row r="298" spans="1:10">
      <c r="A298" s="98" t="s">
        <v>727</v>
      </c>
      <c r="B298" s="76" t="s">
        <v>655</v>
      </c>
      <c r="C298" s="76" t="s">
        <v>656</v>
      </c>
      <c r="D298" s="76" t="s">
        <v>807</v>
      </c>
      <c r="E298" s="76" t="s">
        <v>650</v>
      </c>
      <c r="F298" s="32" t="s">
        <v>808</v>
      </c>
      <c r="G298" s="99"/>
      <c r="H298" s="99"/>
      <c r="I298" s="99"/>
      <c r="J298" s="99"/>
    </row>
    <row r="299" ht="27" spans="1:10">
      <c r="A299" s="106" t="s">
        <v>730</v>
      </c>
      <c r="B299" s="59" t="s">
        <v>662</v>
      </c>
      <c r="C299" s="76" t="s">
        <v>844</v>
      </c>
      <c r="D299" s="367" t="s">
        <v>791</v>
      </c>
      <c r="E299" s="76">
        <v>2</v>
      </c>
      <c r="F299" s="32" t="s">
        <v>669</v>
      </c>
      <c r="G299" s="99">
        <v>2</v>
      </c>
      <c r="H299" s="99">
        <v>10</v>
      </c>
      <c r="I299" s="99">
        <v>10</v>
      </c>
      <c r="J299" s="99" t="s">
        <v>778</v>
      </c>
    </row>
    <row r="300" spans="1:10">
      <c r="A300" s="107"/>
      <c r="B300" s="59"/>
      <c r="C300" s="76" t="s">
        <v>845</v>
      </c>
      <c r="D300" s="101"/>
      <c r="E300" s="76">
        <v>2</v>
      </c>
      <c r="F300" s="32" t="s">
        <v>828</v>
      </c>
      <c r="G300" s="99">
        <v>2</v>
      </c>
      <c r="H300" s="99">
        <v>10</v>
      </c>
      <c r="I300" s="99">
        <v>10</v>
      </c>
      <c r="J300" s="99" t="s">
        <v>778</v>
      </c>
    </row>
    <row r="301" spans="1:10">
      <c r="A301" s="107"/>
      <c r="B301" s="59"/>
      <c r="C301" s="76" t="s">
        <v>846</v>
      </c>
      <c r="D301" s="101"/>
      <c r="E301" s="76">
        <v>500</v>
      </c>
      <c r="F301" s="32" t="s">
        <v>847</v>
      </c>
      <c r="G301" s="99">
        <v>500</v>
      </c>
      <c r="H301" s="99">
        <v>10</v>
      </c>
      <c r="I301" s="99">
        <v>10</v>
      </c>
      <c r="J301" s="99" t="s">
        <v>778</v>
      </c>
    </row>
    <row r="302" spans="1:10">
      <c r="A302" s="107"/>
      <c r="B302" s="59" t="s">
        <v>674</v>
      </c>
      <c r="C302" s="64" t="s">
        <v>830</v>
      </c>
      <c r="D302" s="101"/>
      <c r="E302" s="76">
        <v>43</v>
      </c>
      <c r="F302" s="32" t="s">
        <v>666</v>
      </c>
      <c r="G302" s="99">
        <v>43</v>
      </c>
      <c r="H302" s="99">
        <v>10</v>
      </c>
      <c r="I302" s="99">
        <v>10</v>
      </c>
      <c r="J302" s="99" t="s">
        <v>778</v>
      </c>
    </row>
    <row r="303" spans="1:10">
      <c r="A303" s="107"/>
      <c r="B303" s="59" t="s">
        <v>676</v>
      </c>
      <c r="C303" s="64" t="s">
        <v>831</v>
      </c>
      <c r="D303" s="101"/>
      <c r="E303" s="76">
        <v>1</v>
      </c>
      <c r="F303" s="32" t="s">
        <v>679</v>
      </c>
      <c r="G303" s="99">
        <v>1</v>
      </c>
      <c r="H303" s="99">
        <v>10</v>
      </c>
      <c r="I303" s="99">
        <v>10</v>
      </c>
      <c r="J303" s="99" t="s">
        <v>778</v>
      </c>
    </row>
    <row r="304" spans="1:10">
      <c r="A304" s="107"/>
      <c r="B304" s="59" t="s">
        <v>681</v>
      </c>
      <c r="C304" s="108" t="s">
        <v>682</v>
      </c>
      <c r="D304" s="101"/>
      <c r="E304" s="76">
        <v>4000</v>
      </c>
      <c r="F304" s="32" t="s">
        <v>683</v>
      </c>
      <c r="G304" s="99">
        <v>4000</v>
      </c>
      <c r="H304" s="99">
        <v>10</v>
      </c>
      <c r="I304" s="99">
        <v>10</v>
      </c>
      <c r="J304" s="99" t="s">
        <v>778</v>
      </c>
    </row>
    <row r="305" ht="27" spans="1:10">
      <c r="A305" s="59" t="s">
        <v>742</v>
      </c>
      <c r="B305" s="59" t="s">
        <v>832</v>
      </c>
      <c r="C305" s="64" t="s">
        <v>833</v>
      </c>
      <c r="D305" s="101"/>
      <c r="E305" s="76">
        <v>95</v>
      </c>
      <c r="F305" s="32" t="s">
        <v>666</v>
      </c>
      <c r="G305" s="99">
        <v>95</v>
      </c>
      <c r="H305" s="99">
        <v>10</v>
      </c>
      <c r="I305" s="99">
        <v>10</v>
      </c>
      <c r="J305" s="99" t="s">
        <v>778</v>
      </c>
    </row>
    <row r="306" ht="27" spans="1:10">
      <c r="A306" s="59"/>
      <c r="B306" s="59" t="s">
        <v>813</v>
      </c>
      <c r="C306" s="64" t="s">
        <v>835</v>
      </c>
      <c r="D306" s="101"/>
      <c r="E306" s="76">
        <v>500</v>
      </c>
      <c r="F306" s="32" t="s">
        <v>672</v>
      </c>
      <c r="G306" s="99">
        <v>585</v>
      </c>
      <c r="H306" s="99">
        <v>10</v>
      </c>
      <c r="I306" s="99">
        <v>10</v>
      </c>
      <c r="J306" s="99" t="s">
        <v>778</v>
      </c>
    </row>
    <row r="307" ht="27" spans="1:10">
      <c r="A307" s="68" t="s">
        <v>699</v>
      </c>
      <c r="B307" s="69" t="s">
        <v>700</v>
      </c>
      <c r="C307" s="64" t="s">
        <v>839</v>
      </c>
      <c r="D307" s="101"/>
      <c r="E307" s="77" t="s">
        <v>840</v>
      </c>
      <c r="F307" s="77" t="s">
        <v>666</v>
      </c>
      <c r="G307" s="77" t="s">
        <v>840</v>
      </c>
      <c r="H307" s="99">
        <v>10</v>
      </c>
      <c r="I307" s="99">
        <v>10</v>
      </c>
      <c r="J307" s="77" t="s">
        <v>778</v>
      </c>
    </row>
    <row r="308" spans="1:10">
      <c r="A308" s="31" t="s">
        <v>816</v>
      </c>
      <c r="B308" s="31"/>
      <c r="C308" s="31"/>
      <c r="D308" s="104"/>
      <c r="E308" s="104"/>
      <c r="F308" s="104"/>
      <c r="G308" s="104"/>
      <c r="H308" s="104"/>
      <c r="I308" s="104"/>
      <c r="J308" s="104"/>
    </row>
    <row r="309" spans="1:10">
      <c r="A309" s="31" t="s">
        <v>748</v>
      </c>
      <c r="B309" s="31"/>
      <c r="C309" s="31"/>
      <c r="D309" s="31"/>
      <c r="E309" s="31"/>
      <c r="F309" s="31"/>
      <c r="G309" s="31"/>
      <c r="H309" s="31">
        <v>100</v>
      </c>
      <c r="I309" s="31">
        <v>100</v>
      </c>
      <c r="J309" s="31" t="s">
        <v>749</v>
      </c>
    </row>
    <row r="310" spans="1:10">
      <c r="A310" s="19" t="s">
        <v>750</v>
      </c>
      <c r="B310" s="19"/>
      <c r="C310" s="19"/>
      <c r="D310" s="19"/>
      <c r="E310" s="19"/>
      <c r="F310" s="19"/>
      <c r="G310" s="19"/>
      <c r="H310" s="19"/>
      <c r="I310" s="19"/>
      <c r="J310" s="19"/>
    </row>
    <row r="311" spans="1:10">
      <c r="A311" s="19" t="s">
        <v>751</v>
      </c>
      <c r="B311" s="19"/>
      <c r="C311" s="19"/>
      <c r="D311" s="19"/>
      <c r="E311" s="19"/>
      <c r="F311" s="19"/>
      <c r="G311" s="19"/>
      <c r="H311" s="19"/>
      <c r="I311" s="19"/>
      <c r="J311" s="19"/>
    </row>
    <row r="312" spans="1:10">
      <c r="A312" s="19" t="s">
        <v>752</v>
      </c>
      <c r="B312" s="19"/>
      <c r="C312" s="19"/>
      <c r="D312" s="19"/>
      <c r="E312" s="19"/>
      <c r="F312" s="19"/>
      <c r="G312" s="19"/>
      <c r="H312" s="19"/>
      <c r="I312" s="19"/>
      <c r="J312" s="19"/>
    </row>
    <row r="313" spans="1:10">
      <c r="A313" s="19" t="s">
        <v>753</v>
      </c>
      <c r="B313" s="19"/>
      <c r="C313" s="19"/>
      <c r="D313" s="19"/>
      <c r="E313" s="19"/>
      <c r="F313" s="19"/>
      <c r="G313" s="19"/>
      <c r="H313" s="19"/>
      <c r="I313" s="19"/>
      <c r="J313" s="19"/>
    </row>
    <row r="314" spans="1:10">
      <c r="A314" s="19" t="s">
        <v>795</v>
      </c>
      <c r="B314" s="19"/>
      <c r="C314" s="19"/>
      <c r="D314" s="19"/>
      <c r="E314" s="19"/>
      <c r="F314" s="19"/>
      <c r="G314" s="19"/>
      <c r="H314" s="19"/>
      <c r="I314" s="19"/>
      <c r="J314" s="19"/>
    </row>
    <row r="315" spans="1:10">
      <c r="A315" s="105"/>
      <c r="B315" s="105"/>
      <c r="C315" s="105"/>
      <c r="D315" s="105"/>
      <c r="E315" s="105"/>
      <c r="F315" s="105"/>
      <c r="G315" s="105"/>
      <c r="H315" s="105"/>
      <c r="I315" s="105"/>
      <c r="J315" s="109"/>
    </row>
    <row r="316" spans="1:10">
      <c r="A316" s="75"/>
      <c r="B316" s="75"/>
      <c r="C316" s="75"/>
      <c r="D316" s="75"/>
      <c r="E316" s="75"/>
      <c r="F316" s="75"/>
      <c r="G316" s="75"/>
      <c r="H316" s="75"/>
      <c r="I316" s="75"/>
      <c r="J316" s="75"/>
    </row>
    <row r="317" spans="1:10">
      <c r="A317" s="75"/>
      <c r="B317" s="75"/>
      <c r="C317" s="75"/>
      <c r="D317" s="75"/>
      <c r="E317" s="75"/>
      <c r="F317" s="75"/>
      <c r="G317" s="75"/>
      <c r="H317" s="75"/>
      <c r="I317" s="75"/>
      <c r="J317" s="75"/>
    </row>
    <row r="318" ht="22.5" spans="1:10">
      <c r="A318" s="36" t="s">
        <v>709</v>
      </c>
      <c r="B318" s="36"/>
      <c r="C318" s="36"/>
      <c r="D318" s="36"/>
      <c r="E318" s="36"/>
      <c r="F318" s="36"/>
      <c r="G318" s="36"/>
      <c r="H318" s="36"/>
      <c r="I318" s="36"/>
      <c r="J318" s="36"/>
    </row>
    <row r="319" ht="22.5" spans="1:10">
      <c r="A319" s="36"/>
      <c r="B319" s="36"/>
      <c r="C319" s="36"/>
      <c r="D319" s="36"/>
      <c r="E319" s="36"/>
      <c r="F319" s="36"/>
      <c r="G319" s="36"/>
      <c r="H319" s="36"/>
      <c r="I319" s="36"/>
      <c r="J319" s="85"/>
    </row>
    <row r="320" ht="48" customHeight="1" spans="1:10">
      <c r="A320" s="76" t="s">
        <v>710</v>
      </c>
      <c r="B320" s="76"/>
      <c r="C320" s="77" t="s">
        <v>848</v>
      </c>
      <c r="D320" s="77"/>
      <c r="E320" s="77"/>
      <c r="F320" s="77"/>
      <c r="G320" s="77"/>
      <c r="H320" s="77"/>
      <c r="I320" s="77"/>
      <c r="J320" s="77"/>
    </row>
    <row r="321" spans="1:10">
      <c r="A321" s="76" t="s">
        <v>712</v>
      </c>
      <c r="B321" s="76"/>
      <c r="C321" s="78" t="s">
        <v>821</v>
      </c>
      <c r="D321" s="78"/>
      <c r="E321" s="78"/>
      <c r="F321" s="76" t="s">
        <v>713</v>
      </c>
      <c r="G321" s="77" t="s">
        <v>797</v>
      </c>
      <c r="H321" s="77"/>
      <c r="I321" s="77"/>
      <c r="J321" s="77"/>
    </row>
    <row r="322" spans="1:10">
      <c r="A322" s="76" t="s">
        <v>798</v>
      </c>
      <c r="B322" s="76"/>
      <c r="C322" s="76"/>
      <c r="D322" s="76" t="s">
        <v>716</v>
      </c>
      <c r="E322" s="76" t="s">
        <v>539</v>
      </c>
      <c r="F322" s="76" t="s">
        <v>717</v>
      </c>
      <c r="G322" s="76" t="s">
        <v>718</v>
      </c>
      <c r="H322" s="76" t="s">
        <v>719</v>
      </c>
      <c r="I322" s="76" t="s">
        <v>720</v>
      </c>
      <c r="J322" s="76"/>
    </row>
    <row r="323" spans="1:10">
      <c r="A323" s="76"/>
      <c r="B323" s="76"/>
      <c r="C323" s="86" t="s">
        <v>638</v>
      </c>
      <c r="D323" s="87">
        <v>47600</v>
      </c>
      <c r="E323" s="87">
        <v>47600</v>
      </c>
      <c r="F323" s="87">
        <v>47600</v>
      </c>
      <c r="G323" s="76">
        <v>10</v>
      </c>
      <c r="H323" s="42">
        <v>1</v>
      </c>
      <c r="I323" s="89">
        <v>10</v>
      </c>
      <c r="J323" s="89"/>
    </row>
    <row r="324" ht="27" spans="1:10">
      <c r="A324" s="76"/>
      <c r="B324" s="76"/>
      <c r="C324" s="86" t="s">
        <v>799</v>
      </c>
      <c r="D324" s="87">
        <v>47600</v>
      </c>
      <c r="E324" s="87">
        <v>47600</v>
      </c>
      <c r="F324" s="87">
        <v>47600</v>
      </c>
      <c r="G324" s="76" t="s">
        <v>543</v>
      </c>
      <c r="H324" s="88"/>
      <c r="I324" s="89" t="s">
        <v>543</v>
      </c>
      <c r="J324" s="89"/>
    </row>
    <row r="325" ht="27" spans="1:10">
      <c r="A325" s="76"/>
      <c r="B325" s="76"/>
      <c r="C325" s="86" t="s">
        <v>800</v>
      </c>
      <c r="D325" s="88"/>
      <c r="E325" s="88"/>
      <c r="F325" s="88"/>
      <c r="G325" s="76" t="s">
        <v>543</v>
      </c>
      <c r="H325" s="88"/>
      <c r="I325" s="89" t="s">
        <v>543</v>
      </c>
      <c r="J325" s="89"/>
    </row>
    <row r="326" spans="1:10">
      <c r="A326" s="76"/>
      <c r="B326" s="76"/>
      <c r="C326" s="86" t="s">
        <v>849</v>
      </c>
      <c r="D326" s="89" t="s">
        <v>543</v>
      </c>
      <c r="E326" s="89" t="s">
        <v>543</v>
      </c>
      <c r="F326" s="89" t="s">
        <v>543</v>
      </c>
      <c r="G326" s="76" t="s">
        <v>543</v>
      </c>
      <c r="H326" s="88"/>
      <c r="I326" s="89" t="s">
        <v>543</v>
      </c>
      <c r="J326" s="89"/>
    </row>
    <row r="327" spans="1:10">
      <c r="A327" s="76" t="s">
        <v>802</v>
      </c>
      <c r="B327" s="76" t="s">
        <v>722</v>
      </c>
      <c r="C327" s="76"/>
      <c r="D327" s="76"/>
      <c r="E327" s="76"/>
      <c r="F327" s="89" t="s">
        <v>723</v>
      </c>
      <c r="G327" s="89"/>
      <c r="H327" s="89"/>
      <c r="I327" s="89"/>
      <c r="J327" s="89"/>
    </row>
    <row r="328" ht="69" customHeight="1" spans="1:10">
      <c r="A328" s="76"/>
      <c r="B328" s="90" t="s">
        <v>850</v>
      </c>
      <c r="C328" s="91"/>
      <c r="D328" s="91"/>
      <c r="E328" s="92"/>
      <c r="F328" s="93" t="s">
        <v>851</v>
      </c>
      <c r="G328" s="93"/>
      <c r="H328" s="93"/>
      <c r="I328" s="93"/>
      <c r="J328" s="93"/>
    </row>
    <row r="329" spans="1:10">
      <c r="A329" s="94" t="s">
        <v>648</v>
      </c>
      <c r="B329" s="95"/>
      <c r="C329" s="96"/>
      <c r="D329" s="94" t="s">
        <v>805</v>
      </c>
      <c r="E329" s="95"/>
      <c r="F329" s="96"/>
      <c r="G329" s="97" t="s">
        <v>806</v>
      </c>
      <c r="H329" s="97" t="s">
        <v>718</v>
      </c>
      <c r="I329" s="97" t="s">
        <v>720</v>
      </c>
      <c r="J329" s="97" t="s">
        <v>729</v>
      </c>
    </row>
    <row r="330" spans="1:10">
      <c r="A330" s="98" t="s">
        <v>727</v>
      </c>
      <c r="B330" s="76" t="s">
        <v>655</v>
      </c>
      <c r="C330" s="76" t="s">
        <v>656</v>
      </c>
      <c r="D330" s="76" t="s">
        <v>807</v>
      </c>
      <c r="E330" s="76" t="s">
        <v>650</v>
      </c>
      <c r="F330" s="32" t="s">
        <v>808</v>
      </c>
      <c r="G330" s="99"/>
      <c r="H330" s="99"/>
      <c r="I330" s="99"/>
      <c r="J330" s="99"/>
    </row>
    <row r="331" spans="1:10">
      <c r="A331" s="59" t="s">
        <v>730</v>
      </c>
      <c r="B331" s="100" t="s">
        <v>662</v>
      </c>
      <c r="C331" s="64" t="s">
        <v>852</v>
      </c>
      <c r="D331" s="367" t="s">
        <v>791</v>
      </c>
      <c r="E331" s="76">
        <v>13</v>
      </c>
      <c r="F331" s="32" t="s">
        <v>669</v>
      </c>
      <c r="G331" s="99">
        <v>13</v>
      </c>
      <c r="H331" s="99">
        <v>10</v>
      </c>
      <c r="I331" s="99">
        <v>10</v>
      </c>
      <c r="J331" s="99" t="s">
        <v>778</v>
      </c>
    </row>
    <row r="332" spans="1:10">
      <c r="A332" s="59"/>
      <c r="B332" s="101"/>
      <c r="C332" s="64" t="s">
        <v>853</v>
      </c>
      <c r="D332" s="101"/>
      <c r="E332" s="76">
        <v>1</v>
      </c>
      <c r="F332" s="32" t="s">
        <v>669</v>
      </c>
      <c r="G332" s="99">
        <v>1</v>
      </c>
      <c r="H332" s="99">
        <v>10</v>
      </c>
      <c r="I332" s="99">
        <v>10</v>
      </c>
      <c r="J332" s="99" t="s">
        <v>778</v>
      </c>
    </row>
    <row r="333" ht="27" spans="1:10">
      <c r="A333" s="59"/>
      <c r="B333" s="101"/>
      <c r="C333" s="64" t="s">
        <v>854</v>
      </c>
      <c r="D333" s="101"/>
      <c r="E333" s="76">
        <v>300</v>
      </c>
      <c r="F333" s="32" t="s">
        <v>672</v>
      </c>
      <c r="G333" s="99">
        <v>300</v>
      </c>
      <c r="H333" s="99">
        <v>10</v>
      </c>
      <c r="I333" s="99">
        <v>10</v>
      </c>
      <c r="J333" s="99" t="s">
        <v>778</v>
      </c>
    </row>
    <row r="334" spans="1:10">
      <c r="A334" s="59"/>
      <c r="B334" s="100" t="s">
        <v>674</v>
      </c>
      <c r="C334" s="64" t="s">
        <v>855</v>
      </c>
      <c r="D334" s="101"/>
      <c r="E334" s="76">
        <v>5</v>
      </c>
      <c r="F334" s="32" t="s">
        <v>666</v>
      </c>
      <c r="G334" s="99">
        <v>5</v>
      </c>
      <c r="H334" s="99">
        <v>10</v>
      </c>
      <c r="I334" s="99">
        <v>10</v>
      </c>
      <c r="J334" s="99" t="s">
        <v>778</v>
      </c>
    </row>
    <row r="335" spans="1:10">
      <c r="A335" s="59"/>
      <c r="B335" s="100" t="s">
        <v>676</v>
      </c>
      <c r="C335" s="64" t="s">
        <v>856</v>
      </c>
      <c r="D335" s="101"/>
      <c r="E335" s="76">
        <v>1</v>
      </c>
      <c r="F335" s="32" t="s">
        <v>679</v>
      </c>
      <c r="G335" s="99">
        <v>1</v>
      </c>
      <c r="H335" s="99">
        <v>10</v>
      </c>
      <c r="I335" s="99">
        <v>10</v>
      </c>
      <c r="J335" s="99" t="s">
        <v>778</v>
      </c>
    </row>
    <row r="336" spans="1:10">
      <c r="A336" s="59"/>
      <c r="B336" s="100" t="s">
        <v>681</v>
      </c>
      <c r="C336" s="110" t="s">
        <v>682</v>
      </c>
      <c r="D336" s="101"/>
      <c r="E336" s="108">
        <v>47600</v>
      </c>
      <c r="F336" s="97" t="s">
        <v>683</v>
      </c>
      <c r="G336" s="32">
        <v>47600</v>
      </c>
      <c r="H336" s="32">
        <v>10</v>
      </c>
      <c r="I336" s="32">
        <v>10</v>
      </c>
      <c r="J336" s="32" t="s">
        <v>778</v>
      </c>
    </row>
    <row r="337" spans="1:10">
      <c r="A337" s="59"/>
      <c r="B337" s="101"/>
      <c r="C337" s="111"/>
      <c r="D337" s="101"/>
      <c r="E337" s="102"/>
      <c r="F337" s="112"/>
      <c r="G337" s="32"/>
      <c r="H337" s="32"/>
      <c r="I337" s="32"/>
      <c r="J337" s="32"/>
    </row>
    <row r="338" spans="1:10">
      <c r="A338" s="59"/>
      <c r="B338" s="113"/>
      <c r="C338" s="114"/>
      <c r="D338" s="101"/>
      <c r="E338" s="115"/>
      <c r="F338" s="99"/>
      <c r="G338" s="32"/>
      <c r="H338" s="32"/>
      <c r="I338" s="32"/>
      <c r="J338" s="32"/>
    </row>
    <row r="339" ht="40.5" spans="1:10">
      <c r="A339" s="59" t="s">
        <v>742</v>
      </c>
      <c r="B339" s="59" t="s">
        <v>832</v>
      </c>
      <c r="C339" s="64" t="s">
        <v>857</v>
      </c>
      <c r="D339" s="101"/>
      <c r="E339" s="76">
        <v>2.25</v>
      </c>
      <c r="F339" s="32" t="s">
        <v>834</v>
      </c>
      <c r="G339" s="32">
        <v>2.25</v>
      </c>
      <c r="H339" s="32">
        <v>10</v>
      </c>
      <c r="I339" s="32">
        <v>10</v>
      </c>
      <c r="J339" s="32" t="s">
        <v>778</v>
      </c>
    </row>
    <row r="340" ht="27" spans="1:10">
      <c r="A340" s="59"/>
      <c r="B340" s="59" t="s">
        <v>813</v>
      </c>
      <c r="C340" s="64" t="s">
        <v>858</v>
      </c>
      <c r="D340" s="101"/>
      <c r="E340" s="76">
        <v>300</v>
      </c>
      <c r="F340" s="32" t="s">
        <v>672</v>
      </c>
      <c r="G340" s="99">
        <v>300</v>
      </c>
      <c r="H340" s="99">
        <v>5</v>
      </c>
      <c r="I340" s="99">
        <v>5</v>
      </c>
      <c r="J340" s="99" t="s">
        <v>778</v>
      </c>
    </row>
    <row r="341" ht="27" spans="1:10">
      <c r="A341" s="59"/>
      <c r="B341" s="59" t="s">
        <v>859</v>
      </c>
      <c r="C341" s="64" t="s">
        <v>860</v>
      </c>
      <c r="D341" s="101"/>
      <c r="E341" s="76">
        <v>300</v>
      </c>
      <c r="F341" s="32" t="s">
        <v>672</v>
      </c>
      <c r="G341" s="99">
        <v>300</v>
      </c>
      <c r="H341" s="99">
        <v>5</v>
      </c>
      <c r="I341" s="99">
        <v>5</v>
      </c>
      <c r="J341" s="99" t="s">
        <v>778</v>
      </c>
    </row>
    <row r="342" ht="27" spans="1:10">
      <c r="A342" s="68" t="s">
        <v>699</v>
      </c>
      <c r="B342" s="69" t="s">
        <v>700</v>
      </c>
      <c r="C342" s="64" t="s">
        <v>783</v>
      </c>
      <c r="D342" s="101"/>
      <c r="E342" s="77" t="s">
        <v>840</v>
      </c>
      <c r="F342" s="77" t="s">
        <v>666</v>
      </c>
      <c r="G342" s="77" t="s">
        <v>840</v>
      </c>
      <c r="H342" s="99">
        <v>10</v>
      </c>
      <c r="I342" s="99">
        <v>10</v>
      </c>
      <c r="J342" s="77" t="s">
        <v>778</v>
      </c>
    </row>
    <row r="343" spans="1:10">
      <c r="A343" s="31" t="s">
        <v>816</v>
      </c>
      <c r="B343" s="31"/>
      <c r="C343" s="31"/>
      <c r="D343" s="104"/>
      <c r="E343" s="104"/>
      <c r="F343" s="104"/>
      <c r="G343" s="104"/>
      <c r="H343" s="104"/>
      <c r="I343" s="104"/>
      <c r="J343" s="104"/>
    </row>
    <row r="344" spans="1:10">
      <c r="A344" s="31" t="s">
        <v>748</v>
      </c>
      <c r="B344" s="31"/>
      <c r="C344" s="31"/>
      <c r="D344" s="31"/>
      <c r="E344" s="31"/>
      <c r="F344" s="31"/>
      <c r="G344" s="31"/>
      <c r="H344" s="31">
        <v>100</v>
      </c>
      <c r="I344" s="31">
        <v>100</v>
      </c>
      <c r="J344" s="31" t="s">
        <v>749</v>
      </c>
    </row>
    <row r="345" spans="1:10">
      <c r="A345" s="19" t="s">
        <v>750</v>
      </c>
      <c r="B345" s="19"/>
      <c r="C345" s="19"/>
      <c r="D345" s="19"/>
      <c r="E345" s="19"/>
      <c r="F345" s="19"/>
      <c r="G345" s="19"/>
      <c r="H345" s="19"/>
      <c r="I345" s="19"/>
      <c r="J345" s="19"/>
    </row>
    <row r="346" spans="1:10">
      <c r="A346" s="19" t="s">
        <v>751</v>
      </c>
      <c r="B346" s="19"/>
      <c r="C346" s="19"/>
      <c r="D346" s="19"/>
      <c r="E346" s="19"/>
      <c r="F346" s="19"/>
      <c r="G346" s="19"/>
      <c r="H346" s="19"/>
      <c r="I346" s="19"/>
      <c r="J346" s="19"/>
    </row>
    <row r="347" spans="1:10">
      <c r="A347" s="19" t="s">
        <v>752</v>
      </c>
      <c r="B347" s="19"/>
      <c r="C347" s="19"/>
      <c r="D347" s="19"/>
      <c r="E347" s="19"/>
      <c r="F347" s="19"/>
      <c r="G347" s="19"/>
      <c r="H347" s="19"/>
      <c r="I347" s="19"/>
      <c r="J347" s="19"/>
    </row>
    <row r="348" spans="1:10">
      <c r="A348" s="19" t="s">
        <v>753</v>
      </c>
      <c r="B348" s="19"/>
      <c r="C348" s="19"/>
      <c r="D348" s="19"/>
      <c r="E348" s="19"/>
      <c r="F348" s="19"/>
      <c r="G348" s="19"/>
      <c r="H348" s="19"/>
      <c r="I348" s="19"/>
      <c r="J348" s="19"/>
    </row>
    <row r="349" spans="1:10">
      <c r="A349" s="19" t="s">
        <v>754</v>
      </c>
      <c r="B349" s="19"/>
      <c r="C349" s="19"/>
      <c r="D349" s="19"/>
      <c r="E349" s="19"/>
      <c r="F349" s="19"/>
      <c r="G349" s="19"/>
      <c r="H349" s="19"/>
      <c r="I349" s="19"/>
      <c r="J349" s="19"/>
    </row>
    <row r="350" spans="1:10">
      <c r="A350" s="105"/>
      <c r="B350" s="105"/>
      <c r="C350" s="105"/>
      <c r="D350" s="105"/>
      <c r="E350" s="105"/>
      <c r="F350" s="105"/>
      <c r="G350" s="105"/>
      <c r="H350" s="105"/>
      <c r="I350" s="105"/>
      <c r="J350" s="109"/>
    </row>
    <row r="351" spans="1:10">
      <c r="A351" s="75"/>
      <c r="B351" s="75"/>
      <c r="C351" s="75"/>
      <c r="D351" s="75"/>
      <c r="E351" s="75"/>
      <c r="F351" s="75"/>
      <c r="G351" s="75"/>
      <c r="H351" s="75"/>
      <c r="I351" s="75"/>
      <c r="J351" s="75"/>
    </row>
    <row r="352" spans="1:10">
      <c r="A352" s="75"/>
      <c r="B352" s="75"/>
      <c r="C352" s="75"/>
      <c r="D352" s="75"/>
      <c r="E352" s="75"/>
      <c r="F352" s="75"/>
      <c r="G352" s="75"/>
      <c r="H352" s="75"/>
      <c r="I352" s="75"/>
      <c r="J352" s="75"/>
    </row>
    <row r="353" ht="22.5" spans="1:10">
      <c r="A353" s="36" t="s">
        <v>709</v>
      </c>
      <c r="B353" s="36"/>
      <c r="C353" s="36"/>
      <c r="D353" s="36"/>
      <c r="E353" s="36"/>
      <c r="F353" s="36"/>
      <c r="G353" s="36"/>
      <c r="H353" s="36"/>
      <c r="I353" s="36"/>
      <c r="J353" s="36"/>
    </row>
    <row r="354" ht="22.5" spans="1:10">
      <c r="A354" s="36"/>
      <c r="B354" s="36"/>
      <c r="C354" s="36"/>
      <c r="D354" s="36"/>
      <c r="E354" s="36"/>
      <c r="F354" s="36"/>
      <c r="G354" s="36"/>
      <c r="H354" s="36"/>
      <c r="I354" s="36"/>
      <c r="J354" s="85"/>
    </row>
    <row r="355" ht="29" customHeight="1" spans="1:10">
      <c r="A355" s="76" t="s">
        <v>710</v>
      </c>
      <c r="B355" s="76"/>
      <c r="C355" s="77" t="s">
        <v>861</v>
      </c>
      <c r="D355" s="77"/>
      <c r="E355" s="77"/>
      <c r="F355" s="77"/>
      <c r="G355" s="77"/>
      <c r="H355" s="77"/>
      <c r="I355" s="77"/>
      <c r="J355" s="77"/>
    </row>
    <row r="356" ht="26" customHeight="1" spans="1:10">
      <c r="A356" s="76" t="s">
        <v>712</v>
      </c>
      <c r="B356" s="76"/>
      <c r="C356" s="78" t="s">
        <v>821</v>
      </c>
      <c r="D356" s="78"/>
      <c r="E356" s="78"/>
      <c r="F356" s="76" t="s">
        <v>713</v>
      </c>
      <c r="G356" s="77" t="s">
        <v>797</v>
      </c>
      <c r="H356" s="77"/>
      <c r="I356" s="77"/>
      <c r="J356" s="77"/>
    </row>
    <row r="357" spans="1:10">
      <c r="A357" s="76" t="s">
        <v>798</v>
      </c>
      <c r="B357" s="76"/>
      <c r="C357" s="76"/>
      <c r="D357" s="76" t="s">
        <v>716</v>
      </c>
      <c r="E357" s="76" t="s">
        <v>539</v>
      </c>
      <c r="F357" s="76" t="s">
        <v>717</v>
      </c>
      <c r="G357" s="76" t="s">
        <v>718</v>
      </c>
      <c r="H357" s="76" t="s">
        <v>719</v>
      </c>
      <c r="I357" s="76" t="s">
        <v>720</v>
      </c>
      <c r="J357" s="76"/>
    </row>
    <row r="358" spans="1:10">
      <c r="A358" s="76"/>
      <c r="B358" s="76"/>
      <c r="C358" s="86" t="s">
        <v>638</v>
      </c>
      <c r="D358" s="87">
        <v>90000</v>
      </c>
      <c r="E358" s="87">
        <v>90000</v>
      </c>
      <c r="F358" s="87">
        <v>90000</v>
      </c>
      <c r="G358" s="76">
        <v>10</v>
      </c>
      <c r="H358" s="42">
        <v>1</v>
      </c>
      <c r="I358" s="89">
        <v>10</v>
      </c>
      <c r="J358" s="89"/>
    </row>
    <row r="359" ht="27" spans="1:10">
      <c r="A359" s="76"/>
      <c r="B359" s="76"/>
      <c r="C359" s="86" t="s">
        <v>799</v>
      </c>
      <c r="D359" s="87">
        <v>90000</v>
      </c>
      <c r="E359" s="87">
        <v>90000</v>
      </c>
      <c r="F359" s="87">
        <v>90000</v>
      </c>
      <c r="G359" s="76" t="s">
        <v>543</v>
      </c>
      <c r="H359" s="88"/>
      <c r="I359" s="89" t="s">
        <v>543</v>
      </c>
      <c r="J359" s="89"/>
    </row>
    <row r="360" ht="27" spans="1:10">
      <c r="A360" s="76"/>
      <c r="B360" s="76"/>
      <c r="C360" s="86" t="s">
        <v>800</v>
      </c>
      <c r="D360" s="88"/>
      <c r="E360" s="88"/>
      <c r="F360" s="88"/>
      <c r="G360" s="76" t="s">
        <v>543</v>
      </c>
      <c r="H360" s="88"/>
      <c r="I360" s="89" t="s">
        <v>543</v>
      </c>
      <c r="J360" s="89"/>
    </row>
    <row r="361" spans="1:10">
      <c r="A361" s="76"/>
      <c r="B361" s="76"/>
      <c r="C361" s="86" t="s">
        <v>818</v>
      </c>
      <c r="D361" s="89" t="s">
        <v>543</v>
      </c>
      <c r="E361" s="89" t="s">
        <v>543</v>
      </c>
      <c r="F361" s="89" t="s">
        <v>543</v>
      </c>
      <c r="G361" s="76" t="s">
        <v>543</v>
      </c>
      <c r="H361" s="88"/>
      <c r="I361" s="89" t="s">
        <v>543</v>
      </c>
      <c r="J361" s="89"/>
    </row>
    <row r="362" spans="1:10">
      <c r="A362" s="76" t="s">
        <v>802</v>
      </c>
      <c r="B362" s="76" t="s">
        <v>722</v>
      </c>
      <c r="C362" s="76"/>
      <c r="D362" s="76"/>
      <c r="E362" s="76"/>
      <c r="F362" s="89" t="s">
        <v>723</v>
      </c>
      <c r="G362" s="89"/>
      <c r="H362" s="89"/>
      <c r="I362" s="89"/>
      <c r="J362" s="89"/>
    </row>
    <row r="363" ht="74" customHeight="1" spans="1:10">
      <c r="A363" s="76"/>
      <c r="B363" s="90" t="s">
        <v>862</v>
      </c>
      <c r="C363" s="91"/>
      <c r="D363" s="91"/>
      <c r="E363" s="92"/>
      <c r="F363" s="93" t="s">
        <v>863</v>
      </c>
      <c r="G363" s="93"/>
      <c r="H363" s="93"/>
      <c r="I363" s="93"/>
      <c r="J363" s="93"/>
    </row>
    <row r="364" spans="1:10">
      <c r="A364" s="94" t="s">
        <v>648</v>
      </c>
      <c r="B364" s="95"/>
      <c r="C364" s="96"/>
      <c r="D364" s="94" t="s">
        <v>805</v>
      </c>
      <c r="E364" s="95"/>
      <c r="F364" s="96"/>
      <c r="G364" s="97" t="s">
        <v>806</v>
      </c>
      <c r="H364" s="97" t="s">
        <v>718</v>
      </c>
      <c r="I364" s="97" t="s">
        <v>720</v>
      </c>
      <c r="J364" s="97" t="s">
        <v>729</v>
      </c>
    </row>
    <row r="365" spans="1:10">
      <c r="A365" s="98" t="s">
        <v>727</v>
      </c>
      <c r="B365" s="76" t="s">
        <v>655</v>
      </c>
      <c r="C365" s="76" t="s">
        <v>656</v>
      </c>
      <c r="D365" s="76" t="s">
        <v>807</v>
      </c>
      <c r="E365" s="76" t="s">
        <v>650</v>
      </c>
      <c r="F365" s="32" t="s">
        <v>808</v>
      </c>
      <c r="G365" s="99"/>
      <c r="H365" s="99"/>
      <c r="I365" s="99"/>
      <c r="J365" s="99"/>
    </row>
    <row r="366" spans="1:10">
      <c r="A366" s="59" t="s">
        <v>730</v>
      </c>
      <c r="B366" s="100" t="s">
        <v>662</v>
      </c>
      <c r="C366" s="116" t="s">
        <v>864</v>
      </c>
      <c r="D366" s="367" t="s">
        <v>791</v>
      </c>
      <c r="E366" s="76">
        <v>1</v>
      </c>
      <c r="F366" s="32" t="s">
        <v>669</v>
      </c>
      <c r="G366" s="99">
        <v>1</v>
      </c>
      <c r="H366" s="99">
        <v>10</v>
      </c>
      <c r="I366" s="99">
        <v>10</v>
      </c>
      <c r="J366" s="99" t="s">
        <v>778</v>
      </c>
    </row>
    <row r="367" spans="1:10">
      <c r="A367" s="59"/>
      <c r="B367" s="101"/>
      <c r="C367" s="64" t="s">
        <v>865</v>
      </c>
      <c r="D367" s="101"/>
      <c r="E367" s="76">
        <v>300</v>
      </c>
      <c r="F367" s="32" t="s">
        <v>669</v>
      </c>
      <c r="G367" s="99">
        <v>435</v>
      </c>
      <c r="H367" s="99">
        <v>5</v>
      </c>
      <c r="I367" s="99">
        <v>5</v>
      </c>
      <c r="J367" s="99" t="s">
        <v>778</v>
      </c>
    </row>
    <row r="368" spans="1:10">
      <c r="A368" s="59"/>
      <c r="B368" s="101"/>
      <c r="C368" s="64" t="s">
        <v>866</v>
      </c>
      <c r="D368" s="101"/>
      <c r="E368" s="76">
        <v>6000</v>
      </c>
      <c r="F368" s="32" t="s">
        <v>867</v>
      </c>
      <c r="G368" s="99">
        <v>6156.9</v>
      </c>
      <c r="H368" s="99">
        <v>10</v>
      </c>
      <c r="I368" s="99">
        <v>10</v>
      </c>
      <c r="J368" s="99" t="s">
        <v>778</v>
      </c>
    </row>
    <row r="369" spans="1:10">
      <c r="A369" s="59"/>
      <c r="B369" s="100" t="s">
        <v>674</v>
      </c>
      <c r="C369" s="64" t="s">
        <v>868</v>
      </c>
      <c r="D369" s="101"/>
      <c r="E369" s="76">
        <v>44</v>
      </c>
      <c r="F369" s="32" t="s">
        <v>666</v>
      </c>
      <c r="G369" s="99">
        <v>44</v>
      </c>
      <c r="H369" s="99">
        <v>10</v>
      </c>
      <c r="I369" s="99">
        <v>10</v>
      </c>
      <c r="J369" s="99" t="s">
        <v>778</v>
      </c>
    </row>
    <row r="370" spans="1:10">
      <c r="A370" s="59"/>
      <c r="B370" s="100" t="s">
        <v>676</v>
      </c>
      <c r="C370" s="64" t="s">
        <v>869</v>
      </c>
      <c r="D370" s="101"/>
      <c r="E370" s="76">
        <v>1</v>
      </c>
      <c r="F370" s="32" t="s">
        <v>679</v>
      </c>
      <c r="G370" s="32">
        <v>1</v>
      </c>
      <c r="H370" s="32">
        <v>10</v>
      </c>
      <c r="I370" s="32">
        <v>10</v>
      </c>
      <c r="J370" s="32" t="s">
        <v>778</v>
      </c>
    </row>
    <row r="371" spans="1:10">
      <c r="A371" s="59"/>
      <c r="B371" s="100" t="s">
        <v>681</v>
      </c>
      <c r="C371" s="110" t="s">
        <v>682</v>
      </c>
      <c r="D371" s="101"/>
      <c r="E371" s="87">
        <v>90000</v>
      </c>
      <c r="F371" s="76" t="s">
        <v>683</v>
      </c>
      <c r="G371" s="76">
        <v>9</v>
      </c>
      <c r="H371" s="76">
        <v>15</v>
      </c>
      <c r="I371" s="76">
        <v>15</v>
      </c>
      <c r="J371" s="32" t="s">
        <v>778</v>
      </c>
    </row>
    <row r="372" ht="27" spans="1:10">
      <c r="A372" s="59" t="s">
        <v>742</v>
      </c>
      <c r="B372" s="59" t="s">
        <v>832</v>
      </c>
      <c r="C372" s="64" t="s">
        <v>870</v>
      </c>
      <c r="D372" s="101"/>
      <c r="E372" s="115">
        <v>36</v>
      </c>
      <c r="F372" s="99" t="s">
        <v>834</v>
      </c>
      <c r="G372" s="99">
        <v>36</v>
      </c>
      <c r="H372" s="99">
        <v>10</v>
      </c>
      <c r="I372" s="99">
        <v>10</v>
      </c>
      <c r="J372" s="99" t="s">
        <v>778</v>
      </c>
    </row>
    <row r="373" ht="27" spans="1:10">
      <c r="A373" s="59"/>
      <c r="B373" s="59" t="s">
        <v>813</v>
      </c>
      <c r="C373" s="64" t="s">
        <v>871</v>
      </c>
      <c r="D373" s="101"/>
      <c r="E373" s="76">
        <v>300</v>
      </c>
      <c r="F373" s="32" t="s">
        <v>672</v>
      </c>
      <c r="G373" s="99">
        <v>435</v>
      </c>
      <c r="H373" s="99">
        <v>10</v>
      </c>
      <c r="I373" s="99">
        <v>10</v>
      </c>
      <c r="J373" s="99" t="s">
        <v>778</v>
      </c>
    </row>
    <row r="374" ht="27" spans="1:10">
      <c r="A374" s="68" t="s">
        <v>699</v>
      </c>
      <c r="B374" s="69" t="s">
        <v>700</v>
      </c>
      <c r="C374" s="64" t="s">
        <v>783</v>
      </c>
      <c r="D374" s="101"/>
      <c r="E374" s="77" t="s">
        <v>840</v>
      </c>
      <c r="F374" s="77" t="s">
        <v>666</v>
      </c>
      <c r="G374" s="77" t="s">
        <v>840</v>
      </c>
      <c r="H374" s="99">
        <v>10</v>
      </c>
      <c r="I374" s="99">
        <v>10</v>
      </c>
      <c r="J374" s="77" t="s">
        <v>778</v>
      </c>
    </row>
    <row r="375" spans="1:10">
      <c r="A375" s="31" t="s">
        <v>816</v>
      </c>
      <c r="B375" s="31"/>
      <c r="C375" s="31"/>
      <c r="D375" s="104"/>
      <c r="E375" s="104"/>
      <c r="F375" s="104"/>
      <c r="G375" s="104"/>
      <c r="H375" s="104"/>
      <c r="I375" s="104"/>
      <c r="J375" s="104"/>
    </row>
    <row r="376" spans="1:10">
      <c r="A376" s="31" t="s">
        <v>748</v>
      </c>
      <c r="B376" s="31"/>
      <c r="C376" s="31"/>
      <c r="D376" s="31"/>
      <c r="E376" s="31"/>
      <c r="F376" s="31"/>
      <c r="G376" s="31"/>
      <c r="H376" s="31">
        <v>100</v>
      </c>
      <c r="I376" s="31">
        <v>100</v>
      </c>
      <c r="J376" s="31" t="s">
        <v>749</v>
      </c>
    </row>
    <row r="377" spans="1:10">
      <c r="A377" s="19" t="s">
        <v>750</v>
      </c>
      <c r="B377" s="19"/>
      <c r="C377" s="19"/>
      <c r="D377" s="19"/>
      <c r="E377" s="19"/>
      <c r="F377" s="19"/>
      <c r="G377" s="19"/>
      <c r="H377" s="19"/>
      <c r="I377" s="19"/>
      <c r="J377" s="19"/>
    </row>
    <row r="378" spans="1:10">
      <c r="A378" s="19" t="s">
        <v>751</v>
      </c>
      <c r="B378" s="19"/>
      <c r="C378" s="19"/>
      <c r="D378" s="19"/>
      <c r="E378" s="19"/>
      <c r="F378" s="19"/>
      <c r="G378" s="19"/>
      <c r="H378" s="19"/>
      <c r="I378" s="19"/>
      <c r="J378" s="19"/>
    </row>
    <row r="379" spans="1:10">
      <c r="A379" s="19" t="s">
        <v>752</v>
      </c>
      <c r="B379" s="19"/>
      <c r="C379" s="19"/>
      <c r="D379" s="19"/>
      <c r="E379" s="19"/>
      <c r="F379" s="19"/>
      <c r="G379" s="19"/>
      <c r="H379" s="19"/>
      <c r="I379" s="19"/>
      <c r="J379" s="19"/>
    </row>
    <row r="380" spans="1:10">
      <c r="A380" s="19" t="s">
        <v>753</v>
      </c>
      <c r="B380" s="19"/>
      <c r="C380" s="19"/>
      <c r="D380" s="19"/>
      <c r="E380" s="19"/>
      <c r="F380" s="19"/>
      <c r="G380" s="19"/>
      <c r="H380" s="19"/>
      <c r="I380" s="19"/>
      <c r="J380" s="19"/>
    </row>
    <row r="381" spans="1:10">
      <c r="A381" s="19" t="s">
        <v>754</v>
      </c>
      <c r="B381" s="19"/>
      <c r="C381" s="19"/>
      <c r="D381" s="19"/>
      <c r="E381" s="19"/>
      <c r="F381" s="19"/>
      <c r="G381" s="19"/>
      <c r="H381" s="19"/>
      <c r="I381" s="19"/>
      <c r="J381" s="19"/>
    </row>
    <row r="382" spans="1:10">
      <c r="A382" s="105"/>
      <c r="B382" s="105"/>
      <c r="C382" s="105"/>
      <c r="D382" s="105"/>
      <c r="E382" s="105"/>
      <c r="F382" s="105"/>
      <c r="G382" s="105"/>
      <c r="H382" s="105"/>
      <c r="I382" s="105"/>
      <c r="J382" s="109"/>
    </row>
    <row r="384" ht="24" spans="1:10">
      <c r="A384" s="117" t="s">
        <v>709</v>
      </c>
      <c r="B384" s="117"/>
      <c r="C384" s="117"/>
      <c r="D384" s="117"/>
      <c r="E384" s="117"/>
      <c r="F384" s="117"/>
      <c r="G384" s="117"/>
      <c r="H384" s="117"/>
      <c r="I384" s="117"/>
      <c r="J384" s="117"/>
    </row>
    <row r="385" ht="24" spans="1:10">
      <c r="A385" s="117"/>
      <c r="B385" s="117"/>
      <c r="C385" s="117"/>
      <c r="D385" s="117"/>
      <c r="E385" s="117"/>
      <c r="F385" s="117"/>
      <c r="G385" s="117"/>
      <c r="H385" s="117"/>
      <c r="I385" s="117"/>
      <c r="J385" s="117"/>
    </row>
    <row r="386" ht="43" customHeight="1" spans="1:10">
      <c r="A386" s="118" t="s">
        <v>710</v>
      </c>
      <c r="B386" s="118" t="s">
        <v>872</v>
      </c>
      <c r="C386" s="118"/>
      <c r="D386" s="118"/>
      <c r="E386" s="118"/>
      <c r="F386" s="118"/>
      <c r="G386" s="118"/>
      <c r="H386" s="118"/>
      <c r="I386" s="118"/>
      <c r="J386" s="118"/>
    </row>
    <row r="387" spans="1:10">
      <c r="A387" s="118" t="s">
        <v>712</v>
      </c>
      <c r="B387" s="119" t="s">
        <v>16</v>
      </c>
      <c r="C387" s="119"/>
      <c r="D387" s="119"/>
      <c r="E387" s="4" t="s">
        <v>713</v>
      </c>
      <c r="F387" s="118" t="s">
        <v>873</v>
      </c>
      <c r="G387" s="118"/>
      <c r="H387" s="118"/>
      <c r="I387" s="118"/>
      <c r="J387" s="118"/>
    </row>
    <row r="388" spans="1:10">
      <c r="A388" s="120"/>
      <c r="B388" s="120"/>
      <c r="C388" s="120"/>
      <c r="D388" s="120"/>
      <c r="E388" s="5"/>
      <c r="F388" s="120"/>
      <c r="G388" s="120"/>
      <c r="H388" s="120"/>
      <c r="I388" s="120"/>
      <c r="J388" s="120"/>
    </row>
    <row r="389" spans="1:10">
      <c r="A389" s="118" t="s">
        <v>715</v>
      </c>
      <c r="B389" s="118"/>
      <c r="C389" s="6" t="s">
        <v>716</v>
      </c>
      <c r="D389" s="6" t="s">
        <v>539</v>
      </c>
      <c r="E389" s="6" t="s">
        <v>717</v>
      </c>
      <c r="F389" s="118" t="s">
        <v>718</v>
      </c>
      <c r="G389" s="118"/>
      <c r="H389" s="118" t="s">
        <v>719</v>
      </c>
      <c r="I389" s="118" t="s">
        <v>720</v>
      </c>
      <c r="J389" s="118"/>
    </row>
    <row r="390" spans="1:10">
      <c r="A390" s="120"/>
      <c r="B390" s="120"/>
      <c r="C390" s="7"/>
      <c r="D390" s="7"/>
      <c r="E390" s="7"/>
      <c r="F390" s="120"/>
      <c r="G390" s="120"/>
      <c r="H390" s="120"/>
      <c r="I390" s="120"/>
      <c r="J390" s="120"/>
    </row>
    <row r="391" ht="27" spans="1:10">
      <c r="A391" s="120"/>
      <c r="B391" s="118" t="s">
        <v>638</v>
      </c>
      <c r="C391" s="121">
        <v>943819.81</v>
      </c>
      <c r="D391" s="121">
        <v>943819.81</v>
      </c>
      <c r="E391" s="121">
        <v>943819.81</v>
      </c>
      <c r="F391" s="118">
        <v>10</v>
      </c>
      <c r="G391" s="118"/>
      <c r="H391" s="122">
        <v>1</v>
      </c>
      <c r="I391" s="118">
        <v>10</v>
      </c>
      <c r="J391" s="118"/>
    </row>
    <row r="392" spans="1:10">
      <c r="A392" s="120"/>
      <c r="B392" s="123" t="s">
        <v>640</v>
      </c>
      <c r="C392" s="124"/>
      <c r="D392" s="124"/>
      <c r="E392" s="124"/>
      <c r="F392" s="118" t="s">
        <v>543</v>
      </c>
      <c r="G392" s="118"/>
      <c r="H392" s="118" t="s">
        <v>543</v>
      </c>
      <c r="I392" s="118" t="s">
        <v>543</v>
      </c>
      <c r="J392" s="118"/>
    </row>
    <row r="393" ht="27" spans="1:10">
      <c r="A393" s="120"/>
      <c r="B393" s="124" t="s">
        <v>641</v>
      </c>
      <c r="C393" s="120"/>
      <c r="D393" s="120"/>
      <c r="E393" s="120"/>
      <c r="F393" s="120"/>
      <c r="G393" s="120"/>
      <c r="H393" s="120"/>
      <c r="I393" s="120"/>
      <c r="J393" s="120"/>
    </row>
    <row r="394" ht="27" spans="1:10">
      <c r="A394" s="120"/>
      <c r="B394" s="124" t="s">
        <v>642</v>
      </c>
      <c r="C394" s="121">
        <v>943819.81</v>
      </c>
      <c r="D394" s="121">
        <v>943819.81</v>
      </c>
      <c r="E394" s="121">
        <v>943819.81</v>
      </c>
      <c r="F394" s="118" t="s">
        <v>543</v>
      </c>
      <c r="G394" s="118"/>
      <c r="H394" s="118" t="s">
        <v>543</v>
      </c>
      <c r="I394" s="118" t="s">
        <v>543</v>
      </c>
      <c r="J394" s="118"/>
    </row>
    <row r="395" spans="1:10">
      <c r="A395" s="120"/>
      <c r="B395" s="124" t="s">
        <v>721</v>
      </c>
      <c r="C395" s="118"/>
      <c r="D395" s="118"/>
      <c r="E395" s="123"/>
      <c r="F395" s="118" t="s">
        <v>543</v>
      </c>
      <c r="G395" s="118"/>
      <c r="H395" s="118" t="s">
        <v>543</v>
      </c>
      <c r="I395" s="118" t="s">
        <v>543</v>
      </c>
      <c r="J395" s="118"/>
    </row>
    <row r="396" spans="1:10">
      <c r="A396" s="125" t="s">
        <v>722</v>
      </c>
      <c r="B396" s="125"/>
      <c r="C396" s="125"/>
      <c r="D396" s="125"/>
      <c r="E396" s="125"/>
      <c r="F396" s="125"/>
      <c r="G396" s="125" t="s">
        <v>723</v>
      </c>
      <c r="H396" s="125"/>
      <c r="I396" s="125"/>
      <c r="J396" s="125"/>
    </row>
    <row r="397" ht="67" customHeight="1" spans="1:10">
      <c r="A397" s="125" t="s">
        <v>724</v>
      </c>
      <c r="B397" s="125" t="s">
        <v>874</v>
      </c>
      <c r="C397" s="125"/>
      <c r="D397" s="125"/>
      <c r="E397" s="125"/>
      <c r="F397" s="125"/>
      <c r="G397" s="125" t="s">
        <v>875</v>
      </c>
      <c r="H397" s="125"/>
      <c r="I397" s="125"/>
      <c r="J397" s="125"/>
    </row>
    <row r="398" spans="1:10">
      <c r="A398" s="125" t="s">
        <v>648</v>
      </c>
      <c r="B398" s="125"/>
      <c r="C398" s="125"/>
      <c r="D398" s="125" t="s">
        <v>725</v>
      </c>
      <c r="E398" s="125"/>
      <c r="F398" s="125"/>
      <c r="G398" s="125" t="s">
        <v>726</v>
      </c>
      <c r="H398" s="125"/>
      <c r="I398" s="125"/>
      <c r="J398" s="125"/>
    </row>
    <row r="399" spans="1:10">
      <c r="A399" s="118" t="s">
        <v>727</v>
      </c>
      <c r="B399" s="118" t="s">
        <v>655</v>
      </c>
      <c r="C399" s="118" t="s">
        <v>728</v>
      </c>
      <c r="D399" s="118" t="s">
        <v>649</v>
      </c>
      <c r="E399" s="118" t="s">
        <v>650</v>
      </c>
      <c r="F399" s="125" t="s">
        <v>651</v>
      </c>
      <c r="G399" s="125" t="s">
        <v>652</v>
      </c>
      <c r="H399" s="125" t="s">
        <v>718</v>
      </c>
      <c r="I399" s="125" t="s">
        <v>720</v>
      </c>
      <c r="J399" s="125" t="s">
        <v>729</v>
      </c>
    </row>
    <row r="400" spans="1:10">
      <c r="A400" s="120"/>
      <c r="B400" s="120"/>
      <c r="C400" s="120"/>
      <c r="D400" s="120"/>
      <c r="E400" s="120"/>
      <c r="F400" s="125" t="s">
        <v>658</v>
      </c>
      <c r="G400" s="125" t="s">
        <v>659</v>
      </c>
      <c r="H400" s="120"/>
      <c r="I400" s="120"/>
      <c r="J400" s="120"/>
    </row>
    <row r="401" spans="1:10">
      <c r="A401" s="118" t="s">
        <v>730</v>
      </c>
      <c r="B401" s="118" t="s">
        <v>662</v>
      </c>
      <c r="C401" s="118" t="s">
        <v>876</v>
      </c>
      <c r="D401" s="126"/>
      <c r="E401" s="118">
        <v>17000</v>
      </c>
      <c r="F401" s="125" t="s">
        <v>683</v>
      </c>
      <c r="G401" s="118" t="s">
        <v>877</v>
      </c>
      <c r="H401" s="125">
        <v>10</v>
      </c>
      <c r="I401" s="125">
        <v>10</v>
      </c>
      <c r="J401" s="125" t="s">
        <v>878</v>
      </c>
    </row>
    <row r="402" spans="1:10">
      <c r="A402" s="120"/>
      <c r="B402" s="120"/>
      <c r="C402" s="127" t="s">
        <v>879</v>
      </c>
      <c r="D402" s="126"/>
      <c r="E402" s="118">
        <v>161999</v>
      </c>
      <c r="F402" s="125" t="s">
        <v>683</v>
      </c>
      <c r="G402" s="118" t="s">
        <v>880</v>
      </c>
      <c r="H402" s="125">
        <v>10</v>
      </c>
      <c r="I402" s="125">
        <v>10</v>
      </c>
      <c r="J402" s="125" t="s">
        <v>878</v>
      </c>
    </row>
    <row r="403" spans="1:10">
      <c r="A403" s="120"/>
      <c r="B403" s="120"/>
      <c r="C403" s="127" t="s">
        <v>881</v>
      </c>
      <c r="D403" s="126"/>
      <c r="E403" s="118">
        <v>760000</v>
      </c>
      <c r="F403" s="125" t="s">
        <v>683</v>
      </c>
      <c r="G403" s="118" t="s">
        <v>882</v>
      </c>
      <c r="H403" s="125">
        <v>10</v>
      </c>
      <c r="I403" s="125">
        <v>10</v>
      </c>
      <c r="J403" s="125" t="s">
        <v>878</v>
      </c>
    </row>
    <row r="404" spans="1:10">
      <c r="A404" s="120"/>
      <c r="B404" s="120"/>
      <c r="C404" s="127" t="s">
        <v>883</v>
      </c>
      <c r="D404" s="126" t="s">
        <v>732</v>
      </c>
      <c r="E404" s="118">
        <v>4820.81</v>
      </c>
      <c r="F404" s="125" t="s">
        <v>683</v>
      </c>
      <c r="G404" s="118" t="s">
        <v>884</v>
      </c>
      <c r="H404" s="125">
        <v>10</v>
      </c>
      <c r="I404" s="125">
        <v>10</v>
      </c>
      <c r="J404" s="125" t="s">
        <v>878</v>
      </c>
    </row>
    <row r="405" spans="1:10">
      <c r="A405" s="120"/>
      <c r="B405" s="118" t="s">
        <v>674</v>
      </c>
      <c r="C405" s="127" t="s">
        <v>885</v>
      </c>
      <c r="D405" s="126" t="s">
        <v>737</v>
      </c>
      <c r="E405" s="118">
        <v>70</v>
      </c>
      <c r="F405" s="125" t="s">
        <v>666</v>
      </c>
      <c r="G405" s="128">
        <v>0.7</v>
      </c>
      <c r="H405" s="125">
        <v>10</v>
      </c>
      <c r="I405" s="125">
        <v>10</v>
      </c>
      <c r="J405" s="125" t="s">
        <v>878</v>
      </c>
    </row>
    <row r="406" ht="27" spans="1:10">
      <c r="A406" s="120"/>
      <c r="B406" s="118" t="s">
        <v>676</v>
      </c>
      <c r="C406" s="119" t="s">
        <v>886</v>
      </c>
      <c r="D406" s="126" t="s">
        <v>739</v>
      </c>
      <c r="E406" s="118" t="s">
        <v>887</v>
      </c>
      <c r="F406" s="118" t="s">
        <v>887</v>
      </c>
      <c r="G406" s="118" t="s">
        <v>887</v>
      </c>
      <c r="H406" s="125">
        <v>10</v>
      </c>
      <c r="I406" s="125">
        <v>10</v>
      </c>
      <c r="J406" s="125" t="s">
        <v>878</v>
      </c>
    </row>
    <row r="407" ht="27" spans="1:10">
      <c r="A407" s="118" t="s">
        <v>742</v>
      </c>
      <c r="B407" s="118" t="s">
        <v>888</v>
      </c>
      <c r="C407" s="119" t="s">
        <v>889</v>
      </c>
      <c r="D407" s="126" t="s">
        <v>890</v>
      </c>
      <c r="E407" s="118" t="s">
        <v>891</v>
      </c>
      <c r="F407" s="125" t="s">
        <v>666</v>
      </c>
      <c r="G407" s="129" t="s">
        <v>892</v>
      </c>
      <c r="H407" s="125">
        <v>5</v>
      </c>
      <c r="I407" s="125">
        <v>5</v>
      </c>
      <c r="J407" s="125" t="s">
        <v>878</v>
      </c>
    </row>
    <row r="408" ht="27" spans="1:10">
      <c r="A408" s="120"/>
      <c r="B408" s="118" t="s">
        <v>743</v>
      </c>
      <c r="C408" s="119" t="s">
        <v>893</v>
      </c>
      <c r="D408" s="130"/>
      <c r="E408" s="118" t="s">
        <v>894</v>
      </c>
      <c r="F408" s="118" t="s">
        <v>894</v>
      </c>
      <c r="G408" s="118" t="s">
        <v>894</v>
      </c>
      <c r="H408" s="125">
        <v>5</v>
      </c>
      <c r="I408" s="125">
        <v>5</v>
      </c>
      <c r="J408" s="125" t="s">
        <v>878</v>
      </c>
    </row>
    <row r="409" ht="27" spans="1:10">
      <c r="A409" s="120"/>
      <c r="B409" s="118" t="s">
        <v>895</v>
      </c>
      <c r="C409" s="119" t="s">
        <v>896</v>
      </c>
      <c r="D409" s="130"/>
      <c r="E409" s="118">
        <v>100</v>
      </c>
      <c r="F409" s="125" t="s">
        <v>666</v>
      </c>
      <c r="G409" s="128">
        <v>1</v>
      </c>
      <c r="H409" s="125">
        <v>5</v>
      </c>
      <c r="I409" s="125">
        <v>5</v>
      </c>
      <c r="J409" s="125" t="s">
        <v>878</v>
      </c>
    </row>
    <row r="410" ht="27" spans="1:10">
      <c r="A410" s="120"/>
      <c r="B410" s="118" t="s">
        <v>897</v>
      </c>
      <c r="C410" s="119" t="s">
        <v>898</v>
      </c>
      <c r="D410" s="130"/>
      <c r="E410" s="118">
        <v>100</v>
      </c>
      <c r="F410" s="125" t="s">
        <v>666</v>
      </c>
      <c r="G410" s="128">
        <v>1</v>
      </c>
      <c r="H410" s="125">
        <v>5</v>
      </c>
      <c r="I410" s="125">
        <v>5</v>
      </c>
      <c r="J410" s="125" t="s">
        <v>878</v>
      </c>
    </row>
    <row r="411" spans="1:10">
      <c r="A411" s="118" t="s">
        <v>699</v>
      </c>
      <c r="B411" s="118" t="s">
        <v>758</v>
      </c>
      <c r="C411" s="119" t="s">
        <v>783</v>
      </c>
      <c r="D411" s="131"/>
      <c r="E411" s="118" t="s">
        <v>899</v>
      </c>
      <c r="F411" s="125" t="s">
        <v>666</v>
      </c>
      <c r="G411" s="118" t="s">
        <v>899</v>
      </c>
      <c r="H411" s="118">
        <v>10</v>
      </c>
      <c r="I411" s="118">
        <v>10</v>
      </c>
      <c r="J411" s="118" t="s">
        <v>878</v>
      </c>
    </row>
    <row r="412" spans="1:10">
      <c r="A412" s="120"/>
      <c r="B412" s="120"/>
      <c r="C412" s="120"/>
      <c r="D412" s="130"/>
      <c r="E412" s="120"/>
      <c r="F412" s="120"/>
      <c r="G412" s="120"/>
      <c r="H412" s="120"/>
      <c r="I412" s="120"/>
      <c r="J412" s="120"/>
    </row>
    <row r="413" spans="1:10">
      <c r="A413" s="118" t="s">
        <v>746</v>
      </c>
      <c r="B413" s="118"/>
      <c r="C413" s="132"/>
      <c r="D413" s="132"/>
      <c r="E413" s="132"/>
      <c r="F413" s="132"/>
      <c r="G413" s="132"/>
      <c r="H413" s="132"/>
      <c r="I413" s="132"/>
      <c r="J413" s="132"/>
    </row>
    <row r="414" spans="1:10">
      <c r="A414" s="118" t="s">
        <v>748</v>
      </c>
      <c r="B414" s="118">
        <v>100</v>
      </c>
      <c r="C414" s="118"/>
      <c r="D414" s="118"/>
      <c r="E414" s="118"/>
      <c r="F414" s="118"/>
      <c r="G414" s="118"/>
      <c r="H414" s="118"/>
      <c r="I414" s="118">
        <v>100</v>
      </c>
      <c r="J414" s="123" t="s">
        <v>900</v>
      </c>
    </row>
    <row r="415" spans="1:10">
      <c r="A415" s="133" t="s">
        <v>750</v>
      </c>
      <c r="B415" s="133"/>
      <c r="C415" s="133"/>
      <c r="D415" s="133"/>
      <c r="E415" s="133"/>
      <c r="F415" s="133"/>
      <c r="G415" s="133"/>
      <c r="H415" s="133"/>
      <c r="I415" s="133"/>
      <c r="J415" s="133"/>
    </row>
    <row r="416" spans="1:10">
      <c r="A416" s="133" t="s">
        <v>901</v>
      </c>
      <c r="B416" s="133"/>
      <c r="C416" s="133"/>
      <c r="D416" s="133"/>
      <c r="E416" s="133"/>
      <c r="F416" s="133"/>
      <c r="G416" s="133"/>
      <c r="H416" s="133"/>
      <c r="I416" s="133"/>
      <c r="J416" s="133"/>
    </row>
    <row r="417" spans="1:10">
      <c r="A417" s="133" t="s">
        <v>752</v>
      </c>
      <c r="B417" s="133"/>
      <c r="C417" s="133"/>
      <c r="D417" s="133"/>
      <c r="E417" s="133"/>
      <c r="F417" s="133"/>
      <c r="G417" s="133"/>
      <c r="H417" s="133"/>
      <c r="I417" s="133"/>
      <c r="J417" s="133"/>
    </row>
    <row r="418" spans="1:10">
      <c r="A418" s="133" t="s">
        <v>902</v>
      </c>
      <c r="B418" s="133"/>
      <c r="C418" s="133"/>
      <c r="D418" s="133"/>
      <c r="E418" s="133"/>
      <c r="F418" s="133"/>
      <c r="G418" s="133"/>
      <c r="H418" s="133"/>
      <c r="I418" s="133"/>
      <c r="J418" s="133"/>
    </row>
    <row r="419" spans="1:10">
      <c r="A419" s="133" t="s">
        <v>903</v>
      </c>
      <c r="B419" s="133"/>
      <c r="C419" s="133"/>
      <c r="D419" s="133"/>
      <c r="E419" s="133"/>
      <c r="F419" s="133"/>
      <c r="G419" s="133"/>
      <c r="H419" s="133"/>
      <c r="I419" s="133"/>
      <c r="J419" s="133"/>
    </row>
    <row r="421" ht="24" spans="1:10">
      <c r="A421" s="1" t="s">
        <v>709</v>
      </c>
      <c r="B421" s="1"/>
      <c r="C421" s="1"/>
      <c r="D421" s="1"/>
      <c r="E421" s="1"/>
      <c r="F421" s="1"/>
      <c r="G421" s="1"/>
      <c r="H421" s="1"/>
      <c r="I421" s="1"/>
      <c r="J421" s="1"/>
    </row>
    <row r="422" ht="24" spans="1:10">
      <c r="A422" s="1"/>
      <c r="B422" s="1"/>
      <c r="C422" s="1"/>
      <c r="D422" s="1"/>
      <c r="E422" s="1"/>
      <c r="F422" s="1"/>
      <c r="G422" s="1"/>
      <c r="H422" s="1"/>
      <c r="I422" s="1"/>
      <c r="J422" s="1"/>
    </row>
    <row r="423" ht="61" customHeight="1" spans="1:10">
      <c r="A423" s="2" t="s">
        <v>710</v>
      </c>
      <c r="B423" s="2" t="s">
        <v>904</v>
      </c>
      <c r="C423" s="2"/>
      <c r="D423" s="2"/>
      <c r="E423" s="2"/>
      <c r="F423" s="2"/>
      <c r="G423" s="2"/>
      <c r="H423" s="2"/>
      <c r="I423" s="2"/>
      <c r="J423" s="2"/>
    </row>
    <row r="424" spans="1:10">
      <c r="A424" s="2" t="s">
        <v>712</v>
      </c>
      <c r="B424" s="3" t="s">
        <v>16</v>
      </c>
      <c r="C424" s="3"/>
      <c r="D424" s="3"/>
      <c r="E424" s="4" t="s">
        <v>713</v>
      </c>
      <c r="F424" s="2" t="s">
        <v>905</v>
      </c>
      <c r="G424" s="2"/>
      <c r="H424" s="2"/>
      <c r="I424" s="2"/>
      <c r="J424" s="2"/>
    </row>
    <row r="425" spans="1:10">
      <c r="A425" s="2"/>
      <c r="B425" s="3"/>
      <c r="C425" s="3"/>
      <c r="D425" s="3"/>
      <c r="E425" s="5"/>
      <c r="F425" s="2"/>
      <c r="G425" s="2"/>
      <c r="H425" s="2"/>
      <c r="I425" s="2"/>
      <c r="J425" s="2"/>
    </row>
    <row r="426" spans="1:10">
      <c r="A426" s="2" t="s">
        <v>715</v>
      </c>
      <c r="B426" s="2"/>
      <c r="C426" s="6" t="s">
        <v>716</v>
      </c>
      <c r="D426" s="6" t="s">
        <v>539</v>
      </c>
      <c r="E426" s="6" t="s">
        <v>717</v>
      </c>
      <c r="F426" s="2" t="s">
        <v>718</v>
      </c>
      <c r="G426" s="2"/>
      <c r="H426" s="2" t="s">
        <v>719</v>
      </c>
      <c r="I426" s="2" t="s">
        <v>720</v>
      </c>
      <c r="J426" s="2"/>
    </row>
    <row r="427" spans="1:10">
      <c r="A427" s="2"/>
      <c r="B427" s="2"/>
      <c r="C427" s="7"/>
      <c r="D427" s="7"/>
      <c r="E427" s="7"/>
      <c r="F427" s="2"/>
      <c r="G427" s="2"/>
      <c r="H427" s="2"/>
      <c r="I427" s="2"/>
      <c r="J427" s="2"/>
    </row>
    <row r="428" ht="27" spans="1:10">
      <c r="A428" s="2"/>
      <c r="B428" s="2" t="s">
        <v>638</v>
      </c>
      <c r="C428" s="121">
        <v>660000</v>
      </c>
      <c r="D428" s="121">
        <v>660000</v>
      </c>
      <c r="E428" s="121">
        <v>660000</v>
      </c>
      <c r="F428" s="2">
        <v>10</v>
      </c>
      <c r="G428" s="2"/>
      <c r="H428" s="9">
        <v>1</v>
      </c>
      <c r="I428" s="2">
        <v>10</v>
      </c>
      <c r="J428" s="2"/>
    </row>
    <row r="429" spans="1:10">
      <c r="A429" s="2"/>
      <c r="B429" s="10" t="s">
        <v>640</v>
      </c>
      <c r="C429" s="121">
        <v>660000</v>
      </c>
      <c r="D429" s="121">
        <v>660000</v>
      </c>
      <c r="E429" s="121">
        <v>660000</v>
      </c>
      <c r="F429" s="2" t="s">
        <v>543</v>
      </c>
      <c r="G429" s="2"/>
      <c r="H429" s="2" t="s">
        <v>543</v>
      </c>
      <c r="I429" s="2" t="s">
        <v>543</v>
      </c>
      <c r="J429" s="2"/>
    </row>
    <row r="430" ht="27" spans="1:10">
      <c r="A430" s="2"/>
      <c r="B430" s="11" t="s">
        <v>641</v>
      </c>
      <c r="C430" s="121"/>
      <c r="D430" s="121"/>
      <c r="E430" s="121"/>
      <c r="F430" s="2"/>
      <c r="G430" s="2"/>
      <c r="H430" s="2"/>
      <c r="I430" s="2"/>
      <c r="J430" s="2"/>
    </row>
    <row r="431" ht="27" spans="1:10">
      <c r="A431" s="2"/>
      <c r="B431" s="11" t="s">
        <v>642</v>
      </c>
      <c r="C431" s="11"/>
      <c r="D431" s="11"/>
      <c r="E431" s="11"/>
      <c r="F431" s="2" t="s">
        <v>543</v>
      </c>
      <c r="G431" s="2"/>
      <c r="H431" s="2" t="s">
        <v>543</v>
      </c>
      <c r="I431" s="2" t="s">
        <v>543</v>
      </c>
      <c r="J431" s="2"/>
    </row>
    <row r="432" spans="1:10">
      <c r="A432" s="2"/>
      <c r="B432" s="11" t="s">
        <v>721</v>
      </c>
      <c r="C432" s="2"/>
      <c r="D432" s="2"/>
      <c r="E432" s="10"/>
      <c r="F432" s="2" t="s">
        <v>543</v>
      </c>
      <c r="G432" s="2"/>
      <c r="H432" s="2" t="s">
        <v>543</v>
      </c>
      <c r="I432" s="2" t="s">
        <v>543</v>
      </c>
      <c r="J432" s="2"/>
    </row>
    <row r="433" spans="1:10">
      <c r="A433" s="12" t="s">
        <v>722</v>
      </c>
      <c r="B433" s="12"/>
      <c r="C433" s="12"/>
      <c r="D433" s="12"/>
      <c r="E433" s="12"/>
      <c r="F433" s="12"/>
      <c r="G433" s="12" t="s">
        <v>723</v>
      </c>
      <c r="H433" s="12"/>
      <c r="I433" s="12"/>
      <c r="J433" s="12"/>
    </row>
    <row r="434" ht="82" customHeight="1" spans="1:10">
      <c r="A434" s="12" t="s">
        <v>724</v>
      </c>
      <c r="B434" s="134" t="s">
        <v>906</v>
      </c>
      <c r="C434" s="134"/>
      <c r="D434" s="134"/>
      <c r="E434" s="134"/>
      <c r="F434" s="134"/>
      <c r="G434" s="134" t="s">
        <v>907</v>
      </c>
      <c r="H434" s="134"/>
      <c r="I434" s="134"/>
      <c r="J434" s="134"/>
    </row>
    <row r="435" spans="1:10">
      <c r="A435" s="12" t="s">
        <v>648</v>
      </c>
      <c r="B435" s="12"/>
      <c r="C435" s="12"/>
      <c r="D435" s="12" t="s">
        <v>725</v>
      </c>
      <c r="E435" s="12"/>
      <c r="F435" s="12"/>
      <c r="G435" s="12" t="s">
        <v>726</v>
      </c>
      <c r="H435" s="12"/>
      <c r="I435" s="12"/>
      <c r="J435" s="12"/>
    </row>
    <row r="436" spans="1:10">
      <c r="A436" s="2" t="s">
        <v>727</v>
      </c>
      <c r="B436" s="2" t="s">
        <v>655</v>
      </c>
      <c r="C436" s="2" t="s">
        <v>728</v>
      </c>
      <c r="D436" s="2" t="s">
        <v>649</v>
      </c>
      <c r="E436" s="2" t="s">
        <v>650</v>
      </c>
      <c r="F436" s="12" t="s">
        <v>651</v>
      </c>
      <c r="G436" s="12" t="s">
        <v>652</v>
      </c>
      <c r="H436" s="12" t="s">
        <v>718</v>
      </c>
      <c r="I436" s="12" t="s">
        <v>720</v>
      </c>
      <c r="J436" s="12" t="s">
        <v>729</v>
      </c>
    </row>
    <row r="437" spans="1:10">
      <c r="A437" s="2"/>
      <c r="B437" s="2"/>
      <c r="C437" s="2" t="s">
        <v>649</v>
      </c>
      <c r="D437" s="2" t="s">
        <v>657</v>
      </c>
      <c r="E437" s="2"/>
      <c r="F437" s="12" t="s">
        <v>658</v>
      </c>
      <c r="G437" s="12" t="s">
        <v>659</v>
      </c>
      <c r="H437" s="12"/>
      <c r="I437" s="12"/>
      <c r="J437" s="12"/>
    </row>
    <row r="438" spans="1:10">
      <c r="A438" s="5" t="s">
        <v>730</v>
      </c>
      <c r="B438" s="5" t="s">
        <v>662</v>
      </c>
      <c r="C438" s="135" t="s">
        <v>908</v>
      </c>
      <c r="D438" s="14" t="s">
        <v>732</v>
      </c>
      <c r="E438" s="5">
        <v>6600</v>
      </c>
      <c r="F438" s="136" t="s">
        <v>733</v>
      </c>
      <c r="G438" s="136" t="s">
        <v>909</v>
      </c>
      <c r="H438" s="7">
        <v>20</v>
      </c>
      <c r="I438" s="143">
        <v>20</v>
      </c>
      <c r="J438" s="144" t="s">
        <v>910</v>
      </c>
    </row>
    <row r="439" spans="1:10">
      <c r="A439" s="2"/>
      <c r="B439" s="2" t="s">
        <v>674</v>
      </c>
      <c r="C439" s="3" t="s">
        <v>911</v>
      </c>
      <c r="D439" s="14" t="s">
        <v>737</v>
      </c>
      <c r="E439" s="2">
        <v>95</v>
      </c>
      <c r="F439" s="12" t="s">
        <v>666</v>
      </c>
      <c r="G439" s="16">
        <v>0.95</v>
      </c>
      <c r="H439" s="12">
        <v>20</v>
      </c>
      <c r="I439" s="12">
        <v>20</v>
      </c>
      <c r="J439" s="145" t="s">
        <v>910</v>
      </c>
    </row>
    <row r="440" spans="1:10">
      <c r="A440" s="2"/>
      <c r="B440" s="2" t="s">
        <v>676</v>
      </c>
      <c r="C440" s="3" t="s">
        <v>912</v>
      </c>
      <c r="D440" s="14" t="s">
        <v>739</v>
      </c>
      <c r="E440" s="2">
        <v>2023</v>
      </c>
      <c r="F440" s="12" t="s">
        <v>679</v>
      </c>
      <c r="G440" s="12" t="s">
        <v>913</v>
      </c>
      <c r="H440" s="12">
        <v>20</v>
      </c>
      <c r="I440" s="12">
        <v>20</v>
      </c>
      <c r="J440" s="145" t="s">
        <v>910</v>
      </c>
    </row>
    <row r="441" spans="1:10">
      <c r="A441" s="2"/>
      <c r="B441" s="2" t="s">
        <v>681</v>
      </c>
      <c r="C441" s="3" t="s">
        <v>781</v>
      </c>
      <c r="D441" s="14" t="s">
        <v>741</v>
      </c>
      <c r="E441" s="137">
        <v>660000</v>
      </c>
      <c r="F441" s="12" t="s">
        <v>683</v>
      </c>
      <c r="G441" s="12" t="s">
        <v>914</v>
      </c>
      <c r="H441" s="12">
        <v>20</v>
      </c>
      <c r="I441" s="12">
        <v>20</v>
      </c>
      <c r="J441" s="145" t="s">
        <v>910</v>
      </c>
    </row>
    <row r="442" ht="27" spans="1:10">
      <c r="A442" s="138" t="s">
        <v>742</v>
      </c>
      <c r="B442" s="2" t="s">
        <v>743</v>
      </c>
      <c r="C442" s="3" t="s">
        <v>915</v>
      </c>
      <c r="D442" s="14" t="s">
        <v>890</v>
      </c>
      <c r="E442" s="2">
        <v>100</v>
      </c>
      <c r="F442" s="12" t="s">
        <v>666</v>
      </c>
      <c r="G442" s="16">
        <v>1</v>
      </c>
      <c r="H442" s="12">
        <v>10</v>
      </c>
      <c r="I442" s="12">
        <v>10</v>
      </c>
      <c r="J442" s="145" t="s">
        <v>910</v>
      </c>
    </row>
    <row r="443" spans="1:10">
      <c r="A443" s="2" t="s">
        <v>699</v>
      </c>
      <c r="B443" s="2" t="s">
        <v>758</v>
      </c>
      <c r="C443" s="3" t="s">
        <v>916</v>
      </c>
      <c r="D443" s="20"/>
      <c r="E443" s="2">
        <v>90</v>
      </c>
      <c r="F443" s="2" t="s">
        <v>666</v>
      </c>
      <c r="G443" s="9">
        <v>0.9</v>
      </c>
      <c r="H443" s="2">
        <v>10</v>
      </c>
      <c r="I443" s="2">
        <v>10</v>
      </c>
      <c r="J443" s="145" t="s">
        <v>910</v>
      </c>
    </row>
    <row r="444" ht="27.75" spans="1:10">
      <c r="A444" s="2"/>
      <c r="B444" s="2" t="s">
        <v>759</v>
      </c>
      <c r="C444" s="3"/>
      <c r="D444" s="139"/>
      <c r="E444" s="2"/>
      <c r="F444" s="2"/>
      <c r="G444" s="2"/>
      <c r="H444" s="2"/>
      <c r="I444" s="2"/>
      <c r="J444" s="145"/>
    </row>
    <row r="445" ht="14.25" spans="1:10">
      <c r="A445" s="140" t="s">
        <v>746</v>
      </c>
      <c r="B445" s="140"/>
      <c r="C445" s="141"/>
      <c r="D445" s="141"/>
      <c r="E445" s="141"/>
      <c r="F445" s="141"/>
      <c r="G445" s="141"/>
      <c r="H445" s="141"/>
      <c r="I445" s="141"/>
      <c r="J445" s="141"/>
    </row>
    <row r="446" ht="14.25" spans="1:10">
      <c r="A446" s="140" t="s">
        <v>748</v>
      </c>
      <c r="B446" s="142">
        <v>100</v>
      </c>
      <c r="C446" s="142"/>
      <c r="D446" s="142"/>
      <c r="E446" s="142"/>
      <c r="F446" s="142"/>
      <c r="G446" s="142"/>
      <c r="H446" s="142"/>
      <c r="I446" s="146"/>
      <c r="J446" s="146" t="s">
        <v>749</v>
      </c>
    </row>
    <row r="447" spans="1:10">
      <c r="A447" s="19" t="s">
        <v>750</v>
      </c>
      <c r="B447" s="19"/>
      <c r="C447" s="19"/>
      <c r="D447" s="19"/>
      <c r="E447" s="19"/>
      <c r="F447" s="19"/>
      <c r="G447" s="19"/>
      <c r="H447" s="19"/>
      <c r="I447" s="19"/>
      <c r="J447" s="19"/>
    </row>
    <row r="448" spans="1:10">
      <c r="A448" s="19" t="s">
        <v>751</v>
      </c>
      <c r="B448" s="19"/>
      <c r="C448" s="19"/>
      <c r="D448" s="19"/>
      <c r="E448" s="19"/>
      <c r="F448" s="19"/>
      <c r="G448" s="19"/>
      <c r="H448" s="19"/>
      <c r="I448" s="19"/>
      <c r="J448" s="19"/>
    </row>
    <row r="449" spans="1:10">
      <c r="A449" s="19" t="s">
        <v>752</v>
      </c>
      <c r="B449" s="19"/>
      <c r="C449" s="19"/>
      <c r="D449" s="19"/>
      <c r="E449" s="19"/>
      <c r="F449" s="19"/>
      <c r="G449" s="19"/>
      <c r="H449" s="19"/>
      <c r="I449" s="19"/>
      <c r="J449" s="19"/>
    </row>
    <row r="450" spans="1:10">
      <c r="A450" s="19" t="s">
        <v>753</v>
      </c>
      <c r="B450" s="19"/>
      <c r="C450" s="19"/>
      <c r="D450" s="19"/>
      <c r="E450" s="19"/>
      <c r="F450" s="19"/>
      <c r="G450" s="19"/>
      <c r="H450" s="19"/>
      <c r="I450" s="19"/>
      <c r="J450" s="19"/>
    </row>
    <row r="451" spans="1:10">
      <c r="A451" s="19" t="s">
        <v>754</v>
      </c>
      <c r="B451" s="19"/>
      <c r="C451" s="19"/>
      <c r="D451" s="19"/>
      <c r="E451" s="19"/>
      <c r="F451" s="19"/>
      <c r="G451" s="19"/>
      <c r="H451" s="19"/>
      <c r="I451" s="19"/>
      <c r="J451" s="19"/>
    </row>
    <row r="453" ht="24" spans="1:10">
      <c r="A453" s="1" t="s">
        <v>709</v>
      </c>
      <c r="B453" s="1"/>
      <c r="C453" s="1"/>
      <c r="D453" s="1"/>
      <c r="E453" s="1"/>
      <c r="F453" s="1"/>
      <c r="G453" s="1"/>
      <c r="H453" s="1"/>
      <c r="I453" s="1"/>
      <c r="J453" s="1"/>
    </row>
    <row r="454" ht="24" spans="1:10">
      <c r="A454" s="1"/>
      <c r="B454" s="1"/>
      <c r="C454" s="1"/>
      <c r="D454" s="1"/>
      <c r="E454" s="1"/>
      <c r="F454" s="1"/>
      <c r="G454" s="1"/>
      <c r="H454" s="1"/>
      <c r="I454" s="1"/>
      <c r="J454" s="1"/>
    </row>
    <row r="455" ht="71" customHeight="1" spans="1:10">
      <c r="A455" s="2" t="s">
        <v>710</v>
      </c>
      <c r="B455" s="2" t="s">
        <v>917</v>
      </c>
      <c r="C455" s="2"/>
      <c r="D455" s="2"/>
      <c r="E455" s="2"/>
      <c r="F455" s="2"/>
      <c r="G455" s="2"/>
      <c r="H455" s="2"/>
      <c r="I455" s="2"/>
      <c r="J455" s="2"/>
    </row>
    <row r="456" spans="1:10">
      <c r="A456" s="2" t="s">
        <v>712</v>
      </c>
      <c r="B456" s="3" t="s">
        <v>16</v>
      </c>
      <c r="C456" s="3"/>
      <c r="D456" s="3"/>
      <c r="E456" s="4" t="s">
        <v>713</v>
      </c>
      <c r="F456" s="2" t="s">
        <v>918</v>
      </c>
      <c r="G456" s="2"/>
      <c r="H456" s="2"/>
      <c r="I456" s="2"/>
      <c r="J456" s="2"/>
    </row>
    <row r="457" spans="1:10">
      <c r="A457" s="2"/>
      <c r="B457" s="3"/>
      <c r="C457" s="3"/>
      <c r="D457" s="3"/>
      <c r="E457" s="5"/>
      <c r="F457" s="2"/>
      <c r="G457" s="2"/>
      <c r="H457" s="2"/>
      <c r="I457" s="2"/>
      <c r="J457" s="2"/>
    </row>
    <row r="458" spans="1:10">
      <c r="A458" s="2" t="s">
        <v>715</v>
      </c>
      <c r="B458" s="2"/>
      <c r="C458" s="6" t="s">
        <v>716</v>
      </c>
      <c r="D458" s="6" t="s">
        <v>539</v>
      </c>
      <c r="E458" s="6" t="s">
        <v>717</v>
      </c>
      <c r="F458" s="2" t="s">
        <v>718</v>
      </c>
      <c r="G458" s="2"/>
      <c r="H458" s="2" t="s">
        <v>719</v>
      </c>
      <c r="I458" s="2" t="s">
        <v>720</v>
      </c>
      <c r="J458" s="2"/>
    </row>
    <row r="459" spans="1:10">
      <c r="A459" s="2"/>
      <c r="B459" s="2"/>
      <c r="C459" s="7"/>
      <c r="D459" s="7"/>
      <c r="E459" s="7"/>
      <c r="F459" s="2"/>
      <c r="G459" s="2"/>
      <c r="H459" s="2"/>
      <c r="I459" s="2"/>
      <c r="J459" s="2"/>
    </row>
    <row r="460" ht="27" spans="1:10">
      <c r="A460" s="2"/>
      <c r="B460" s="2" t="s">
        <v>638</v>
      </c>
      <c r="C460" s="2"/>
      <c r="D460" s="121">
        <v>350000</v>
      </c>
      <c r="E460" s="121">
        <v>350000</v>
      </c>
      <c r="F460" s="2">
        <v>10</v>
      </c>
      <c r="G460" s="2"/>
      <c r="H460" s="2"/>
      <c r="I460" s="2"/>
      <c r="J460" s="2"/>
    </row>
    <row r="461" spans="1:10">
      <c r="A461" s="2"/>
      <c r="B461" s="10" t="s">
        <v>640</v>
      </c>
      <c r="C461" s="11"/>
      <c r="D461" s="147"/>
      <c r="E461" s="147"/>
      <c r="F461" s="2" t="s">
        <v>543</v>
      </c>
      <c r="G461" s="2"/>
      <c r="H461" s="2" t="s">
        <v>543</v>
      </c>
      <c r="I461" s="2" t="s">
        <v>543</v>
      </c>
      <c r="J461" s="2"/>
    </row>
    <row r="462" ht="27" spans="1:10">
      <c r="A462" s="2"/>
      <c r="B462" s="11" t="s">
        <v>641</v>
      </c>
      <c r="C462" s="11"/>
      <c r="D462" s="147"/>
      <c r="E462" s="147"/>
      <c r="F462" s="2"/>
      <c r="G462" s="2"/>
      <c r="H462" s="2"/>
      <c r="I462" s="2"/>
      <c r="J462" s="2"/>
    </row>
    <row r="463" ht="27" spans="1:10">
      <c r="A463" s="2"/>
      <c r="B463" s="11" t="s">
        <v>642</v>
      </c>
      <c r="C463" s="11"/>
      <c r="D463" s="121">
        <v>350000</v>
      </c>
      <c r="E463" s="121">
        <v>350000</v>
      </c>
      <c r="F463" s="2" t="s">
        <v>543</v>
      </c>
      <c r="G463" s="2"/>
      <c r="H463" s="2" t="s">
        <v>543</v>
      </c>
      <c r="I463" s="2" t="s">
        <v>543</v>
      </c>
      <c r="J463" s="2"/>
    </row>
    <row r="464" spans="1:10">
      <c r="A464" s="2"/>
      <c r="B464" s="11" t="s">
        <v>721</v>
      </c>
      <c r="C464" s="2"/>
      <c r="D464" s="2"/>
      <c r="E464" s="10"/>
      <c r="F464" s="2" t="s">
        <v>543</v>
      </c>
      <c r="G464" s="2"/>
      <c r="H464" s="2" t="s">
        <v>543</v>
      </c>
      <c r="I464" s="2" t="s">
        <v>543</v>
      </c>
      <c r="J464" s="2"/>
    </row>
    <row r="465" spans="1:10">
      <c r="A465" s="12" t="s">
        <v>722</v>
      </c>
      <c r="B465" s="12"/>
      <c r="C465" s="12"/>
      <c r="D465" s="12"/>
      <c r="E465" s="12"/>
      <c r="F465" s="12"/>
      <c r="G465" s="12" t="s">
        <v>723</v>
      </c>
      <c r="H465" s="12"/>
      <c r="I465" s="12"/>
      <c r="J465" s="12"/>
    </row>
    <row r="466" ht="57" customHeight="1" spans="1:10">
      <c r="A466" s="12" t="s">
        <v>724</v>
      </c>
      <c r="B466" s="12" t="s">
        <v>919</v>
      </c>
      <c r="C466" s="12"/>
      <c r="D466" s="12"/>
      <c r="E466" s="12"/>
      <c r="F466" s="12"/>
      <c r="G466" s="12" t="s">
        <v>919</v>
      </c>
      <c r="H466" s="12"/>
      <c r="I466" s="12"/>
      <c r="J466" s="12"/>
    </row>
    <row r="467" spans="1:10">
      <c r="A467" s="12" t="s">
        <v>648</v>
      </c>
      <c r="B467" s="12"/>
      <c r="C467" s="12"/>
      <c r="D467" s="12" t="s">
        <v>725</v>
      </c>
      <c r="E467" s="12"/>
      <c r="F467" s="12"/>
      <c r="G467" s="12" t="s">
        <v>726</v>
      </c>
      <c r="H467" s="12"/>
      <c r="I467" s="12"/>
      <c r="J467" s="12"/>
    </row>
    <row r="468" spans="1:10">
      <c r="A468" s="2" t="s">
        <v>727</v>
      </c>
      <c r="B468" s="2" t="s">
        <v>655</v>
      </c>
      <c r="C468" s="2" t="s">
        <v>728</v>
      </c>
      <c r="D468" s="2" t="s">
        <v>649</v>
      </c>
      <c r="E468" s="2" t="s">
        <v>650</v>
      </c>
      <c r="F468" s="12" t="s">
        <v>651</v>
      </c>
      <c r="G468" s="12" t="s">
        <v>652</v>
      </c>
      <c r="H468" s="12" t="s">
        <v>718</v>
      </c>
      <c r="I468" s="12" t="s">
        <v>720</v>
      </c>
      <c r="J468" s="12" t="s">
        <v>729</v>
      </c>
    </row>
    <row r="469" spans="1:10">
      <c r="A469" s="2"/>
      <c r="B469" s="2"/>
      <c r="C469" s="2" t="s">
        <v>649</v>
      </c>
      <c r="D469" s="2" t="s">
        <v>657</v>
      </c>
      <c r="E469" s="2"/>
      <c r="F469" s="12" t="s">
        <v>658</v>
      </c>
      <c r="G469" s="12" t="s">
        <v>659</v>
      </c>
      <c r="H469" s="12"/>
      <c r="I469" s="12"/>
      <c r="J469" s="12"/>
    </row>
    <row r="470" spans="1:10">
      <c r="A470" s="5" t="s">
        <v>730</v>
      </c>
      <c r="B470" s="5" t="s">
        <v>662</v>
      </c>
      <c r="C470" s="135" t="s">
        <v>920</v>
      </c>
      <c r="D470" s="14" t="s">
        <v>732</v>
      </c>
      <c r="E470" s="148" t="s">
        <v>921</v>
      </c>
      <c r="F470" s="148" t="s">
        <v>922</v>
      </c>
      <c r="G470" s="148" t="s">
        <v>923</v>
      </c>
      <c r="H470" s="149">
        <v>20</v>
      </c>
      <c r="I470" s="156">
        <f t="shared" ref="I470:I474" si="0">H470</f>
        <v>20</v>
      </c>
      <c r="J470" s="136"/>
    </row>
    <row r="471" spans="1:10">
      <c r="A471" s="2"/>
      <c r="B471" s="2"/>
      <c r="C471" s="3" t="s">
        <v>924</v>
      </c>
      <c r="D471" s="14"/>
      <c r="E471" s="150" t="s">
        <v>925</v>
      </c>
      <c r="F471" s="150" t="s">
        <v>926</v>
      </c>
      <c r="G471" s="150" t="s">
        <v>925</v>
      </c>
      <c r="H471" s="151">
        <v>20</v>
      </c>
      <c r="I471" s="152">
        <f t="shared" si="0"/>
        <v>20</v>
      </c>
      <c r="J471" s="12"/>
    </row>
    <row r="472" spans="1:10">
      <c r="A472" s="2"/>
      <c r="B472" s="2" t="s">
        <v>676</v>
      </c>
      <c r="C472" s="3" t="s">
        <v>927</v>
      </c>
      <c r="D472" s="14" t="s">
        <v>739</v>
      </c>
      <c r="E472" s="2">
        <v>100</v>
      </c>
      <c r="F472" s="12" t="s">
        <v>666</v>
      </c>
      <c r="G472" s="12">
        <v>100</v>
      </c>
      <c r="H472" s="152">
        <v>10</v>
      </c>
      <c r="I472" s="152">
        <f t="shared" si="0"/>
        <v>10</v>
      </c>
      <c r="J472" s="12"/>
    </row>
    <row r="473" ht="27" spans="1:10">
      <c r="A473" s="2" t="s">
        <v>742</v>
      </c>
      <c r="B473" s="2" t="s">
        <v>888</v>
      </c>
      <c r="C473" s="3" t="s">
        <v>928</v>
      </c>
      <c r="D473" s="14" t="s">
        <v>890</v>
      </c>
      <c r="E473" s="2">
        <v>767</v>
      </c>
      <c r="F473" s="12" t="s">
        <v>834</v>
      </c>
      <c r="G473" s="12" t="s">
        <v>923</v>
      </c>
      <c r="H473" s="152">
        <v>15</v>
      </c>
      <c r="I473" s="152">
        <f t="shared" si="0"/>
        <v>15</v>
      </c>
      <c r="J473" s="12"/>
    </row>
    <row r="474" ht="27" spans="1:10">
      <c r="A474" s="2"/>
      <c r="B474" s="2" t="s">
        <v>895</v>
      </c>
      <c r="C474" s="3" t="s">
        <v>929</v>
      </c>
      <c r="D474" s="20"/>
      <c r="E474" s="2" t="s">
        <v>930</v>
      </c>
      <c r="F474" s="12" t="s">
        <v>645</v>
      </c>
      <c r="G474" s="12" t="s">
        <v>923</v>
      </c>
      <c r="H474" s="152">
        <v>15</v>
      </c>
      <c r="I474" s="152">
        <f t="shared" si="0"/>
        <v>15</v>
      </c>
      <c r="J474" s="12"/>
    </row>
    <row r="475" spans="1:10">
      <c r="A475" s="2" t="s">
        <v>699</v>
      </c>
      <c r="B475" s="2" t="s">
        <v>758</v>
      </c>
      <c r="C475" s="3" t="s">
        <v>794</v>
      </c>
      <c r="D475" s="20"/>
      <c r="E475" s="2">
        <v>85</v>
      </c>
      <c r="F475" s="2" t="s">
        <v>666</v>
      </c>
      <c r="G475" s="2">
        <v>90</v>
      </c>
      <c r="H475" s="153">
        <v>10</v>
      </c>
      <c r="I475" s="153">
        <v>10</v>
      </c>
      <c r="J475" s="2"/>
    </row>
    <row r="476" ht="27" spans="1:10">
      <c r="A476" s="2"/>
      <c r="B476" s="2" t="s">
        <v>759</v>
      </c>
      <c r="C476" s="3"/>
      <c r="D476" s="20"/>
      <c r="E476" s="2"/>
      <c r="F476" s="2"/>
      <c r="G476" s="2"/>
      <c r="H476" s="153"/>
      <c r="I476" s="153"/>
      <c r="J476" s="2"/>
    </row>
    <row r="477" ht="14.25" spans="1:10">
      <c r="A477" s="140" t="s">
        <v>746</v>
      </c>
      <c r="B477" s="140"/>
      <c r="C477" s="141"/>
      <c r="D477" s="141"/>
      <c r="E477" s="141"/>
      <c r="F477" s="141"/>
      <c r="G477" s="141"/>
      <c r="H477" s="141"/>
      <c r="I477" s="141"/>
      <c r="J477" s="141"/>
    </row>
    <row r="478" ht="14.25" spans="1:10">
      <c r="A478" s="140" t="s">
        <v>748</v>
      </c>
      <c r="B478" s="142">
        <v>100</v>
      </c>
      <c r="C478" s="142"/>
      <c r="D478" s="142"/>
      <c r="E478" s="142"/>
      <c r="F478" s="142"/>
      <c r="G478" s="142"/>
      <c r="H478" s="142"/>
      <c r="I478" s="146" t="s">
        <v>749</v>
      </c>
      <c r="J478" s="157" t="s">
        <v>900</v>
      </c>
    </row>
    <row r="479" spans="1:10">
      <c r="A479" s="19" t="s">
        <v>750</v>
      </c>
      <c r="B479" s="19"/>
      <c r="C479" s="19"/>
      <c r="D479" s="19"/>
      <c r="E479" s="19"/>
      <c r="F479" s="19"/>
      <c r="G479" s="19"/>
      <c r="H479" s="19"/>
      <c r="I479" s="19"/>
      <c r="J479" s="19"/>
    </row>
    <row r="480" spans="1:10">
      <c r="A480" s="19" t="s">
        <v>751</v>
      </c>
      <c r="B480" s="19"/>
      <c r="C480" s="19"/>
      <c r="D480" s="19"/>
      <c r="E480" s="19"/>
      <c r="F480" s="19"/>
      <c r="G480" s="19"/>
      <c r="H480" s="19"/>
      <c r="I480" s="19"/>
      <c r="J480" s="19"/>
    </row>
    <row r="481" spans="1:10">
      <c r="A481" s="19" t="s">
        <v>752</v>
      </c>
      <c r="B481" s="19"/>
      <c r="C481" s="19"/>
      <c r="D481" s="19"/>
      <c r="E481" s="19"/>
      <c r="F481" s="19"/>
      <c r="G481" s="19"/>
      <c r="H481" s="19"/>
      <c r="I481" s="19"/>
      <c r="J481" s="19"/>
    </row>
    <row r="482" spans="1:10">
      <c r="A482" s="19" t="s">
        <v>753</v>
      </c>
      <c r="B482" s="19"/>
      <c r="C482" s="19"/>
      <c r="D482" s="19"/>
      <c r="E482" s="19"/>
      <c r="F482" s="19"/>
      <c r="G482" s="19"/>
      <c r="H482" s="19"/>
      <c r="I482" s="19"/>
      <c r="J482" s="19"/>
    </row>
    <row r="483" spans="1:10">
      <c r="A483" s="19" t="s">
        <v>754</v>
      </c>
      <c r="B483" s="19"/>
      <c r="C483" s="19"/>
      <c r="D483" s="19"/>
      <c r="E483" s="19"/>
      <c r="F483" s="19"/>
      <c r="G483" s="19"/>
      <c r="H483" s="19"/>
      <c r="I483" s="19"/>
      <c r="J483" s="19"/>
    </row>
    <row r="485" ht="24" spans="1:10">
      <c r="A485" s="1" t="s">
        <v>709</v>
      </c>
      <c r="B485" s="1"/>
      <c r="C485" s="1"/>
      <c r="D485" s="1"/>
      <c r="E485" s="1"/>
      <c r="F485" s="1"/>
      <c r="G485" s="1"/>
      <c r="H485" s="1"/>
      <c r="I485" s="1"/>
      <c r="J485" s="1"/>
    </row>
    <row r="486" ht="24" spans="1:10">
      <c r="A486" s="1"/>
      <c r="B486" s="1"/>
      <c r="C486" s="1"/>
      <c r="D486" s="1"/>
      <c r="E486" s="1"/>
      <c r="F486" s="1"/>
      <c r="G486" s="1"/>
      <c r="H486" s="1"/>
      <c r="I486" s="1"/>
      <c r="J486" s="1"/>
    </row>
    <row r="487" ht="54" customHeight="1" spans="1:10">
      <c r="A487" s="2" t="s">
        <v>710</v>
      </c>
      <c r="B487" s="2" t="s">
        <v>931</v>
      </c>
      <c r="C487" s="2"/>
      <c r="D487" s="2"/>
      <c r="E487" s="2"/>
      <c r="F487" s="2"/>
      <c r="G487" s="2"/>
      <c r="H487" s="2"/>
      <c r="I487" s="2"/>
      <c r="J487" s="2"/>
    </row>
    <row r="488" spans="1:10">
      <c r="A488" s="2" t="s">
        <v>712</v>
      </c>
      <c r="B488" s="3" t="s">
        <v>16</v>
      </c>
      <c r="C488" s="3"/>
      <c r="D488" s="3"/>
      <c r="E488" s="4" t="s">
        <v>713</v>
      </c>
      <c r="F488" s="2" t="s">
        <v>932</v>
      </c>
      <c r="G488" s="2"/>
      <c r="H488" s="2"/>
      <c r="I488" s="2"/>
      <c r="J488" s="2"/>
    </row>
    <row r="489" spans="1:10">
      <c r="A489" s="2"/>
      <c r="B489" s="3"/>
      <c r="C489" s="3"/>
      <c r="D489" s="3"/>
      <c r="E489" s="5"/>
      <c r="F489" s="2"/>
      <c r="G489" s="2"/>
      <c r="H489" s="2"/>
      <c r="I489" s="2"/>
      <c r="J489" s="2"/>
    </row>
    <row r="490" spans="1:10">
      <c r="A490" s="2" t="s">
        <v>715</v>
      </c>
      <c r="B490" s="2"/>
      <c r="C490" s="6" t="s">
        <v>716</v>
      </c>
      <c r="D490" s="6" t="s">
        <v>539</v>
      </c>
      <c r="E490" s="6" t="s">
        <v>717</v>
      </c>
      <c r="F490" s="2" t="s">
        <v>718</v>
      </c>
      <c r="G490" s="2"/>
      <c r="H490" s="2" t="s">
        <v>719</v>
      </c>
      <c r="I490" s="2" t="s">
        <v>720</v>
      </c>
      <c r="J490" s="2"/>
    </row>
    <row r="491" spans="1:10">
      <c r="A491" s="2"/>
      <c r="B491" s="2"/>
      <c r="C491" s="7"/>
      <c r="D491" s="7"/>
      <c r="E491" s="7"/>
      <c r="F491" s="2"/>
      <c r="G491" s="2"/>
      <c r="H491" s="2"/>
      <c r="I491" s="2"/>
      <c r="J491" s="2"/>
    </row>
    <row r="492" ht="27" spans="1:10">
      <c r="A492" s="2"/>
      <c r="B492" s="2" t="s">
        <v>638</v>
      </c>
      <c r="C492" s="121">
        <v>831790</v>
      </c>
      <c r="D492" s="121">
        <v>831790</v>
      </c>
      <c r="E492" s="121">
        <v>831790</v>
      </c>
      <c r="F492" s="2">
        <v>10</v>
      </c>
      <c r="G492" s="2"/>
      <c r="H492" s="9">
        <v>1</v>
      </c>
      <c r="I492" s="2">
        <v>10</v>
      </c>
      <c r="J492" s="2"/>
    </row>
    <row r="493" spans="1:10">
      <c r="A493" s="2"/>
      <c r="B493" s="10" t="s">
        <v>640</v>
      </c>
      <c r="C493" s="121">
        <v>831790</v>
      </c>
      <c r="D493" s="121">
        <v>831790</v>
      </c>
      <c r="E493" s="121">
        <v>831790</v>
      </c>
      <c r="F493" s="2" t="s">
        <v>543</v>
      </c>
      <c r="G493" s="2"/>
      <c r="H493" s="2" t="s">
        <v>543</v>
      </c>
      <c r="I493" s="2" t="s">
        <v>543</v>
      </c>
      <c r="J493" s="2"/>
    </row>
    <row r="494" ht="27" spans="1:10">
      <c r="A494" s="2"/>
      <c r="B494" s="11" t="s">
        <v>641</v>
      </c>
      <c r="C494" s="121"/>
      <c r="D494" s="121"/>
      <c r="E494" s="121"/>
      <c r="F494" s="2"/>
      <c r="G494" s="2"/>
      <c r="H494" s="2"/>
      <c r="I494" s="2"/>
      <c r="J494" s="2"/>
    </row>
    <row r="495" ht="27" spans="1:10">
      <c r="A495" s="2"/>
      <c r="B495" s="11" t="s">
        <v>642</v>
      </c>
      <c r="C495" s="11"/>
      <c r="D495" s="11"/>
      <c r="E495" s="11"/>
      <c r="F495" s="2" t="s">
        <v>543</v>
      </c>
      <c r="G495" s="2"/>
      <c r="H495" s="2" t="s">
        <v>543</v>
      </c>
      <c r="I495" s="2" t="s">
        <v>543</v>
      </c>
      <c r="J495" s="2"/>
    </row>
    <row r="496" spans="1:10">
      <c r="A496" s="2"/>
      <c r="B496" s="11" t="s">
        <v>721</v>
      </c>
      <c r="C496" s="2"/>
      <c r="D496" s="2"/>
      <c r="E496" s="10"/>
      <c r="F496" s="2" t="s">
        <v>543</v>
      </c>
      <c r="G496" s="2"/>
      <c r="H496" s="2" t="s">
        <v>543</v>
      </c>
      <c r="I496" s="2" t="s">
        <v>543</v>
      </c>
      <c r="J496" s="2"/>
    </row>
    <row r="497" spans="1:10">
      <c r="A497" s="12" t="s">
        <v>722</v>
      </c>
      <c r="B497" s="12"/>
      <c r="C497" s="12"/>
      <c r="D497" s="12"/>
      <c r="E497" s="12"/>
      <c r="F497" s="12"/>
      <c r="G497" s="12" t="s">
        <v>723</v>
      </c>
      <c r="H497" s="12"/>
      <c r="I497" s="12"/>
      <c r="J497" s="12"/>
    </row>
    <row r="498" ht="71" customHeight="1" spans="1:10">
      <c r="A498" s="12" t="s">
        <v>724</v>
      </c>
      <c r="B498" s="134" t="s">
        <v>933</v>
      </c>
      <c r="C498" s="134"/>
      <c r="D498" s="134"/>
      <c r="E498" s="134"/>
      <c r="F498" s="134"/>
      <c r="G498" s="134" t="s">
        <v>934</v>
      </c>
      <c r="H498" s="134"/>
      <c r="I498" s="134"/>
      <c r="J498" s="134"/>
    </row>
    <row r="499" spans="1:10">
      <c r="A499" s="12" t="s">
        <v>648</v>
      </c>
      <c r="B499" s="12"/>
      <c r="C499" s="12"/>
      <c r="D499" s="12" t="s">
        <v>725</v>
      </c>
      <c r="E499" s="12"/>
      <c r="F499" s="12"/>
      <c r="G499" s="12" t="s">
        <v>726</v>
      </c>
      <c r="H499" s="12"/>
      <c r="I499" s="12"/>
      <c r="J499" s="12"/>
    </row>
    <row r="500" spans="1:10">
      <c r="A500" s="2" t="s">
        <v>727</v>
      </c>
      <c r="B500" s="2" t="s">
        <v>655</v>
      </c>
      <c r="C500" s="2" t="s">
        <v>728</v>
      </c>
      <c r="D500" s="2" t="s">
        <v>649</v>
      </c>
      <c r="E500" s="2" t="s">
        <v>650</v>
      </c>
      <c r="F500" s="12" t="s">
        <v>651</v>
      </c>
      <c r="G500" s="12" t="s">
        <v>652</v>
      </c>
      <c r="H500" s="12" t="s">
        <v>718</v>
      </c>
      <c r="I500" s="12" t="s">
        <v>720</v>
      </c>
      <c r="J500" s="12" t="s">
        <v>729</v>
      </c>
    </row>
    <row r="501" spans="1:10">
      <c r="A501" s="2"/>
      <c r="B501" s="2"/>
      <c r="C501" s="2" t="s">
        <v>649</v>
      </c>
      <c r="D501" s="2" t="s">
        <v>657</v>
      </c>
      <c r="E501" s="2"/>
      <c r="F501" s="12" t="s">
        <v>658</v>
      </c>
      <c r="G501" s="12" t="s">
        <v>659</v>
      </c>
      <c r="H501" s="12"/>
      <c r="I501" s="12"/>
      <c r="J501" s="12"/>
    </row>
    <row r="502" spans="1:10">
      <c r="A502" s="2" t="s">
        <v>730</v>
      </c>
      <c r="B502" s="2" t="s">
        <v>662</v>
      </c>
      <c r="C502" s="3" t="s">
        <v>935</v>
      </c>
      <c r="D502" s="13" t="s">
        <v>732</v>
      </c>
      <c r="E502" s="2">
        <v>60</v>
      </c>
      <c r="F502" s="12" t="s">
        <v>936</v>
      </c>
      <c r="G502" s="12">
        <v>697</v>
      </c>
      <c r="H502" s="12">
        <v>20</v>
      </c>
      <c r="I502" s="12">
        <v>20</v>
      </c>
      <c r="J502" s="12" t="s">
        <v>937</v>
      </c>
    </row>
    <row r="503" spans="1:10">
      <c r="A503" s="2"/>
      <c r="B503" s="2" t="s">
        <v>674</v>
      </c>
      <c r="C503" s="3" t="s">
        <v>938</v>
      </c>
      <c r="D503" s="13" t="s">
        <v>732</v>
      </c>
      <c r="E503" s="2">
        <v>100</v>
      </c>
      <c r="F503" s="12" t="s">
        <v>666</v>
      </c>
      <c r="G503" s="16">
        <v>1</v>
      </c>
      <c r="H503" s="12">
        <v>10</v>
      </c>
      <c r="I503" s="12">
        <v>10</v>
      </c>
      <c r="J503" s="12" t="s">
        <v>937</v>
      </c>
    </row>
    <row r="504" spans="1:10">
      <c r="A504" s="2"/>
      <c r="B504" s="2"/>
      <c r="C504" s="3" t="s">
        <v>939</v>
      </c>
      <c r="D504" s="13" t="s">
        <v>732</v>
      </c>
      <c r="E504" s="2">
        <v>100</v>
      </c>
      <c r="F504" s="12" t="s">
        <v>666</v>
      </c>
      <c r="G504" s="16">
        <v>1</v>
      </c>
      <c r="H504" s="12">
        <v>10</v>
      </c>
      <c r="I504" s="12">
        <v>10</v>
      </c>
      <c r="J504" s="12" t="s">
        <v>937</v>
      </c>
    </row>
    <row r="505" spans="1:10">
      <c r="A505" s="2"/>
      <c r="B505" s="2" t="s">
        <v>676</v>
      </c>
      <c r="C505" s="3" t="s">
        <v>940</v>
      </c>
      <c r="D505" s="13" t="s">
        <v>739</v>
      </c>
      <c r="E505" s="2">
        <v>100</v>
      </c>
      <c r="F505" s="12" t="s">
        <v>666</v>
      </c>
      <c r="G505" s="16">
        <v>1</v>
      </c>
      <c r="H505" s="12">
        <v>10</v>
      </c>
      <c r="I505" s="12">
        <v>10</v>
      </c>
      <c r="J505" s="12" t="s">
        <v>937</v>
      </c>
    </row>
    <row r="506" spans="1:10">
      <c r="A506" s="2"/>
      <c r="B506" s="2" t="s">
        <v>681</v>
      </c>
      <c r="C506" s="3"/>
      <c r="D506" s="13" t="s">
        <v>741</v>
      </c>
      <c r="E506" s="2"/>
      <c r="F506" s="12"/>
      <c r="G506" s="12"/>
      <c r="H506" s="12"/>
      <c r="I506" s="12"/>
      <c r="J506" s="12"/>
    </row>
    <row r="507" ht="27" spans="1:10">
      <c r="A507" s="2" t="s">
        <v>742</v>
      </c>
      <c r="B507" s="2" t="s">
        <v>888</v>
      </c>
      <c r="C507" s="3" t="s">
        <v>941</v>
      </c>
      <c r="D507" s="13" t="s">
        <v>741</v>
      </c>
      <c r="E507" s="121">
        <v>100000</v>
      </c>
      <c r="F507" s="12" t="s">
        <v>683</v>
      </c>
      <c r="G507" s="121">
        <v>230000</v>
      </c>
      <c r="H507" s="12">
        <v>30</v>
      </c>
      <c r="I507" s="12">
        <v>30</v>
      </c>
      <c r="J507" s="12" t="s">
        <v>937</v>
      </c>
    </row>
    <row r="508" ht="27" spans="1:10">
      <c r="A508" s="2"/>
      <c r="B508" s="2" t="s">
        <v>743</v>
      </c>
      <c r="C508" s="3"/>
      <c r="D508" s="154"/>
      <c r="E508" s="2"/>
      <c r="F508" s="12"/>
      <c r="G508" s="12"/>
      <c r="H508" s="12"/>
      <c r="I508" s="12"/>
      <c r="J508" s="12"/>
    </row>
    <row r="509" ht="27" spans="1:10">
      <c r="A509" s="2"/>
      <c r="B509" s="2" t="s">
        <v>895</v>
      </c>
      <c r="C509" s="3"/>
      <c r="D509" s="154"/>
      <c r="E509" s="2"/>
      <c r="F509" s="12"/>
      <c r="G509" s="12"/>
      <c r="H509" s="12"/>
      <c r="I509" s="12"/>
      <c r="J509" s="12"/>
    </row>
    <row r="510" ht="27" spans="1:10">
      <c r="A510" s="2"/>
      <c r="B510" s="2" t="s">
        <v>897</v>
      </c>
      <c r="C510" s="3"/>
      <c r="D510" s="154"/>
      <c r="E510" s="2"/>
      <c r="F510" s="12"/>
      <c r="G510" s="12"/>
      <c r="H510" s="12"/>
      <c r="I510" s="12"/>
      <c r="J510" s="12"/>
    </row>
    <row r="511" spans="1:10">
      <c r="A511" s="2" t="s">
        <v>699</v>
      </c>
      <c r="B511" s="2" t="s">
        <v>758</v>
      </c>
      <c r="C511" s="3" t="s">
        <v>794</v>
      </c>
      <c r="D511" s="155" t="s">
        <v>741</v>
      </c>
      <c r="E511" s="2">
        <v>90</v>
      </c>
      <c r="F511" s="2" t="s">
        <v>666</v>
      </c>
      <c r="G511" s="9">
        <v>0.96</v>
      </c>
      <c r="H511" s="2">
        <v>10</v>
      </c>
      <c r="I511" s="2">
        <v>10</v>
      </c>
      <c r="J511" s="2" t="s">
        <v>937</v>
      </c>
    </row>
    <row r="512" ht="27" spans="1:10">
      <c r="A512" s="2"/>
      <c r="B512" s="2" t="s">
        <v>759</v>
      </c>
      <c r="C512" s="3"/>
      <c r="D512" s="155"/>
      <c r="E512" s="2"/>
      <c r="F512" s="2"/>
      <c r="G512" s="2"/>
      <c r="H512" s="2"/>
      <c r="I512" s="2"/>
      <c r="J512" s="2"/>
    </row>
    <row r="513" ht="14.25" spans="1:10">
      <c r="A513" s="140" t="s">
        <v>746</v>
      </c>
      <c r="B513" s="140"/>
      <c r="C513" s="141"/>
      <c r="D513" s="141"/>
      <c r="E513" s="141"/>
      <c r="F513" s="141"/>
      <c r="G513" s="141"/>
      <c r="H513" s="141"/>
      <c r="I513" s="141"/>
      <c r="J513" s="141"/>
    </row>
    <row r="514" ht="14.25" spans="1:10">
      <c r="A514" s="140" t="s">
        <v>748</v>
      </c>
      <c r="B514" s="142">
        <v>100</v>
      </c>
      <c r="C514" s="142"/>
      <c r="D514" s="142"/>
      <c r="E514" s="142"/>
      <c r="F514" s="142"/>
      <c r="G514" s="142"/>
      <c r="H514" s="142"/>
      <c r="I514" s="146"/>
      <c r="J514" s="146" t="s">
        <v>749</v>
      </c>
    </row>
    <row r="515" spans="1:10">
      <c r="A515" s="19" t="s">
        <v>750</v>
      </c>
      <c r="B515" s="19"/>
      <c r="C515" s="19"/>
      <c r="D515" s="19"/>
      <c r="E515" s="19"/>
      <c r="F515" s="19"/>
      <c r="G515" s="19"/>
      <c r="H515" s="19"/>
      <c r="I515" s="19"/>
      <c r="J515" s="19"/>
    </row>
    <row r="516" spans="1:10">
      <c r="A516" s="19" t="s">
        <v>942</v>
      </c>
      <c r="B516" s="19"/>
      <c r="C516" s="19"/>
      <c r="D516" s="19"/>
      <c r="E516" s="19"/>
      <c r="F516" s="19"/>
      <c r="G516" s="19"/>
      <c r="H516" s="19"/>
      <c r="I516" s="19"/>
      <c r="J516" s="19"/>
    </row>
    <row r="517" spans="1:10">
      <c r="A517" s="19" t="s">
        <v>752</v>
      </c>
      <c r="B517" s="19"/>
      <c r="C517" s="19"/>
      <c r="D517" s="19"/>
      <c r="E517" s="19"/>
      <c r="F517" s="19"/>
      <c r="G517" s="19"/>
      <c r="H517" s="19"/>
      <c r="I517" s="19"/>
      <c r="J517" s="19"/>
    </row>
    <row r="518" spans="1:10">
      <c r="A518" s="19" t="s">
        <v>943</v>
      </c>
      <c r="B518" s="19"/>
      <c r="C518" s="19"/>
      <c r="D518" s="19"/>
      <c r="E518" s="19"/>
      <c r="F518" s="19"/>
      <c r="G518" s="19"/>
      <c r="H518" s="19"/>
      <c r="I518" s="19"/>
      <c r="J518" s="19"/>
    </row>
    <row r="519" spans="1:10">
      <c r="A519" s="19" t="s">
        <v>944</v>
      </c>
      <c r="B519" s="19"/>
      <c r="C519" s="19"/>
      <c r="D519" s="19"/>
      <c r="E519" s="19"/>
      <c r="F519" s="19"/>
      <c r="G519" s="19"/>
      <c r="H519" s="19"/>
      <c r="I519" s="19"/>
      <c r="J519" s="19"/>
    </row>
    <row r="521" ht="24" spans="1:10">
      <c r="A521" s="1" t="s">
        <v>709</v>
      </c>
      <c r="B521" s="1"/>
      <c r="C521" s="1"/>
      <c r="D521" s="1"/>
      <c r="E521" s="1"/>
      <c r="F521" s="1"/>
      <c r="G521" s="1"/>
      <c r="H521" s="1"/>
      <c r="I521" s="1"/>
      <c r="J521" s="1"/>
    </row>
    <row r="522" ht="24" spans="1:10">
      <c r="A522" s="1"/>
      <c r="B522" s="1"/>
      <c r="C522" s="1"/>
      <c r="D522" s="1"/>
      <c r="E522" s="1"/>
      <c r="F522" s="1"/>
      <c r="G522" s="1"/>
      <c r="H522" s="1"/>
      <c r="I522" s="1"/>
      <c r="J522" s="1"/>
    </row>
    <row r="523" ht="52" customHeight="1" spans="1:10">
      <c r="A523" s="2" t="s">
        <v>710</v>
      </c>
      <c r="B523" s="2" t="s">
        <v>945</v>
      </c>
      <c r="C523" s="2"/>
      <c r="D523" s="2"/>
      <c r="E523" s="2"/>
      <c r="F523" s="2"/>
      <c r="G523" s="2"/>
      <c r="H523" s="2"/>
      <c r="I523" s="2"/>
      <c r="J523" s="2"/>
    </row>
    <row r="524" spans="1:10">
      <c r="A524" s="2" t="s">
        <v>712</v>
      </c>
      <c r="B524" s="3" t="s">
        <v>16</v>
      </c>
      <c r="C524" s="3"/>
      <c r="D524" s="3"/>
      <c r="E524" s="4" t="s">
        <v>713</v>
      </c>
      <c r="F524" s="2" t="s">
        <v>946</v>
      </c>
      <c r="G524" s="2"/>
      <c r="H524" s="2"/>
      <c r="I524" s="2"/>
      <c r="J524" s="2"/>
    </row>
    <row r="525" spans="1:10">
      <c r="A525" s="2"/>
      <c r="B525" s="3"/>
      <c r="C525" s="3"/>
      <c r="D525" s="3"/>
      <c r="E525" s="5"/>
      <c r="F525" s="2"/>
      <c r="G525" s="2"/>
      <c r="H525" s="2"/>
      <c r="I525" s="2"/>
      <c r="J525" s="2"/>
    </row>
    <row r="526" spans="1:10">
      <c r="A526" s="2" t="s">
        <v>715</v>
      </c>
      <c r="B526" s="2"/>
      <c r="C526" s="6" t="s">
        <v>716</v>
      </c>
      <c r="D526" s="6" t="s">
        <v>539</v>
      </c>
      <c r="E526" s="6" t="s">
        <v>717</v>
      </c>
      <c r="F526" s="2" t="s">
        <v>718</v>
      </c>
      <c r="G526" s="2"/>
      <c r="H526" s="2" t="s">
        <v>719</v>
      </c>
      <c r="I526" s="2" t="s">
        <v>720</v>
      </c>
      <c r="J526" s="2"/>
    </row>
    <row r="527" spans="1:10">
      <c r="A527" s="2"/>
      <c r="B527" s="2"/>
      <c r="C527" s="7"/>
      <c r="D527" s="7"/>
      <c r="E527" s="7"/>
      <c r="F527" s="2"/>
      <c r="G527" s="2"/>
      <c r="H527" s="2"/>
      <c r="I527" s="2"/>
      <c r="J527" s="2"/>
    </row>
    <row r="528" ht="27" spans="1:10">
      <c r="A528" s="2"/>
      <c r="B528" s="2" t="s">
        <v>638</v>
      </c>
      <c r="C528" s="121">
        <v>419500</v>
      </c>
      <c r="D528" s="158">
        <v>419500</v>
      </c>
      <c r="E528" s="158">
        <v>419500</v>
      </c>
      <c r="F528" s="2">
        <v>10</v>
      </c>
      <c r="G528" s="2"/>
      <c r="H528" s="9">
        <v>1</v>
      </c>
      <c r="I528" s="2">
        <v>10</v>
      </c>
      <c r="J528" s="2"/>
    </row>
    <row r="529" spans="1:10">
      <c r="A529" s="2"/>
      <c r="B529" s="10" t="s">
        <v>822</v>
      </c>
      <c r="C529" s="121">
        <v>419500</v>
      </c>
      <c r="D529" s="158">
        <v>419500</v>
      </c>
      <c r="E529" s="158">
        <v>419500</v>
      </c>
      <c r="F529" s="2" t="s">
        <v>543</v>
      </c>
      <c r="G529" s="2"/>
      <c r="H529" s="2" t="s">
        <v>543</v>
      </c>
      <c r="I529" s="2" t="s">
        <v>543</v>
      </c>
      <c r="J529" s="2"/>
    </row>
    <row r="530" spans="1:10">
      <c r="A530" s="2"/>
      <c r="B530" s="10"/>
      <c r="C530" s="121"/>
      <c r="D530" s="158"/>
      <c r="E530" s="158"/>
      <c r="F530" s="2"/>
      <c r="G530" s="2"/>
      <c r="H530" s="2"/>
      <c r="I530" s="2"/>
      <c r="J530" s="2"/>
    </row>
    <row r="531" ht="27" spans="1:10">
      <c r="A531" s="2"/>
      <c r="B531" s="11" t="s">
        <v>642</v>
      </c>
      <c r="C531" s="11"/>
      <c r="D531" s="11"/>
      <c r="E531" s="11"/>
      <c r="F531" s="2" t="s">
        <v>543</v>
      </c>
      <c r="G531" s="2"/>
      <c r="H531" s="2" t="s">
        <v>543</v>
      </c>
      <c r="I531" s="2" t="s">
        <v>543</v>
      </c>
      <c r="J531" s="2"/>
    </row>
    <row r="532" spans="1:10">
      <c r="A532" s="2"/>
      <c r="B532" s="11" t="s">
        <v>721</v>
      </c>
      <c r="C532" s="2"/>
      <c r="D532" s="2"/>
      <c r="E532" s="10"/>
      <c r="F532" s="2" t="s">
        <v>543</v>
      </c>
      <c r="G532" s="2"/>
      <c r="H532" s="2" t="s">
        <v>543</v>
      </c>
      <c r="I532" s="2" t="s">
        <v>543</v>
      </c>
      <c r="J532" s="2"/>
    </row>
    <row r="533" spans="1:10">
      <c r="A533" s="12" t="s">
        <v>722</v>
      </c>
      <c r="B533" s="12"/>
      <c r="C533" s="12"/>
      <c r="D533" s="12"/>
      <c r="E533" s="12"/>
      <c r="F533" s="12"/>
      <c r="G533" s="12" t="s">
        <v>723</v>
      </c>
      <c r="H533" s="12"/>
      <c r="I533" s="12"/>
      <c r="J533" s="12"/>
    </row>
    <row r="534" ht="132" customHeight="1" spans="1:10">
      <c r="A534" s="12" t="s">
        <v>724</v>
      </c>
      <c r="B534" s="159" t="s">
        <v>947</v>
      </c>
      <c r="C534" s="159"/>
      <c r="D534" s="159"/>
      <c r="E534" s="159"/>
      <c r="F534" s="159"/>
      <c r="G534" s="159" t="s">
        <v>947</v>
      </c>
      <c r="H534" s="159"/>
      <c r="I534" s="159"/>
      <c r="J534" s="159"/>
    </row>
    <row r="535" spans="1:10">
      <c r="A535" s="12" t="s">
        <v>648</v>
      </c>
      <c r="B535" s="12"/>
      <c r="C535" s="12"/>
      <c r="D535" s="12" t="s">
        <v>725</v>
      </c>
      <c r="E535" s="12"/>
      <c r="F535" s="12"/>
      <c r="G535" s="12" t="s">
        <v>726</v>
      </c>
      <c r="H535" s="12"/>
      <c r="I535" s="12"/>
      <c r="J535" s="12"/>
    </row>
    <row r="536" spans="1:10">
      <c r="A536" s="2" t="s">
        <v>727</v>
      </c>
      <c r="B536" s="2" t="s">
        <v>655</v>
      </c>
      <c r="C536" s="2" t="s">
        <v>728</v>
      </c>
      <c r="D536" s="2" t="s">
        <v>649</v>
      </c>
      <c r="E536" s="2" t="s">
        <v>650</v>
      </c>
      <c r="F536" s="12" t="s">
        <v>651</v>
      </c>
      <c r="G536" s="12" t="s">
        <v>652</v>
      </c>
      <c r="H536" s="12" t="s">
        <v>718</v>
      </c>
      <c r="I536" s="12" t="s">
        <v>720</v>
      </c>
      <c r="J536" s="12" t="s">
        <v>729</v>
      </c>
    </row>
    <row r="537" spans="1:10">
      <c r="A537" s="2"/>
      <c r="B537" s="2"/>
      <c r="C537" s="2" t="s">
        <v>649</v>
      </c>
      <c r="D537" s="2" t="s">
        <v>657</v>
      </c>
      <c r="E537" s="2"/>
      <c r="F537" s="12" t="s">
        <v>658</v>
      </c>
      <c r="G537" s="12" t="s">
        <v>659</v>
      </c>
      <c r="H537" s="12"/>
      <c r="I537" s="12"/>
      <c r="J537" s="12"/>
    </row>
    <row r="538" spans="1:10">
      <c r="A538" s="2" t="s">
        <v>730</v>
      </c>
      <c r="B538" s="2" t="s">
        <v>662</v>
      </c>
      <c r="C538" s="3" t="s">
        <v>948</v>
      </c>
      <c r="D538" s="13" t="s">
        <v>949</v>
      </c>
      <c r="E538" s="12" t="s">
        <v>665</v>
      </c>
      <c r="F538" s="12" t="s">
        <v>733</v>
      </c>
      <c r="G538" s="12">
        <v>125</v>
      </c>
      <c r="H538" s="12">
        <v>10</v>
      </c>
      <c r="I538" s="12">
        <v>10</v>
      </c>
      <c r="J538" s="12" t="s">
        <v>778</v>
      </c>
    </row>
    <row r="539" spans="1:10">
      <c r="A539" s="2"/>
      <c r="B539" s="2"/>
      <c r="C539" s="3" t="s">
        <v>950</v>
      </c>
      <c r="D539" s="13"/>
      <c r="E539" s="12" t="s">
        <v>951</v>
      </c>
      <c r="F539" s="12" t="s">
        <v>733</v>
      </c>
      <c r="G539" s="12">
        <v>218</v>
      </c>
      <c r="H539" s="12">
        <v>10</v>
      </c>
      <c r="I539" s="12">
        <v>10</v>
      </c>
      <c r="J539" s="12" t="s">
        <v>778</v>
      </c>
    </row>
    <row r="540" spans="1:10">
      <c r="A540" s="2"/>
      <c r="B540" s="2"/>
      <c r="C540" s="3" t="s">
        <v>952</v>
      </c>
      <c r="D540" s="13"/>
      <c r="E540" s="12" t="s">
        <v>953</v>
      </c>
      <c r="F540" s="12" t="s">
        <v>733</v>
      </c>
      <c r="G540" s="12">
        <v>2000</v>
      </c>
      <c r="H540" s="12">
        <v>5</v>
      </c>
      <c r="I540" s="12">
        <v>5</v>
      </c>
      <c r="J540" s="12" t="s">
        <v>778</v>
      </c>
    </row>
    <row r="541" spans="1:10">
      <c r="A541" s="2"/>
      <c r="B541" s="2"/>
      <c r="C541" s="3" t="s">
        <v>954</v>
      </c>
      <c r="D541" s="13"/>
      <c r="E541" s="12" t="s">
        <v>955</v>
      </c>
      <c r="F541" s="12" t="s">
        <v>847</v>
      </c>
      <c r="G541" s="12">
        <v>226</v>
      </c>
      <c r="H541" s="12">
        <v>5</v>
      </c>
      <c r="I541" s="12">
        <v>5</v>
      </c>
      <c r="J541" s="12" t="s">
        <v>778</v>
      </c>
    </row>
    <row r="542" spans="1:10">
      <c r="A542" s="2"/>
      <c r="B542" s="2"/>
      <c r="C542" s="3" t="s">
        <v>956</v>
      </c>
      <c r="D542" s="13"/>
      <c r="E542" s="12" t="s">
        <v>116</v>
      </c>
      <c r="F542" s="12" t="s">
        <v>669</v>
      </c>
      <c r="G542" s="12">
        <v>16</v>
      </c>
      <c r="H542" s="12">
        <v>5</v>
      </c>
      <c r="I542" s="12">
        <v>5</v>
      </c>
      <c r="J542" s="12" t="s">
        <v>778</v>
      </c>
    </row>
    <row r="543" spans="1:10">
      <c r="A543" s="2"/>
      <c r="B543" s="2" t="s">
        <v>674</v>
      </c>
      <c r="C543" s="3" t="s">
        <v>957</v>
      </c>
      <c r="D543" s="13"/>
      <c r="E543" s="12">
        <v>100</v>
      </c>
      <c r="F543" s="12" t="s">
        <v>666</v>
      </c>
      <c r="G543" s="12">
        <v>100</v>
      </c>
      <c r="H543" s="12">
        <v>5</v>
      </c>
      <c r="I543" s="12">
        <v>5</v>
      </c>
      <c r="J543" s="12" t="s">
        <v>778</v>
      </c>
    </row>
    <row r="544" spans="1:10">
      <c r="A544" s="2"/>
      <c r="B544" s="2" t="s">
        <v>676</v>
      </c>
      <c r="C544" s="3" t="s">
        <v>958</v>
      </c>
      <c r="D544" s="13"/>
      <c r="E544" s="12">
        <v>100</v>
      </c>
      <c r="F544" s="12" t="s">
        <v>666</v>
      </c>
      <c r="G544" s="12">
        <v>100</v>
      </c>
      <c r="H544" s="12">
        <v>5</v>
      </c>
      <c r="I544" s="12">
        <v>5</v>
      </c>
      <c r="J544" s="12" t="s">
        <v>778</v>
      </c>
    </row>
    <row r="545" spans="1:10">
      <c r="A545" s="2"/>
      <c r="B545" s="2" t="s">
        <v>681</v>
      </c>
      <c r="C545" s="3" t="s">
        <v>781</v>
      </c>
      <c r="D545" s="13"/>
      <c r="E545" s="12">
        <v>212.5</v>
      </c>
      <c r="F545" s="12" t="s">
        <v>959</v>
      </c>
      <c r="G545" s="12">
        <v>212.5</v>
      </c>
      <c r="H545" s="12">
        <v>5</v>
      </c>
      <c r="I545" s="12">
        <v>5</v>
      </c>
      <c r="J545" s="12" t="s">
        <v>778</v>
      </c>
    </row>
    <row r="546" ht="27" spans="1:10">
      <c r="A546" s="2" t="s">
        <v>742</v>
      </c>
      <c r="B546" s="2" t="s">
        <v>888</v>
      </c>
      <c r="C546" s="3" t="s">
        <v>960</v>
      </c>
      <c r="D546" s="13"/>
      <c r="E546" s="12">
        <v>1000</v>
      </c>
      <c r="F546" s="12" t="s">
        <v>683</v>
      </c>
      <c r="G546" s="12">
        <v>1200</v>
      </c>
      <c r="H546" s="12">
        <v>10</v>
      </c>
      <c r="I546" s="12">
        <v>10</v>
      </c>
      <c r="J546" s="12" t="s">
        <v>778</v>
      </c>
    </row>
    <row r="547" ht="27" spans="1:10">
      <c r="A547" s="2"/>
      <c r="B547" s="2" t="s">
        <v>743</v>
      </c>
      <c r="C547" s="3" t="s">
        <v>961</v>
      </c>
      <c r="D547" s="13"/>
      <c r="E547" s="12">
        <v>100</v>
      </c>
      <c r="F547" s="12" t="s">
        <v>836</v>
      </c>
      <c r="G547" s="12">
        <v>226</v>
      </c>
      <c r="H547" s="12">
        <v>10</v>
      </c>
      <c r="I547" s="12">
        <v>10</v>
      </c>
      <c r="J547" s="12" t="s">
        <v>778</v>
      </c>
    </row>
    <row r="548" ht="27" spans="1:10">
      <c r="A548" s="2"/>
      <c r="B548" s="2" t="s">
        <v>895</v>
      </c>
      <c r="C548" s="3" t="s">
        <v>962</v>
      </c>
      <c r="D548" s="13"/>
      <c r="E548" s="12">
        <v>5</v>
      </c>
      <c r="F548" s="12" t="s">
        <v>666</v>
      </c>
      <c r="G548" s="12">
        <v>5</v>
      </c>
      <c r="H548" s="12">
        <v>5</v>
      </c>
      <c r="I548" s="12">
        <v>5</v>
      </c>
      <c r="J548" s="12" t="s">
        <v>778</v>
      </c>
    </row>
    <row r="549" ht="27" spans="1:10">
      <c r="A549" s="2"/>
      <c r="B549" s="2" t="s">
        <v>897</v>
      </c>
      <c r="C549" s="3" t="s">
        <v>963</v>
      </c>
      <c r="D549" s="13"/>
      <c r="E549" s="12">
        <v>3</v>
      </c>
      <c r="F549" s="12" t="s">
        <v>666</v>
      </c>
      <c r="G549" s="12">
        <v>3</v>
      </c>
      <c r="H549" s="12">
        <v>5</v>
      </c>
      <c r="I549" s="12">
        <v>5</v>
      </c>
      <c r="J549" s="12" t="s">
        <v>778</v>
      </c>
    </row>
    <row r="550" spans="1:10">
      <c r="A550" s="2" t="s">
        <v>699</v>
      </c>
      <c r="B550" s="2" t="s">
        <v>964</v>
      </c>
      <c r="C550" s="3" t="s">
        <v>965</v>
      </c>
      <c r="D550" s="13"/>
      <c r="E550" s="12">
        <v>90</v>
      </c>
      <c r="F550" s="12" t="s">
        <v>666</v>
      </c>
      <c r="G550" s="12">
        <v>90</v>
      </c>
      <c r="H550" s="12">
        <v>10</v>
      </c>
      <c r="I550" s="12">
        <v>10</v>
      </c>
      <c r="J550" s="12" t="s">
        <v>966</v>
      </c>
    </row>
    <row r="551" spans="1:10">
      <c r="A551" s="2"/>
      <c r="B551" s="2"/>
      <c r="C551" s="3"/>
      <c r="D551" s="13"/>
      <c r="E551" s="12"/>
      <c r="F551" s="12"/>
      <c r="G551" s="12"/>
      <c r="H551" s="12"/>
      <c r="I551" s="12"/>
      <c r="J551" s="12"/>
    </row>
    <row r="552" ht="14.25" spans="1:10">
      <c r="A552" s="140" t="s">
        <v>746</v>
      </c>
      <c r="B552" s="140"/>
      <c r="C552" s="141" t="s">
        <v>620</v>
      </c>
      <c r="D552" s="141"/>
      <c r="E552" s="141"/>
      <c r="F552" s="141"/>
      <c r="G552" s="141"/>
      <c r="H552" s="141"/>
      <c r="I552" s="141"/>
      <c r="J552" s="141"/>
    </row>
    <row r="553" ht="14.25" spans="1:10">
      <c r="A553" s="140" t="s">
        <v>748</v>
      </c>
      <c r="B553" s="142">
        <v>100</v>
      </c>
      <c r="C553" s="142"/>
      <c r="D553" s="142"/>
      <c r="E553" s="142"/>
      <c r="F553" s="142"/>
      <c r="G553" s="142"/>
      <c r="H553" s="142"/>
      <c r="I553" s="146">
        <v>100</v>
      </c>
      <c r="J553" s="157" t="s">
        <v>967</v>
      </c>
    </row>
    <row r="554" spans="1:10">
      <c r="A554" s="19" t="s">
        <v>750</v>
      </c>
      <c r="B554" s="19"/>
      <c r="C554" s="19"/>
      <c r="D554" s="19"/>
      <c r="E554" s="19"/>
      <c r="F554" s="19"/>
      <c r="G554" s="19"/>
      <c r="H554" s="19"/>
      <c r="I554" s="19"/>
      <c r="J554" s="19"/>
    </row>
    <row r="555" spans="1:10">
      <c r="A555" s="19" t="s">
        <v>751</v>
      </c>
      <c r="B555" s="19"/>
      <c r="C555" s="19"/>
      <c r="D555" s="19"/>
      <c r="E555" s="19"/>
      <c r="F555" s="19"/>
      <c r="G555" s="19"/>
      <c r="H555" s="19"/>
      <c r="I555" s="19"/>
      <c r="J555" s="19"/>
    </row>
    <row r="556" spans="1:10">
      <c r="A556" s="19" t="s">
        <v>752</v>
      </c>
      <c r="B556" s="19"/>
      <c r="C556" s="19"/>
      <c r="D556" s="19"/>
      <c r="E556" s="19"/>
      <c r="F556" s="19"/>
      <c r="G556" s="19"/>
      <c r="H556" s="19"/>
      <c r="I556" s="19"/>
      <c r="J556" s="19"/>
    </row>
    <row r="557" spans="1:10">
      <c r="A557" s="19" t="s">
        <v>753</v>
      </c>
      <c r="B557" s="19"/>
      <c r="C557" s="19"/>
      <c r="D557" s="19"/>
      <c r="E557" s="19"/>
      <c r="F557" s="19"/>
      <c r="G557" s="19"/>
      <c r="H557" s="19"/>
      <c r="I557" s="19"/>
      <c r="J557" s="19"/>
    </row>
    <row r="558" spans="1:10">
      <c r="A558" s="19" t="s">
        <v>754</v>
      </c>
      <c r="B558" s="19"/>
      <c r="C558" s="19"/>
      <c r="D558" s="19"/>
      <c r="E558" s="19"/>
      <c r="F558" s="19"/>
      <c r="G558" s="19"/>
      <c r="H558" s="19"/>
      <c r="I558" s="19"/>
      <c r="J558" s="19"/>
    </row>
    <row r="559" spans="1:10">
      <c r="A559" s="160"/>
      <c r="B559" s="160"/>
      <c r="C559" s="160"/>
      <c r="D559" s="160"/>
      <c r="E559" s="160"/>
      <c r="F559" s="160"/>
      <c r="G559" s="160"/>
      <c r="H559" s="160"/>
      <c r="I559" s="160"/>
      <c r="J559" s="160"/>
    </row>
    <row r="560" spans="1:10">
      <c r="A560" s="160"/>
      <c r="B560" s="160"/>
      <c r="C560" s="160"/>
      <c r="D560" s="160"/>
      <c r="E560" s="160"/>
      <c r="F560" s="160"/>
      <c r="G560" s="160"/>
      <c r="H560" s="160"/>
      <c r="I560" s="160"/>
      <c r="J560" s="160"/>
    </row>
    <row r="561" ht="24" spans="1:10">
      <c r="A561" s="1" t="s">
        <v>709</v>
      </c>
      <c r="B561" s="1"/>
      <c r="C561" s="1"/>
      <c r="D561" s="1"/>
      <c r="E561" s="1"/>
      <c r="F561" s="1"/>
      <c r="G561" s="1"/>
      <c r="H561" s="1"/>
      <c r="I561" s="1"/>
      <c r="J561" s="1"/>
    </row>
    <row r="562" ht="24" spans="1:10">
      <c r="A562" s="1"/>
      <c r="B562" s="1"/>
      <c r="C562" s="1"/>
      <c r="D562" s="1"/>
      <c r="E562" s="1"/>
      <c r="F562" s="1"/>
      <c r="G562" s="1"/>
      <c r="H562" s="1"/>
      <c r="I562" s="1"/>
      <c r="J562" s="1"/>
    </row>
    <row r="563" ht="72" customHeight="1" spans="1:10">
      <c r="A563" s="2" t="s">
        <v>710</v>
      </c>
      <c r="B563" s="2" t="s">
        <v>968</v>
      </c>
      <c r="C563" s="2"/>
      <c r="D563" s="2"/>
      <c r="E563" s="2"/>
      <c r="F563" s="2"/>
      <c r="G563" s="2"/>
      <c r="H563" s="2"/>
      <c r="I563" s="2"/>
      <c r="J563" s="2"/>
    </row>
    <row r="564" spans="1:10">
      <c r="A564" s="2" t="s">
        <v>712</v>
      </c>
      <c r="B564" s="3" t="s">
        <v>16</v>
      </c>
      <c r="C564" s="3"/>
      <c r="D564" s="3"/>
      <c r="E564" s="4" t="s">
        <v>713</v>
      </c>
      <c r="F564" s="2" t="s">
        <v>946</v>
      </c>
      <c r="G564" s="2"/>
      <c r="H564" s="2"/>
      <c r="I564" s="2"/>
      <c r="J564" s="2"/>
    </row>
    <row r="565" spans="1:10">
      <c r="A565" s="2"/>
      <c r="B565" s="3"/>
      <c r="C565" s="3"/>
      <c r="D565" s="3"/>
      <c r="E565" s="5"/>
      <c r="F565" s="2"/>
      <c r="G565" s="2"/>
      <c r="H565" s="2"/>
      <c r="I565" s="2"/>
      <c r="J565" s="2"/>
    </row>
    <row r="566" spans="1:10">
      <c r="A566" s="2" t="s">
        <v>715</v>
      </c>
      <c r="B566" s="2"/>
      <c r="C566" s="6" t="s">
        <v>716</v>
      </c>
      <c r="D566" s="6" t="s">
        <v>539</v>
      </c>
      <c r="E566" s="6" t="s">
        <v>717</v>
      </c>
      <c r="F566" s="2" t="s">
        <v>718</v>
      </c>
      <c r="G566" s="2"/>
      <c r="H566" s="2" t="s">
        <v>719</v>
      </c>
      <c r="I566" s="2" t="s">
        <v>720</v>
      </c>
      <c r="J566" s="2"/>
    </row>
    <row r="567" spans="1:10">
      <c r="A567" s="2"/>
      <c r="B567" s="2"/>
      <c r="C567" s="7"/>
      <c r="D567" s="7"/>
      <c r="E567" s="7"/>
      <c r="F567" s="2"/>
      <c r="G567" s="2"/>
      <c r="H567" s="2"/>
      <c r="I567" s="2"/>
      <c r="J567" s="2"/>
    </row>
    <row r="568" ht="27" spans="1:10">
      <c r="A568" s="2"/>
      <c r="B568" s="2" t="s">
        <v>638</v>
      </c>
      <c r="C568" s="161">
        <v>497400</v>
      </c>
      <c r="D568" s="161">
        <v>497400</v>
      </c>
      <c r="E568" s="161">
        <v>497400</v>
      </c>
      <c r="F568" s="2">
        <v>10</v>
      </c>
      <c r="G568" s="2"/>
      <c r="H568" s="9">
        <v>1</v>
      </c>
      <c r="I568" s="2">
        <v>10</v>
      </c>
      <c r="J568" s="2"/>
    </row>
    <row r="569" spans="1:10">
      <c r="A569" s="2"/>
      <c r="B569" s="10" t="s">
        <v>969</v>
      </c>
      <c r="C569" s="161">
        <v>497400</v>
      </c>
      <c r="D569" s="161">
        <v>497400</v>
      </c>
      <c r="E569" s="161">
        <v>497400</v>
      </c>
      <c r="F569" s="2" t="s">
        <v>543</v>
      </c>
      <c r="G569" s="2"/>
      <c r="H569" s="2" t="s">
        <v>543</v>
      </c>
      <c r="I569" s="2" t="s">
        <v>543</v>
      </c>
      <c r="J569" s="2"/>
    </row>
    <row r="570" spans="1:10">
      <c r="A570" s="2"/>
      <c r="B570" s="10"/>
      <c r="C570" s="161"/>
      <c r="D570" s="161"/>
      <c r="E570" s="161"/>
      <c r="F570" s="2"/>
      <c r="G570" s="2"/>
      <c r="H570" s="2"/>
      <c r="I570" s="2"/>
      <c r="J570" s="2"/>
    </row>
    <row r="571" ht="27" spans="1:10">
      <c r="A571" s="2"/>
      <c r="B571" s="11" t="s">
        <v>642</v>
      </c>
      <c r="C571" s="11"/>
      <c r="D571" s="11"/>
      <c r="E571" s="11"/>
      <c r="F571" s="2" t="s">
        <v>543</v>
      </c>
      <c r="G571" s="2"/>
      <c r="H571" s="2" t="s">
        <v>543</v>
      </c>
      <c r="I571" s="2" t="s">
        <v>543</v>
      </c>
      <c r="J571" s="2"/>
    </row>
    <row r="572" spans="1:10">
      <c r="A572" s="2"/>
      <c r="B572" s="11" t="s">
        <v>721</v>
      </c>
      <c r="C572" s="2"/>
      <c r="D572" s="2"/>
      <c r="E572" s="10"/>
      <c r="F572" s="2" t="s">
        <v>543</v>
      </c>
      <c r="G572" s="2"/>
      <c r="H572" s="2" t="s">
        <v>543</v>
      </c>
      <c r="I572" s="2" t="s">
        <v>543</v>
      </c>
      <c r="J572" s="2"/>
    </row>
    <row r="573" spans="1:10">
      <c r="A573" s="12" t="s">
        <v>722</v>
      </c>
      <c r="B573" s="12"/>
      <c r="C573" s="12"/>
      <c r="D573" s="12"/>
      <c r="E573" s="12"/>
      <c r="F573" s="12"/>
      <c r="G573" s="12" t="s">
        <v>723</v>
      </c>
      <c r="H573" s="12"/>
      <c r="I573" s="12"/>
      <c r="J573" s="12"/>
    </row>
    <row r="574" ht="138" customHeight="1" spans="1:10">
      <c r="A574" s="12" t="s">
        <v>724</v>
      </c>
      <c r="B574" s="159" t="s">
        <v>947</v>
      </c>
      <c r="C574" s="159"/>
      <c r="D574" s="159"/>
      <c r="E574" s="159"/>
      <c r="F574" s="159"/>
      <c r="G574" s="159" t="s">
        <v>947</v>
      </c>
      <c r="H574" s="159"/>
      <c r="I574" s="159"/>
      <c r="J574" s="159"/>
    </row>
    <row r="575" spans="1:10">
      <c r="A575" s="12" t="s">
        <v>648</v>
      </c>
      <c r="B575" s="12"/>
      <c r="C575" s="12"/>
      <c r="D575" s="12" t="s">
        <v>725</v>
      </c>
      <c r="E575" s="12"/>
      <c r="F575" s="12"/>
      <c r="G575" s="12" t="s">
        <v>726</v>
      </c>
      <c r="H575" s="12"/>
      <c r="I575" s="12"/>
      <c r="J575" s="12"/>
    </row>
    <row r="576" spans="1:10">
      <c r="A576" s="2" t="s">
        <v>727</v>
      </c>
      <c r="B576" s="2" t="s">
        <v>655</v>
      </c>
      <c r="C576" s="2" t="s">
        <v>728</v>
      </c>
      <c r="D576" s="2" t="s">
        <v>649</v>
      </c>
      <c r="E576" s="2" t="s">
        <v>650</v>
      </c>
      <c r="F576" s="12" t="s">
        <v>651</v>
      </c>
      <c r="G576" s="12" t="s">
        <v>652</v>
      </c>
      <c r="H576" s="12" t="s">
        <v>718</v>
      </c>
      <c r="I576" s="12" t="s">
        <v>720</v>
      </c>
      <c r="J576" s="12" t="s">
        <v>729</v>
      </c>
    </row>
    <row r="577" spans="1:10">
      <c r="A577" s="2"/>
      <c r="B577" s="2"/>
      <c r="C577" s="2" t="s">
        <v>649</v>
      </c>
      <c r="D577" s="2" t="s">
        <v>657</v>
      </c>
      <c r="E577" s="2"/>
      <c r="F577" s="12" t="s">
        <v>658</v>
      </c>
      <c r="G577" s="12" t="s">
        <v>659</v>
      </c>
      <c r="H577" s="12"/>
      <c r="I577" s="12"/>
      <c r="J577" s="12"/>
    </row>
    <row r="578" spans="1:10">
      <c r="A578" s="2" t="s">
        <v>730</v>
      </c>
      <c r="B578" s="2" t="s">
        <v>662</v>
      </c>
      <c r="C578" s="3" t="s">
        <v>970</v>
      </c>
      <c r="D578" s="13" t="s">
        <v>971</v>
      </c>
      <c r="E578" s="12" t="s">
        <v>81</v>
      </c>
      <c r="F578" s="12" t="s">
        <v>669</v>
      </c>
      <c r="G578" s="12">
        <v>1</v>
      </c>
      <c r="H578" s="12">
        <v>10</v>
      </c>
      <c r="I578" s="12">
        <v>10</v>
      </c>
      <c r="J578" s="12" t="s">
        <v>778</v>
      </c>
    </row>
    <row r="579" spans="1:10">
      <c r="A579" s="2"/>
      <c r="B579" s="2"/>
      <c r="C579" s="3" t="s">
        <v>972</v>
      </c>
      <c r="D579" s="13"/>
      <c r="E579" s="12" t="s">
        <v>925</v>
      </c>
      <c r="F579" s="12" t="s">
        <v>733</v>
      </c>
      <c r="G579" s="12">
        <v>310</v>
      </c>
      <c r="H579" s="12">
        <v>10</v>
      </c>
      <c r="I579" s="12">
        <v>10</v>
      </c>
      <c r="J579" s="12" t="s">
        <v>778</v>
      </c>
    </row>
    <row r="580" spans="1:10">
      <c r="A580" s="2"/>
      <c r="B580" s="2"/>
      <c r="C580" s="3" t="s">
        <v>973</v>
      </c>
      <c r="D580" s="13"/>
      <c r="E580" s="12" t="s">
        <v>116</v>
      </c>
      <c r="F580" s="12" t="s">
        <v>669</v>
      </c>
      <c r="G580" s="12">
        <v>15</v>
      </c>
      <c r="H580" s="12">
        <v>10</v>
      </c>
      <c r="I580" s="12">
        <v>10</v>
      </c>
      <c r="J580" s="12" t="s">
        <v>778</v>
      </c>
    </row>
    <row r="581" spans="1:10">
      <c r="A581" s="2"/>
      <c r="B581" s="2"/>
      <c r="C581" s="3" t="s">
        <v>954</v>
      </c>
      <c r="D581" s="13"/>
      <c r="E581" s="12" t="s">
        <v>665</v>
      </c>
      <c r="F581" s="12" t="s">
        <v>847</v>
      </c>
      <c r="G581" s="12">
        <v>672</v>
      </c>
      <c r="H581" s="12">
        <v>5</v>
      </c>
      <c r="I581" s="12">
        <v>5</v>
      </c>
      <c r="J581" s="12" t="s">
        <v>778</v>
      </c>
    </row>
    <row r="582" spans="1:10">
      <c r="A582" s="2"/>
      <c r="B582" s="2" t="s">
        <v>674</v>
      </c>
      <c r="C582" s="3" t="s">
        <v>957</v>
      </c>
      <c r="D582" s="13"/>
      <c r="E582" s="12" t="s">
        <v>665</v>
      </c>
      <c r="F582" s="12" t="s">
        <v>666</v>
      </c>
      <c r="G582" s="12">
        <v>100</v>
      </c>
      <c r="H582" s="12">
        <v>5</v>
      </c>
      <c r="I582" s="12">
        <v>5</v>
      </c>
      <c r="J582" s="12" t="s">
        <v>778</v>
      </c>
    </row>
    <row r="583" spans="1:10">
      <c r="A583" s="2"/>
      <c r="B583" s="2" t="s">
        <v>676</v>
      </c>
      <c r="C583" s="3" t="s">
        <v>958</v>
      </c>
      <c r="D583" s="13"/>
      <c r="E583" s="12" t="s">
        <v>665</v>
      </c>
      <c r="F583" s="12" t="s">
        <v>666</v>
      </c>
      <c r="G583" s="12">
        <v>100</v>
      </c>
      <c r="H583" s="12">
        <v>5</v>
      </c>
      <c r="I583" s="12">
        <v>5</v>
      </c>
      <c r="J583" s="12" t="s">
        <v>778</v>
      </c>
    </row>
    <row r="584" spans="1:10">
      <c r="A584" s="2"/>
      <c r="B584" s="2" t="s">
        <v>681</v>
      </c>
      <c r="C584" s="3" t="s">
        <v>781</v>
      </c>
      <c r="D584" s="13"/>
      <c r="E584" s="12" t="s">
        <v>974</v>
      </c>
      <c r="F584" s="12" t="s">
        <v>959</v>
      </c>
      <c r="G584" s="12">
        <v>1604.52</v>
      </c>
      <c r="H584" s="12">
        <v>5</v>
      </c>
      <c r="I584" s="12">
        <v>5</v>
      </c>
      <c r="J584" s="12" t="s">
        <v>778</v>
      </c>
    </row>
    <row r="585" spans="1:10">
      <c r="A585" s="2" t="s">
        <v>742</v>
      </c>
      <c r="B585" s="2" t="s">
        <v>888</v>
      </c>
      <c r="C585" s="3" t="s">
        <v>975</v>
      </c>
      <c r="D585" s="13"/>
      <c r="E585" s="12" t="s">
        <v>976</v>
      </c>
      <c r="F585" s="12" t="s">
        <v>977</v>
      </c>
      <c r="G585" s="12">
        <v>173.33</v>
      </c>
      <c r="H585" s="12">
        <v>10</v>
      </c>
      <c r="I585" s="12">
        <v>10</v>
      </c>
      <c r="J585" s="12" t="s">
        <v>778</v>
      </c>
    </row>
    <row r="586" spans="1:10">
      <c r="A586" s="2"/>
      <c r="B586" s="2"/>
      <c r="C586" s="3" t="s">
        <v>978</v>
      </c>
      <c r="D586" s="13"/>
      <c r="E586" s="12" t="s">
        <v>979</v>
      </c>
      <c r="F586" s="12" t="s">
        <v>959</v>
      </c>
      <c r="G586" s="12">
        <v>1730</v>
      </c>
      <c r="H586" s="12">
        <v>5</v>
      </c>
      <c r="I586" s="12">
        <v>5</v>
      </c>
      <c r="J586" s="12" t="s">
        <v>778</v>
      </c>
    </row>
    <row r="587" ht="27" spans="1:10">
      <c r="A587" s="2"/>
      <c r="B587" s="2" t="s">
        <v>743</v>
      </c>
      <c r="C587" s="3" t="s">
        <v>961</v>
      </c>
      <c r="D587" s="13"/>
      <c r="E587" s="12" t="s">
        <v>148</v>
      </c>
      <c r="F587" s="12" t="s">
        <v>836</v>
      </c>
      <c r="G587" s="12">
        <v>100</v>
      </c>
      <c r="H587" s="12">
        <v>5</v>
      </c>
      <c r="I587" s="12">
        <v>5</v>
      </c>
      <c r="J587" s="12" t="s">
        <v>778</v>
      </c>
    </row>
    <row r="588" ht="27" spans="1:10">
      <c r="A588" s="2"/>
      <c r="B588" s="2" t="s">
        <v>895</v>
      </c>
      <c r="C588" s="3" t="s">
        <v>962</v>
      </c>
      <c r="D588" s="13"/>
      <c r="E588" s="12">
        <v>5</v>
      </c>
      <c r="F588" s="12" t="s">
        <v>666</v>
      </c>
      <c r="G588" s="12">
        <v>6</v>
      </c>
      <c r="H588" s="12">
        <v>5</v>
      </c>
      <c r="I588" s="12">
        <v>5</v>
      </c>
      <c r="J588" s="12" t="s">
        <v>778</v>
      </c>
    </row>
    <row r="589" ht="27" spans="1:10">
      <c r="A589" s="2"/>
      <c r="B589" s="2" t="s">
        <v>897</v>
      </c>
      <c r="C589" s="3" t="s">
        <v>963</v>
      </c>
      <c r="D589" s="13"/>
      <c r="E589" s="12" t="s">
        <v>90</v>
      </c>
      <c r="F589" s="12" t="s">
        <v>679</v>
      </c>
      <c r="G589" s="12">
        <v>3</v>
      </c>
      <c r="H589" s="12">
        <v>5</v>
      </c>
      <c r="I589" s="12">
        <v>5</v>
      </c>
      <c r="J589" s="12" t="s">
        <v>778</v>
      </c>
    </row>
    <row r="590" spans="1:10">
      <c r="A590" s="2" t="s">
        <v>699</v>
      </c>
      <c r="B590" s="2" t="s">
        <v>964</v>
      </c>
      <c r="C590" s="3" t="s">
        <v>965</v>
      </c>
      <c r="D590" s="13"/>
      <c r="E590" s="12">
        <v>90</v>
      </c>
      <c r="F590" s="12" t="s">
        <v>666</v>
      </c>
      <c r="G590" s="12">
        <v>90</v>
      </c>
      <c r="H590" s="12">
        <v>10</v>
      </c>
      <c r="I590" s="12">
        <v>10</v>
      </c>
      <c r="J590" s="12" t="s">
        <v>966</v>
      </c>
    </row>
    <row r="591" spans="1:10">
      <c r="A591" s="2"/>
      <c r="B591" s="2"/>
      <c r="C591" s="3"/>
      <c r="D591" s="13"/>
      <c r="E591" s="12"/>
      <c r="F591" s="12"/>
      <c r="G591" s="12"/>
      <c r="H591" s="12"/>
      <c r="I591" s="12"/>
      <c r="J591" s="12"/>
    </row>
    <row r="592" ht="14.25" spans="1:10">
      <c r="A592" s="140" t="s">
        <v>746</v>
      </c>
      <c r="B592" s="140"/>
      <c r="C592" s="141" t="s">
        <v>620</v>
      </c>
      <c r="D592" s="141"/>
      <c r="E592" s="141"/>
      <c r="F592" s="141"/>
      <c r="G592" s="141"/>
      <c r="H592" s="141"/>
      <c r="I592" s="141"/>
      <c r="J592" s="141"/>
    </row>
    <row r="593" ht="14.25" spans="1:10">
      <c r="A593" s="140" t="s">
        <v>748</v>
      </c>
      <c r="B593" s="142">
        <v>100</v>
      </c>
      <c r="C593" s="142"/>
      <c r="D593" s="142"/>
      <c r="E593" s="142"/>
      <c r="F593" s="142"/>
      <c r="G593" s="142"/>
      <c r="H593" s="142"/>
      <c r="I593" s="146">
        <v>100</v>
      </c>
      <c r="J593" s="157" t="s">
        <v>967</v>
      </c>
    </row>
    <row r="594" spans="1:10">
      <c r="A594" s="19" t="s">
        <v>750</v>
      </c>
      <c r="B594" s="19"/>
      <c r="C594" s="19"/>
      <c r="D594" s="19"/>
      <c r="E594" s="19"/>
      <c r="F594" s="19"/>
      <c r="G594" s="19"/>
      <c r="H594" s="19"/>
      <c r="I594" s="19"/>
      <c r="J594" s="19"/>
    </row>
    <row r="595" spans="1:10">
      <c r="A595" s="19" t="s">
        <v>751</v>
      </c>
      <c r="B595" s="19"/>
      <c r="C595" s="19"/>
      <c r="D595" s="19"/>
      <c r="E595" s="19"/>
      <c r="F595" s="19"/>
      <c r="G595" s="19"/>
      <c r="H595" s="19"/>
      <c r="I595" s="19"/>
      <c r="J595" s="19"/>
    </row>
    <row r="596" spans="1:10">
      <c r="A596" s="19" t="s">
        <v>752</v>
      </c>
      <c r="B596" s="19"/>
      <c r="C596" s="19"/>
      <c r="D596" s="19"/>
      <c r="E596" s="19"/>
      <c r="F596" s="19"/>
      <c r="G596" s="19"/>
      <c r="H596" s="19"/>
      <c r="I596" s="19"/>
      <c r="J596" s="19"/>
    </row>
    <row r="597" spans="1:10">
      <c r="A597" s="19" t="s">
        <v>753</v>
      </c>
      <c r="B597" s="19"/>
      <c r="C597" s="19"/>
      <c r="D597" s="19"/>
      <c r="E597" s="19"/>
      <c r="F597" s="19"/>
      <c r="G597" s="19"/>
      <c r="H597" s="19"/>
      <c r="I597" s="19"/>
      <c r="J597" s="19"/>
    </row>
    <row r="598" spans="1:10">
      <c r="A598" s="19" t="s">
        <v>754</v>
      </c>
      <c r="B598" s="19"/>
      <c r="C598" s="19"/>
      <c r="D598" s="19"/>
      <c r="E598" s="19"/>
      <c r="F598" s="19"/>
      <c r="G598" s="19"/>
      <c r="H598" s="19"/>
      <c r="I598" s="19"/>
      <c r="J598" s="19"/>
    </row>
    <row r="599" spans="1:10">
      <c r="A599" s="20"/>
      <c r="B599" s="20"/>
      <c r="C599" s="20"/>
      <c r="D599" s="20"/>
      <c r="E599" s="20"/>
      <c r="F599" s="20"/>
      <c r="G599" s="20"/>
      <c r="H599" s="20"/>
      <c r="I599" s="20"/>
      <c r="J599" s="20"/>
    </row>
    <row r="600" spans="1:10">
      <c r="A600" s="20"/>
      <c r="B600" s="20"/>
      <c r="C600" s="20"/>
      <c r="D600" s="20"/>
      <c r="E600" s="20"/>
      <c r="F600" s="20"/>
      <c r="G600" s="20"/>
      <c r="H600" s="20"/>
      <c r="I600" s="20"/>
      <c r="J600" s="20"/>
    </row>
    <row r="601" ht="24" spans="1:10">
      <c r="A601" s="1" t="s">
        <v>709</v>
      </c>
      <c r="B601" s="1"/>
      <c r="C601" s="1"/>
      <c r="D601" s="1"/>
      <c r="E601" s="1"/>
      <c r="F601" s="1"/>
      <c r="G601" s="1"/>
      <c r="H601" s="1"/>
      <c r="I601" s="1"/>
      <c r="J601" s="1"/>
    </row>
    <row r="602" ht="24" spans="1:10">
      <c r="A602" s="1"/>
      <c r="B602" s="1"/>
      <c r="C602" s="1"/>
      <c r="D602" s="1"/>
      <c r="E602" s="1"/>
      <c r="F602" s="1"/>
      <c r="G602" s="1"/>
      <c r="H602" s="1"/>
      <c r="I602" s="1"/>
      <c r="J602" s="1"/>
    </row>
    <row r="603" ht="46" customHeight="1" spans="1:10">
      <c r="A603" s="2" t="s">
        <v>710</v>
      </c>
      <c r="B603" s="2" t="s">
        <v>980</v>
      </c>
      <c r="C603" s="2"/>
      <c r="D603" s="2"/>
      <c r="E603" s="2"/>
      <c r="F603" s="2"/>
      <c r="G603" s="2"/>
      <c r="H603" s="2"/>
      <c r="I603" s="2"/>
      <c r="J603" s="2"/>
    </row>
    <row r="604" spans="1:10">
      <c r="A604" s="2" t="s">
        <v>712</v>
      </c>
      <c r="B604" s="3" t="s">
        <v>16</v>
      </c>
      <c r="C604" s="3"/>
      <c r="D604" s="3"/>
      <c r="E604" s="4" t="s">
        <v>713</v>
      </c>
      <c r="F604" s="2" t="s">
        <v>946</v>
      </c>
      <c r="G604" s="2"/>
      <c r="H604" s="2"/>
      <c r="I604" s="2"/>
      <c r="J604" s="2"/>
    </row>
    <row r="605" spans="1:10">
      <c r="A605" s="2"/>
      <c r="B605" s="3"/>
      <c r="C605" s="3"/>
      <c r="D605" s="3"/>
      <c r="E605" s="5"/>
      <c r="F605" s="2"/>
      <c r="G605" s="2"/>
      <c r="H605" s="2"/>
      <c r="I605" s="2"/>
      <c r="J605" s="2"/>
    </row>
    <row r="606" spans="1:10">
      <c r="A606" s="2" t="s">
        <v>715</v>
      </c>
      <c r="B606" s="2"/>
      <c r="C606" s="6" t="s">
        <v>716</v>
      </c>
      <c r="D606" s="6" t="s">
        <v>539</v>
      </c>
      <c r="E606" s="6" t="s">
        <v>717</v>
      </c>
      <c r="F606" s="2" t="s">
        <v>718</v>
      </c>
      <c r="G606" s="2"/>
      <c r="H606" s="2" t="s">
        <v>719</v>
      </c>
      <c r="I606" s="2" t="s">
        <v>720</v>
      </c>
      <c r="J606" s="2"/>
    </row>
    <row r="607" spans="1:10">
      <c r="A607" s="2"/>
      <c r="B607" s="2"/>
      <c r="C607" s="7"/>
      <c r="D607" s="7"/>
      <c r="E607" s="7"/>
      <c r="F607" s="2"/>
      <c r="G607" s="2"/>
      <c r="H607" s="2"/>
      <c r="I607" s="2"/>
      <c r="J607" s="2"/>
    </row>
    <row r="608" ht="27" spans="1:10">
      <c r="A608" s="2"/>
      <c r="B608" s="2" t="s">
        <v>638</v>
      </c>
      <c r="C608" s="121">
        <v>297000</v>
      </c>
      <c r="D608" s="121">
        <v>297000</v>
      </c>
      <c r="E608" s="121">
        <v>297000</v>
      </c>
      <c r="F608" s="2">
        <v>10</v>
      </c>
      <c r="G608" s="2"/>
      <c r="H608" s="2">
        <v>100</v>
      </c>
      <c r="I608" s="2">
        <v>10</v>
      </c>
      <c r="J608" s="2"/>
    </row>
    <row r="609" spans="1:10">
      <c r="A609" s="2"/>
      <c r="B609" s="10" t="s">
        <v>969</v>
      </c>
      <c r="C609" s="121">
        <v>297000</v>
      </c>
      <c r="D609" s="121">
        <v>297000</v>
      </c>
      <c r="E609" s="121">
        <v>297000</v>
      </c>
      <c r="F609" s="2" t="s">
        <v>543</v>
      </c>
      <c r="G609" s="2"/>
      <c r="H609" s="2" t="s">
        <v>543</v>
      </c>
      <c r="I609" s="2" t="s">
        <v>543</v>
      </c>
      <c r="J609" s="2"/>
    </row>
    <row r="610" spans="1:10">
      <c r="A610" s="2"/>
      <c r="B610" s="10"/>
      <c r="C610" s="121"/>
      <c r="D610" s="121"/>
      <c r="E610" s="121"/>
      <c r="F610" s="2"/>
      <c r="G610" s="2"/>
      <c r="H610" s="2"/>
      <c r="I610" s="2"/>
      <c r="J610" s="2"/>
    </row>
    <row r="611" ht="27" spans="1:10">
      <c r="A611" s="2"/>
      <c r="B611" s="11" t="s">
        <v>642</v>
      </c>
      <c r="C611" s="11"/>
      <c r="D611" s="11"/>
      <c r="E611" s="11"/>
      <c r="F611" s="2" t="s">
        <v>543</v>
      </c>
      <c r="G611" s="2"/>
      <c r="H611" s="2" t="s">
        <v>543</v>
      </c>
      <c r="I611" s="2" t="s">
        <v>543</v>
      </c>
      <c r="J611" s="2"/>
    </row>
    <row r="612" spans="1:10">
      <c r="A612" s="2"/>
      <c r="B612" s="11" t="s">
        <v>721</v>
      </c>
      <c r="C612" s="2"/>
      <c r="D612" s="2"/>
      <c r="E612" s="10"/>
      <c r="F612" s="2" t="s">
        <v>543</v>
      </c>
      <c r="G612" s="2"/>
      <c r="H612" s="2" t="s">
        <v>543</v>
      </c>
      <c r="I612" s="2" t="s">
        <v>543</v>
      </c>
      <c r="J612" s="2"/>
    </row>
    <row r="613" spans="1:10">
      <c r="A613" s="12" t="s">
        <v>722</v>
      </c>
      <c r="B613" s="12"/>
      <c r="C613" s="12"/>
      <c r="D613" s="12"/>
      <c r="E613" s="12"/>
      <c r="F613" s="12"/>
      <c r="G613" s="12" t="s">
        <v>723</v>
      </c>
      <c r="H613" s="12"/>
      <c r="I613" s="12"/>
      <c r="J613" s="12"/>
    </row>
    <row r="614" ht="135" customHeight="1" spans="1:10">
      <c r="A614" s="12" t="s">
        <v>724</v>
      </c>
      <c r="B614" s="159" t="s">
        <v>981</v>
      </c>
      <c r="C614" s="159"/>
      <c r="D614" s="159"/>
      <c r="E614" s="159"/>
      <c r="F614" s="159"/>
      <c r="G614" s="159" t="s">
        <v>982</v>
      </c>
      <c r="H614" s="159"/>
      <c r="I614" s="159"/>
      <c r="J614" s="159"/>
    </row>
    <row r="615" spans="1:10">
      <c r="A615" s="12" t="s">
        <v>648</v>
      </c>
      <c r="B615" s="12"/>
      <c r="C615" s="12"/>
      <c r="D615" s="12" t="s">
        <v>725</v>
      </c>
      <c r="E615" s="12"/>
      <c r="F615" s="12"/>
      <c r="G615" s="12" t="s">
        <v>726</v>
      </c>
      <c r="H615" s="12"/>
      <c r="I615" s="12"/>
      <c r="J615" s="12"/>
    </row>
    <row r="616" spans="1:10">
      <c r="A616" s="2" t="s">
        <v>727</v>
      </c>
      <c r="B616" s="2" t="s">
        <v>655</v>
      </c>
      <c r="C616" s="2" t="s">
        <v>728</v>
      </c>
      <c r="D616" s="2" t="s">
        <v>649</v>
      </c>
      <c r="E616" s="2" t="s">
        <v>650</v>
      </c>
      <c r="F616" s="12" t="s">
        <v>651</v>
      </c>
      <c r="G616" s="12" t="s">
        <v>652</v>
      </c>
      <c r="H616" s="12" t="s">
        <v>718</v>
      </c>
      <c r="I616" s="12" t="s">
        <v>720</v>
      </c>
      <c r="J616" s="12" t="s">
        <v>729</v>
      </c>
    </row>
    <row r="617" spans="1:10">
      <c r="A617" s="2"/>
      <c r="B617" s="2"/>
      <c r="C617" s="2" t="s">
        <v>649</v>
      </c>
      <c r="D617" s="2" t="s">
        <v>657</v>
      </c>
      <c r="E617" s="2"/>
      <c r="F617" s="12" t="s">
        <v>658</v>
      </c>
      <c r="G617" s="12" t="s">
        <v>659</v>
      </c>
      <c r="H617" s="12"/>
      <c r="I617" s="12"/>
      <c r="J617" s="12"/>
    </row>
    <row r="618" spans="1:10">
      <c r="A618" s="2" t="s">
        <v>730</v>
      </c>
      <c r="B618" s="2" t="s">
        <v>662</v>
      </c>
      <c r="C618" s="3" t="s">
        <v>983</v>
      </c>
      <c r="D618" s="162" t="s">
        <v>971</v>
      </c>
      <c r="E618" s="12" t="s">
        <v>925</v>
      </c>
      <c r="F618" s="12" t="s">
        <v>733</v>
      </c>
      <c r="G618" s="12">
        <v>300</v>
      </c>
      <c r="H618" s="12">
        <v>10</v>
      </c>
      <c r="I618" s="12"/>
      <c r="J618" s="12" t="s">
        <v>778</v>
      </c>
    </row>
    <row r="619" spans="1:10">
      <c r="A619" s="2"/>
      <c r="B619" s="2"/>
      <c r="C619" s="3" t="s">
        <v>984</v>
      </c>
      <c r="D619" s="14"/>
      <c r="E619" s="12" t="s">
        <v>665</v>
      </c>
      <c r="F619" s="12" t="s">
        <v>733</v>
      </c>
      <c r="G619" s="12">
        <v>150</v>
      </c>
      <c r="H619" s="12">
        <v>10</v>
      </c>
      <c r="I619" s="12"/>
      <c r="J619" s="12" t="s">
        <v>778</v>
      </c>
    </row>
    <row r="620" spans="1:10">
      <c r="A620" s="2"/>
      <c r="B620" s="2"/>
      <c r="C620" s="3" t="s">
        <v>985</v>
      </c>
      <c r="D620" s="14"/>
      <c r="E620" s="12" t="s">
        <v>116</v>
      </c>
      <c r="F620" s="12" t="s">
        <v>733</v>
      </c>
      <c r="G620" s="12">
        <v>10</v>
      </c>
      <c r="H620" s="12">
        <v>10</v>
      </c>
      <c r="I620" s="12"/>
      <c r="J620" s="12" t="s">
        <v>778</v>
      </c>
    </row>
    <row r="621" spans="1:10">
      <c r="A621" s="2"/>
      <c r="B621" s="2"/>
      <c r="C621" s="3" t="s">
        <v>986</v>
      </c>
      <c r="D621" s="14"/>
      <c r="E621" s="12" t="s">
        <v>81</v>
      </c>
      <c r="F621" s="12" t="s">
        <v>669</v>
      </c>
      <c r="G621" s="12">
        <v>1</v>
      </c>
      <c r="H621" s="12">
        <v>5</v>
      </c>
      <c r="I621" s="12"/>
      <c r="J621" s="12" t="s">
        <v>778</v>
      </c>
    </row>
    <row r="622" spans="1:10">
      <c r="A622" s="2"/>
      <c r="B622" s="2" t="s">
        <v>674</v>
      </c>
      <c r="C622" s="3" t="s">
        <v>957</v>
      </c>
      <c r="D622" s="14"/>
      <c r="E622" s="12" t="s">
        <v>665</v>
      </c>
      <c r="F622" s="12" t="s">
        <v>666</v>
      </c>
      <c r="G622" s="12">
        <v>100</v>
      </c>
      <c r="H622" s="12">
        <v>5</v>
      </c>
      <c r="I622" s="12"/>
      <c r="J622" s="12" t="s">
        <v>778</v>
      </c>
    </row>
    <row r="623" spans="1:10">
      <c r="A623" s="2"/>
      <c r="B623" s="2" t="s">
        <v>676</v>
      </c>
      <c r="C623" s="3" t="s">
        <v>958</v>
      </c>
      <c r="D623" s="14"/>
      <c r="E623" s="12" t="s">
        <v>665</v>
      </c>
      <c r="F623" s="12" t="s">
        <v>666</v>
      </c>
      <c r="G623" s="12">
        <v>100</v>
      </c>
      <c r="H623" s="12">
        <v>5</v>
      </c>
      <c r="I623" s="12"/>
      <c r="J623" s="12" t="s">
        <v>778</v>
      </c>
    </row>
    <row r="624" spans="1:10">
      <c r="A624" s="2"/>
      <c r="B624" s="2" t="s">
        <v>681</v>
      </c>
      <c r="C624" s="3" t="s">
        <v>781</v>
      </c>
      <c r="D624" s="14"/>
      <c r="E624" s="12" t="s">
        <v>987</v>
      </c>
      <c r="F624" s="12" t="s">
        <v>683</v>
      </c>
      <c r="G624" s="12">
        <v>632</v>
      </c>
      <c r="H624" s="12">
        <v>5</v>
      </c>
      <c r="I624" s="12"/>
      <c r="J624" s="12" t="s">
        <v>778</v>
      </c>
    </row>
    <row r="625" ht="27" spans="1:10">
      <c r="A625" s="2" t="s">
        <v>742</v>
      </c>
      <c r="B625" s="2" t="s">
        <v>888</v>
      </c>
      <c r="C625" s="3" t="s">
        <v>988</v>
      </c>
      <c r="D625" s="14"/>
      <c r="E625" s="12" t="s">
        <v>951</v>
      </c>
      <c r="F625" s="12" t="s">
        <v>977</v>
      </c>
      <c r="G625" s="12">
        <v>374.8</v>
      </c>
      <c r="H625" s="12">
        <v>10</v>
      </c>
      <c r="I625" s="12"/>
      <c r="J625" s="12" t="s">
        <v>778</v>
      </c>
    </row>
    <row r="626" ht="27" spans="1:10">
      <c r="A626" s="2"/>
      <c r="B626" s="2" t="s">
        <v>743</v>
      </c>
      <c r="C626" s="3" t="s">
        <v>989</v>
      </c>
      <c r="D626" s="14"/>
      <c r="E626" s="12" t="s">
        <v>665</v>
      </c>
      <c r="F626" s="12" t="s">
        <v>977</v>
      </c>
      <c r="G626" s="12">
        <v>291</v>
      </c>
      <c r="H626" s="12">
        <v>5</v>
      </c>
      <c r="I626" s="12"/>
      <c r="J626" s="12" t="s">
        <v>778</v>
      </c>
    </row>
    <row r="627" ht="27" spans="1:10">
      <c r="A627" s="2"/>
      <c r="B627" s="2" t="s">
        <v>895</v>
      </c>
      <c r="C627" s="3" t="s">
        <v>961</v>
      </c>
      <c r="D627" s="14"/>
      <c r="E627" s="12" t="s">
        <v>181</v>
      </c>
      <c r="F627" s="12" t="s">
        <v>836</v>
      </c>
      <c r="G627" s="12">
        <v>103</v>
      </c>
      <c r="H627" s="12">
        <v>10</v>
      </c>
      <c r="I627" s="12"/>
      <c r="J627" s="12" t="s">
        <v>778</v>
      </c>
    </row>
    <row r="628" ht="27" spans="1:10">
      <c r="A628" s="2"/>
      <c r="B628" s="2" t="s">
        <v>897</v>
      </c>
      <c r="C628" s="3" t="s">
        <v>963</v>
      </c>
      <c r="D628" s="14"/>
      <c r="E628" s="12" t="s">
        <v>90</v>
      </c>
      <c r="F628" s="12" t="s">
        <v>679</v>
      </c>
      <c r="G628" s="12">
        <v>3</v>
      </c>
      <c r="H628" s="12">
        <v>5</v>
      </c>
      <c r="I628" s="12"/>
      <c r="J628" s="12" t="s">
        <v>778</v>
      </c>
    </row>
    <row r="629" spans="1:10">
      <c r="A629" s="2" t="s">
        <v>699</v>
      </c>
      <c r="B629" s="2" t="s">
        <v>758</v>
      </c>
      <c r="C629" s="3" t="s">
        <v>965</v>
      </c>
      <c r="D629" s="14"/>
      <c r="E629" s="12" t="s">
        <v>696</v>
      </c>
      <c r="F629" s="12" t="s">
        <v>666</v>
      </c>
      <c r="G629" s="12">
        <v>90</v>
      </c>
      <c r="H629" s="12">
        <v>10</v>
      </c>
      <c r="I629" s="2"/>
      <c r="J629" s="2" t="s">
        <v>778</v>
      </c>
    </row>
    <row r="630" ht="27" spans="1:10">
      <c r="A630" s="2"/>
      <c r="B630" s="2" t="s">
        <v>759</v>
      </c>
      <c r="C630" s="3"/>
      <c r="D630" s="163"/>
      <c r="E630" s="12"/>
      <c r="F630" s="12"/>
      <c r="G630" s="12"/>
      <c r="H630" s="12"/>
      <c r="I630" s="2"/>
      <c r="J630" s="2"/>
    </row>
    <row r="631" ht="14.25" spans="1:10">
      <c r="A631" s="140" t="s">
        <v>746</v>
      </c>
      <c r="B631" s="140"/>
      <c r="C631" s="141" t="s">
        <v>620</v>
      </c>
      <c r="D631" s="141"/>
      <c r="E631" s="141"/>
      <c r="F631" s="141"/>
      <c r="G631" s="141"/>
      <c r="H631" s="141"/>
      <c r="I631" s="141"/>
      <c r="J631" s="141"/>
    </row>
    <row r="632" ht="14.25" spans="1:10">
      <c r="A632" s="140" t="s">
        <v>748</v>
      </c>
      <c r="B632" s="142">
        <v>100</v>
      </c>
      <c r="C632" s="142"/>
      <c r="D632" s="142"/>
      <c r="E632" s="142"/>
      <c r="F632" s="142"/>
      <c r="G632" s="142"/>
      <c r="H632" s="142"/>
      <c r="I632" s="146">
        <v>100</v>
      </c>
      <c r="J632" s="157" t="s">
        <v>967</v>
      </c>
    </row>
    <row r="633" spans="1:10">
      <c r="A633" s="19" t="s">
        <v>750</v>
      </c>
      <c r="B633" s="19"/>
      <c r="C633" s="19"/>
      <c r="D633" s="19"/>
      <c r="E633" s="19"/>
      <c r="F633" s="19"/>
      <c r="G633" s="19"/>
      <c r="H633" s="19"/>
      <c r="I633" s="19"/>
      <c r="J633" s="19"/>
    </row>
    <row r="634" spans="1:10">
      <c r="A634" s="19" t="s">
        <v>751</v>
      </c>
      <c r="B634" s="19"/>
      <c r="C634" s="19"/>
      <c r="D634" s="19"/>
      <c r="E634" s="19"/>
      <c r="F634" s="19"/>
      <c r="G634" s="19"/>
      <c r="H634" s="19"/>
      <c r="I634" s="19"/>
      <c r="J634" s="19"/>
    </row>
    <row r="635" spans="1:10">
      <c r="A635" s="19" t="s">
        <v>752</v>
      </c>
      <c r="B635" s="19"/>
      <c r="C635" s="19"/>
      <c r="D635" s="19"/>
      <c r="E635" s="19"/>
      <c r="F635" s="19"/>
      <c r="G635" s="19"/>
      <c r="H635" s="19"/>
      <c r="I635" s="19"/>
      <c r="J635" s="19"/>
    </row>
    <row r="636" spans="1:10">
      <c r="A636" s="19" t="s">
        <v>753</v>
      </c>
      <c r="B636" s="19"/>
      <c r="C636" s="19"/>
      <c r="D636" s="19"/>
      <c r="E636" s="19"/>
      <c r="F636" s="19"/>
      <c r="G636" s="19"/>
      <c r="H636" s="19"/>
      <c r="I636" s="19"/>
      <c r="J636" s="19"/>
    </row>
    <row r="637" spans="1:10">
      <c r="A637" s="19" t="s">
        <v>754</v>
      </c>
      <c r="B637" s="19"/>
      <c r="C637" s="19"/>
      <c r="D637" s="19"/>
      <c r="E637" s="19"/>
      <c r="F637" s="19"/>
      <c r="G637" s="19"/>
      <c r="H637" s="19"/>
      <c r="I637" s="19"/>
      <c r="J637" s="19"/>
    </row>
    <row r="638" spans="1:10">
      <c r="A638" s="20"/>
      <c r="B638" s="20"/>
      <c r="C638" s="20"/>
      <c r="D638" s="20"/>
      <c r="E638" s="20"/>
      <c r="F638" s="20"/>
      <c r="G638" s="20"/>
      <c r="H638" s="20"/>
      <c r="I638" s="20"/>
      <c r="J638" s="20"/>
    </row>
    <row r="639" spans="1:10">
      <c r="A639" s="20"/>
      <c r="B639" s="20"/>
      <c r="C639" s="20"/>
      <c r="D639" s="20"/>
      <c r="E639" s="20"/>
      <c r="F639" s="20"/>
      <c r="G639" s="20"/>
      <c r="H639" s="20"/>
      <c r="I639" s="20"/>
      <c r="J639" s="20"/>
    </row>
    <row r="640" ht="24" spans="1:10">
      <c r="A640" s="1" t="s">
        <v>709</v>
      </c>
      <c r="B640" s="1"/>
      <c r="C640" s="1"/>
      <c r="D640" s="1"/>
      <c r="E640" s="1"/>
      <c r="F640" s="1"/>
      <c r="G640" s="1"/>
      <c r="H640" s="1"/>
      <c r="I640" s="1"/>
      <c r="J640" s="1"/>
    </row>
    <row r="641" ht="24" spans="1:10">
      <c r="A641" s="1"/>
      <c r="B641" s="1"/>
      <c r="C641" s="1"/>
      <c r="D641" s="1"/>
      <c r="E641" s="1"/>
      <c r="F641" s="1"/>
      <c r="G641" s="1"/>
      <c r="H641" s="1"/>
      <c r="I641" s="1"/>
      <c r="J641" s="1"/>
    </row>
    <row r="642" ht="57" customHeight="1" spans="1:10">
      <c r="A642" s="2" t="s">
        <v>710</v>
      </c>
      <c r="B642" s="2" t="s">
        <v>990</v>
      </c>
      <c r="C642" s="2"/>
      <c r="D642" s="2"/>
      <c r="E642" s="2"/>
      <c r="F642" s="2"/>
      <c r="G642" s="2"/>
      <c r="H642" s="2"/>
      <c r="I642" s="2"/>
      <c r="J642" s="2"/>
    </row>
    <row r="643" spans="1:10">
      <c r="A643" s="2" t="s">
        <v>712</v>
      </c>
      <c r="B643" s="3" t="s">
        <v>16</v>
      </c>
      <c r="C643" s="3"/>
      <c r="D643" s="3"/>
      <c r="E643" s="4" t="s">
        <v>713</v>
      </c>
      <c r="F643" s="2" t="s">
        <v>946</v>
      </c>
      <c r="G643" s="2"/>
      <c r="H643" s="2"/>
      <c r="I643" s="2"/>
      <c r="J643" s="2"/>
    </row>
    <row r="644" spans="1:10">
      <c r="A644" s="2"/>
      <c r="B644" s="3"/>
      <c r="C644" s="3"/>
      <c r="D644" s="3"/>
      <c r="E644" s="5"/>
      <c r="F644" s="2"/>
      <c r="G644" s="2"/>
      <c r="H644" s="2"/>
      <c r="I644" s="2"/>
      <c r="J644" s="2"/>
    </row>
    <row r="645" spans="1:10">
      <c r="A645" s="2" t="s">
        <v>715</v>
      </c>
      <c r="B645" s="2"/>
      <c r="C645" s="6" t="s">
        <v>716</v>
      </c>
      <c r="D645" s="6" t="s">
        <v>539</v>
      </c>
      <c r="E645" s="6" t="s">
        <v>717</v>
      </c>
      <c r="F645" s="2" t="s">
        <v>718</v>
      </c>
      <c r="G645" s="2"/>
      <c r="H645" s="2" t="s">
        <v>719</v>
      </c>
      <c r="I645" s="2" t="s">
        <v>720</v>
      </c>
      <c r="J645" s="2"/>
    </row>
    <row r="646" spans="1:10">
      <c r="A646" s="2"/>
      <c r="B646" s="2"/>
      <c r="C646" s="7"/>
      <c r="D646" s="7"/>
      <c r="E646" s="7"/>
      <c r="F646" s="2"/>
      <c r="G646" s="2"/>
      <c r="H646" s="2"/>
      <c r="I646" s="2"/>
      <c r="J646" s="2"/>
    </row>
    <row r="647" ht="27" spans="1:10">
      <c r="A647" s="2"/>
      <c r="B647" s="2" t="s">
        <v>638</v>
      </c>
      <c r="C647" s="121">
        <v>884300</v>
      </c>
      <c r="D647" s="121">
        <v>884300</v>
      </c>
      <c r="E647" s="121">
        <v>884300</v>
      </c>
      <c r="F647" s="2">
        <v>10</v>
      </c>
      <c r="G647" s="2"/>
      <c r="H647" s="9">
        <v>1</v>
      </c>
      <c r="I647" s="2">
        <v>10</v>
      </c>
      <c r="J647" s="2"/>
    </row>
    <row r="648" spans="1:10">
      <c r="A648" s="2"/>
      <c r="B648" s="10" t="s">
        <v>969</v>
      </c>
      <c r="C648" s="121">
        <v>884300</v>
      </c>
      <c r="D648" s="121">
        <v>884300</v>
      </c>
      <c r="E648" s="121">
        <v>884300</v>
      </c>
      <c r="F648" s="2" t="s">
        <v>543</v>
      </c>
      <c r="G648" s="2"/>
      <c r="H648" s="2" t="s">
        <v>543</v>
      </c>
      <c r="I648" s="2" t="s">
        <v>543</v>
      </c>
      <c r="J648" s="2"/>
    </row>
    <row r="649" spans="1:10">
      <c r="A649" s="2"/>
      <c r="B649" s="10"/>
      <c r="C649" s="121"/>
      <c r="D649" s="121"/>
      <c r="E649" s="121"/>
      <c r="F649" s="2"/>
      <c r="G649" s="2"/>
      <c r="H649" s="2"/>
      <c r="I649" s="2"/>
      <c r="J649" s="2"/>
    </row>
    <row r="650" ht="27" spans="1:10">
      <c r="A650" s="2"/>
      <c r="B650" s="11" t="s">
        <v>642</v>
      </c>
      <c r="C650" s="11"/>
      <c r="D650" s="11"/>
      <c r="E650" s="11"/>
      <c r="F650" s="2" t="s">
        <v>543</v>
      </c>
      <c r="G650" s="2"/>
      <c r="H650" s="2" t="s">
        <v>543</v>
      </c>
      <c r="I650" s="2" t="s">
        <v>543</v>
      </c>
      <c r="J650" s="2"/>
    </row>
    <row r="651" spans="1:10">
      <c r="A651" s="2"/>
      <c r="B651" s="11" t="s">
        <v>721</v>
      </c>
      <c r="C651" s="2"/>
      <c r="D651" s="2"/>
      <c r="E651" s="10"/>
      <c r="F651" s="2" t="s">
        <v>543</v>
      </c>
      <c r="G651" s="2"/>
      <c r="H651" s="2" t="s">
        <v>543</v>
      </c>
      <c r="I651" s="2" t="s">
        <v>543</v>
      </c>
      <c r="J651" s="2"/>
    </row>
    <row r="652" spans="1:10">
      <c r="A652" s="12" t="s">
        <v>722</v>
      </c>
      <c r="B652" s="12"/>
      <c r="C652" s="12"/>
      <c r="D652" s="12"/>
      <c r="E652" s="12"/>
      <c r="F652" s="12"/>
      <c r="G652" s="12" t="s">
        <v>723</v>
      </c>
      <c r="H652" s="12"/>
      <c r="I652" s="12"/>
      <c r="J652" s="12"/>
    </row>
    <row r="653" ht="75" customHeight="1" spans="1:10">
      <c r="A653" s="12" t="s">
        <v>724</v>
      </c>
      <c r="B653" s="159" t="s">
        <v>991</v>
      </c>
      <c r="C653" s="159"/>
      <c r="D653" s="159"/>
      <c r="E653" s="159"/>
      <c r="F653" s="159"/>
      <c r="G653" s="159" t="s">
        <v>992</v>
      </c>
      <c r="H653" s="159"/>
      <c r="I653" s="159"/>
      <c r="J653" s="159"/>
    </row>
    <row r="654" spans="1:10">
      <c r="A654" s="12" t="s">
        <v>648</v>
      </c>
      <c r="B654" s="12"/>
      <c r="C654" s="12"/>
      <c r="D654" s="12" t="s">
        <v>725</v>
      </c>
      <c r="E654" s="12"/>
      <c r="F654" s="12"/>
      <c r="G654" s="12" t="s">
        <v>726</v>
      </c>
      <c r="H654" s="12"/>
      <c r="I654" s="12"/>
      <c r="J654" s="12"/>
    </row>
    <row r="655" spans="1:10">
      <c r="A655" s="2" t="s">
        <v>727</v>
      </c>
      <c r="B655" s="2" t="s">
        <v>655</v>
      </c>
      <c r="C655" s="2" t="s">
        <v>728</v>
      </c>
      <c r="D655" s="2" t="s">
        <v>649</v>
      </c>
      <c r="E655" s="2" t="s">
        <v>650</v>
      </c>
      <c r="F655" s="12" t="s">
        <v>651</v>
      </c>
      <c r="G655" s="12" t="s">
        <v>652</v>
      </c>
      <c r="H655" s="12" t="s">
        <v>718</v>
      </c>
      <c r="I655" s="12" t="s">
        <v>720</v>
      </c>
      <c r="J655" s="12" t="s">
        <v>729</v>
      </c>
    </row>
    <row r="656" spans="1:10">
      <c r="A656" s="2"/>
      <c r="B656" s="2"/>
      <c r="C656" s="2" t="s">
        <v>649</v>
      </c>
      <c r="D656" s="2" t="s">
        <v>657</v>
      </c>
      <c r="E656" s="2"/>
      <c r="F656" s="12" t="s">
        <v>658</v>
      </c>
      <c r="G656" s="12" t="s">
        <v>659</v>
      </c>
      <c r="H656" s="12"/>
      <c r="I656" s="12"/>
      <c r="J656" s="12"/>
    </row>
    <row r="657" spans="1:10">
      <c r="A657" s="2" t="s">
        <v>730</v>
      </c>
      <c r="B657" s="2" t="s">
        <v>662</v>
      </c>
      <c r="C657" s="3" t="s">
        <v>993</v>
      </c>
      <c r="D657" s="164" t="s">
        <v>971</v>
      </c>
      <c r="E657" s="12" t="s">
        <v>951</v>
      </c>
      <c r="F657" s="12" t="s">
        <v>733</v>
      </c>
      <c r="G657" s="12" t="s">
        <v>951</v>
      </c>
      <c r="H657" s="12">
        <v>10</v>
      </c>
      <c r="I657" s="12">
        <v>10</v>
      </c>
      <c r="J657" s="12" t="s">
        <v>778</v>
      </c>
    </row>
    <row r="658" spans="1:10">
      <c r="A658" s="2"/>
      <c r="B658" s="2"/>
      <c r="C658" s="3" t="s">
        <v>994</v>
      </c>
      <c r="D658" s="165"/>
      <c r="E658" s="12" t="s">
        <v>81</v>
      </c>
      <c r="F658" s="12" t="s">
        <v>995</v>
      </c>
      <c r="G658" s="12" t="s">
        <v>81</v>
      </c>
      <c r="H658" s="12">
        <v>10</v>
      </c>
      <c r="I658" s="12">
        <v>10</v>
      </c>
      <c r="J658" s="12" t="s">
        <v>778</v>
      </c>
    </row>
    <row r="659" spans="1:10">
      <c r="A659" s="2"/>
      <c r="B659" s="2"/>
      <c r="C659" s="3" t="s">
        <v>996</v>
      </c>
      <c r="D659" s="165"/>
      <c r="E659" s="12" t="s">
        <v>81</v>
      </c>
      <c r="F659" s="12" t="s">
        <v>995</v>
      </c>
      <c r="G659" s="12" t="s">
        <v>81</v>
      </c>
      <c r="H659" s="12">
        <v>10</v>
      </c>
      <c r="I659" s="12">
        <v>10</v>
      </c>
      <c r="J659" s="12" t="s">
        <v>778</v>
      </c>
    </row>
    <row r="660" spans="1:10">
      <c r="A660" s="2"/>
      <c r="B660" s="2"/>
      <c r="C660" s="3" t="s">
        <v>997</v>
      </c>
      <c r="D660" s="165"/>
      <c r="E660" s="12" t="s">
        <v>953</v>
      </c>
      <c r="F660" s="12" t="s">
        <v>733</v>
      </c>
      <c r="G660" s="12" t="s">
        <v>953</v>
      </c>
      <c r="H660" s="12">
        <v>5</v>
      </c>
      <c r="I660" s="12">
        <v>5</v>
      </c>
      <c r="J660" s="12" t="s">
        <v>778</v>
      </c>
    </row>
    <row r="661" spans="1:10">
      <c r="A661" s="2"/>
      <c r="B661" s="2" t="s">
        <v>674</v>
      </c>
      <c r="C661" s="3" t="s">
        <v>957</v>
      </c>
      <c r="D661" s="165"/>
      <c r="E661" s="12" t="s">
        <v>665</v>
      </c>
      <c r="F661" s="12" t="s">
        <v>666</v>
      </c>
      <c r="G661" s="12" t="s">
        <v>665</v>
      </c>
      <c r="H661" s="12">
        <v>5</v>
      </c>
      <c r="I661" s="12">
        <v>5</v>
      </c>
      <c r="J661" s="12" t="s">
        <v>778</v>
      </c>
    </row>
    <row r="662" spans="1:10">
      <c r="A662" s="2"/>
      <c r="B662" s="2" t="s">
        <v>676</v>
      </c>
      <c r="C662" s="3" t="s">
        <v>958</v>
      </c>
      <c r="D662" s="165"/>
      <c r="E662" s="12" t="s">
        <v>665</v>
      </c>
      <c r="F662" s="12" t="s">
        <v>666</v>
      </c>
      <c r="G662" s="12" t="s">
        <v>665</v>
      </c>
      <c r="H662" s="12">
        <v>5</v>
      </c>
      <c r="I662" s="12">
        <v>5</v>
      </c>
      <c r="J662" s="12" t="s">
        <v>778</v>
      </c>
    </row>
    <row r="663" spans="1:10">
      <c r="A663" s="2"/>
      <c r="B663" s="2" t="s">
        <v>681</v>
      </c>
      <c r="C663" s="3" t="s">
        <v>781</v>
      </c>
      <c r="D663" s="165"/>
      <c r="E663" s="12" t="s">
        <v>998</v>
      </c>
      <c r="F663" s="12" t="s">
        <v>683</v>
      </c>
      <c r="G663" s="12" t="s">
        <v>998</v>
      </c>
      <c r="H663" s="12">
        <v>5</v>
      </c>
      <c r="I663" s="12">
        <v>5</v>
      </c>
      <c r="J663" s="12" t="s">
        <v>778</v>
      </c>
    </row>
    <row r="664" spans="1:10">
      <c r="A664" s="2" t="s">
        <v>742</v>
      </c>
      <c r="B664" s="2" t="s">
        <v>888</v>
      </c>
      <c r="C664" s="3" t="s">
        <v>975</v>
      </c>
      <c r="D664" s="165"/>
      <c r="E664" s="12" t="s">
        <v>951</v>
      </c>
      <c r="F664" s="12" t="s">
        <v>977</v>
      </c>
      <c r="G664" s="12" t="s">
        <v>999</v>
      </c>
      <c r="H664" s="12">
        <v>6</v>
      </c>
      <c r="I664" s="12">
        <v>6</v>
      </c>
      <c r="J664" s="12" t="s">
        <v>778</v>
      </c>
    </row>
    <row r="665" spans="1:10">
      <c r="A665" s="2"/>
      <c r="B665" s="2"/>
      <c r="C665" s="3" t="s">
        <v>978</v>
      </c>
      <c r="D665" s="165"/>
      <c r="E665" s="12" t="s">
        <v>979</v>
      </c>
      <c r="F665" s="12" t="s">
        <v>959</v>
      </c>
      <c r="G665" s="12" t="s">
        <v>1000</v>
      </c>
      <c r="H665" s="12">
        <v>6</v>
      </c>
      <c r="I665" s="12">
        <v>6</v>
      </c>
      <c r="J665" s="12" t="s">
        <v>778</v>
      </c>
    </row>
    <row r="666" ht="27" spans="1:10">
      <c r="A666" s="2"/>
      <c r="B666" s="2" t="s">
        <v>743</v>
      </c>
      <c r="C666" s="3" t="s">
        <v>961</v>
      </c>
      <c r="D666" s="165"/>
      <c r="E666" s="12" t="s">
        <v>665</v>
      </c>
      <c r="F666" s="12" t="s">
        <v>836</v>
      </c>
      <c r="G666" s="12" t="s">
        <v>1001</v>
      </c>
      <c r="H666" s="12">
        <v>6</v>
      </c>
      <c r="I666" s="12">
        <v>6</v>
      </c>
      <c r="J666" s="12" t="s">
        <v>778</v>
      </c>
    </row>
    <row r="667" ht="27" spans="1:10">
      <c r="A667" s="2"/>
      <c r="B667" s="2" t="s">
        <v>895</v>
      </c>
      <c r="C667" s="3" t="s">
        <v>962</v>
      </c>
      <c r="D667" s="165"/>
      <c r="E667" s="12" t="s">
        <v>98</v>
      </c>
      <c r="F667" s="12" t="s">
        <v>666</v>
      </c>
      <c r="G667" s="12" t="s">
        <v>98</v>
      </c>
      <c r="H667" s="12">
        <v>6</v>
      </c>
      <c r="I667" s="12">
        <v>6</v>
      </c>
      <c r="J667" s="12" t="s">
        <v>778</v>
      </c>
    </row>
    <row r="668" ht="27" spans="1:10">
      <c r="A668" s="2"/>
      <c r="B668" s="2" t="s">
        <v>897</v>
      </c>
      <c r="C668" s="3" t="s">
        <v>963</v>
      </c>
      <c r="D668" s="165"/>
      <c r="E668" s="12" t="s">
        <v>90</v>
      </c>
      <c r="F668" s="12" t="s">
        <v>679</v>
      </c>
      <c r="G668" s="12" t="s">
        <v>90</v>
      </c>
      <c r="H668" s="12">
        <v>6</v>
      </c>
      <c r="I668" s="12">
        <v>6</v>
      </c>
      <c r="J668" s="12" t="s">
        <v>778</v>
      </c>
    </row>
    <row r="669" spans="1:10">
      <c r="A669" s="2" t="s">
        <v>699</v>
      </c>
      <c r="B669" s="2" t="s">
        <v>758</v>
      </c>
      <c r="C669" s="2" t="s">
        <v>965</v>
      </c>
      <c r="D669" s="165"/>
      <c r="E669" s="12" t="s">
        <v>696</v>
      </c>
      <c r="F669" s="12" t="s">
        <v>666</v>
      </c>
      <c r="G669" s="12" t="s">
        <v>696</v>
      </c>
      <c r="H669" s="12">
        <v>10</v>
      </c>
      <c r="I669" s="12">
        <v>10</v>
      </c>
      <c r="J669" s="2" t="s">
        <v>778</v>
      </c>
    </row>
    <row r="670" ht="27" spans="1:10">
      <c r="A670" s="2"/>
      <c r="B670" s="2" t="s">
        <v>759</v>
      </c>
      <c r="C670" s="2"/>
      <c r="D670" s="166"/>
      <c r="E670" s="12"/>
      <c r="F670" s="12"/>
      <c r="G670" s="12"/>
      <c r="H670" s="12"/>
      <c r="I670" s="12"/>
      <c r="J670" s="2"/>
    </row>
    <row r="671" ht="14.25" spans="1:10">
      <c r="A671" s="140" t="s">
        <v>746</v>
      </c>
      <c r="B671" s="140"/>
      <c r="C671" s="141" t="s">
        <v>620</v>
      </c>
      <c r="D671" s="141"/>
      <c r="E671" s="141"/>
      <c r="F671" s="141"/>
      <c r="G671" s="141"/>
      <c r="H671" s="141"/>
      <c r="I671" s="141"/>
      <c r="J671" s="141"/>
    </row>
    <row r="672" ht="14.25" spans="1:10">
      <c r="A672" s="140" t="s">
        <v>748</v>
      </c>
      <c r="B672" s="142">
        <v>100</v>
      </c>
      <c r="C672" s="142"/>
      <c r="D672" s="142"/>
      <c r="E672" s="142"/>
      <c r="F672" s="142"/>
      <c r="G672" s="142"/>
      <c r="H672" s="142"/>
      <c r="I672" s="146">
        <v>10</v>
      </c>
      <c r="J672" s="157" t="s">
        <v>967</v>
      </c>
    </row>
    <row r="673" spans="1:10">
      <c r="A673" s="19" t="s">
        <v>750</v>
      </c>
      <c r="B673" s="19"/>
      <c r="C673" s="19"/>
      <c r="D673" s="19"/>
      <c r="E673" s="19"/>
      <c r="F673" s="19"/>
      <c r="G673" s="19"/>
      <c r="H673" s="19"/>
      <c r="I673" s="19"/>
      <c r="J673" s="19"/>
    </row>
    <row r="674" spans="1:10">
      <c r="A674" s="19" t="s">
        <v>751</v>
      </c>
      <c r="B674" s="19"/>
      <c r="C674" s="19"/>
      <c r="D674" s="19"/>
      <c r="E674" s="19"/>
      <c r="F674" s="19"/>
      <c r="G674" s="19"/>
      <c r="H674" s="19"/>
      <c r="I674" s="19"/>
      <c r="J674" s="19"/>
    </row>
    <row r="675" spans="1:10">
      <c r="A675" s="19" t="s">
        <v>752</v>
      </c>
      <c r="B675" s="19"/>
      <c r="C675" s="19"/>
      <c r="D675" s="19"/>
      <c r="E675" s="19"/>
      <c r="F675" s="19"/>
      <c r="G675" s="19"/>
      <c r="H675" s="19"/>
      <c r="I675" s="19"/>
      <c r="J675" s="19"/>
    </row>
    <row r="676" spans="1:10">
      <c r="A676" s="19" t="s">
        <v>753</v>
      </c>
      <c r="B676" s="19"/>
      <c r="C676" s="19"/>
      <c r="D676" s="19"/>
      <c r="E676" s="19"/>
      <c r="F676" s="19"/>
      <c r="G676" s="19"/>
      <c r="H676" s="19"/>
      <c r="I676" s="19"/>
      <c r="J676" s="19"/>
    </row>
    <row r="677" spans="1:10">
      <c r="A677" s="19" t="s">
        <v>754</v>
      </c>
      <c r="B677" s="19"/>
      <c r="C677" s="19"/>
      <c r="D677" s="19"/>
      <c r="E677" s="19"/>
      <c r="F677" s="19"/>
      <c r="G677" s="19"/>
      <c r="H677" s="19"/>
      <c r="I677" s="19"/>
      <c r="J677" s="19"/>
    </row>
    <row r="678" spans="1:10">
      <c r="A678" s="20"/>
      <c r="B678" s="20"/>
      <c r="C678" s="20"/>
      <c r="D678" s="20"/>
      <c r="E678" s="20"/>
      <c r="F678" s="20"/>
      <c r="G678" s="20"/>
      <c r="H678" s="20"/>
      <c r="I678" s="20"/>
      <c r="J678" s="20"/>
    </row>
    <row r="679" spans="1:10">
      <c r="A679" s="20"/>
      <c r="B679" s="20"/>
      <c r="C679" s="20"/>
      <c r="D679" s="20"/>
      <c r="E679" s="20"/>
      <c r="F679" s="20"/>
      <c r="G679" s="20"/>
      <c r="H679" s="20"/>
      <c r="I679" s="20"/>
      <c r="J679" s="20"/>
    </row>
    <row r="680" ht="24" spans="1:10">
      <c r="A680" s="1" t="s">
        <v>709</v>
      </c>
      <c r="B680" s="1"/>
      <c r="C680" s="1"/>
      <c r="D680" s="1"/>
      <c r="E680" s="1"/>
      <c r="F680" s="1"/>
      <c r="G680" s="1"/>
      <c r="H680" s="1"/>
      <c r="I680" s="1"/>
      <c r="J680" s="1"/>
    </row>
    <row r="681" ht="24" spans="1:10">
      <c r="A681" s="1"/>
      <c r="B681" s="1"/>
      <c r="C681" s="1"/>
      <c r="D681" s="1"/>
      <c r="E681" s="1"/>
      <c r="F681" s="1"/>
      <c r="G681" s="1"/>
      <c r="H681" s="1"/>
      <c r="I681" s="1"/>
      <c r="J681" s="1"/>
    </row>
    <row r="682" ht="49" customHeight="1" spans="1:10">
      <c r="A682" s="2" t="s">
        <v>710</v>
      </c>
      <c r="B682" s="2" t="s">
        <v>1002</v>
      </c>
      <c r="C682" s="2"/>
      <c r="D682" s="2"/>
      <c r="E682" s="2"/>
      <c r="F682" s="2"/>
      <c r="G682" s="2"/>
      <c r="H682" s="2"/>
      <c r="I682" s="2"/>
      <c r="J682" s="2"/>
    </row>
    <row r="683" spans="1:10">
      <c r="A683" s="2" t="s">
        <v>712</v>
      </c>
      <c r="B683" s="3" t="s">
        <v>16</v>
      </c>
      <c r="C683" s="3"/>
      <c r="D683" s="3"/>
      <c r="E683" s="4" t="s">
        <v>713</v>
      </c>
      <c r="F683" s="2" t="s">
        <v>946</v>
      </c>
      <c r="G683" s="2"/>
      <c r="H683" s="2"/>
      <c r="I683" s="2"/>
      <c r="J683" s="2"/>
    </row>
    <row r="684" spans="1:10">
      <c r="A684" s="2"/>
      <c r="B684" s="3"/>
      <c r="C684" s="3"/>
      <c r="D684" s="3"/>
      <c r="E684" s="5"/>
      <c r="F684" s="2"/>
      <c r="G684" s="2"/>
      <c r="H684" s="2"/>
      <c r="I684" s="2"/>
      <c r="J684" s="2"/>
    </row>
    <row r="685" spans="1:10">
      <c r="A685" s="2" t="s">
        <v>715</v>
      </c>
      <c r="B685" s="2"/>
      <c r="C685" s="6" t="s">
        <v>716</v>
      </c>
      <c r="D685" s="6" t="s">
        <v>539</v>
      </c>
      <c r="E685" s="6" t="s">
        <v>717</v>
      </c>
      <c r="F685" s="2" t="s">
        <v>718</v>
      </c>
      <c r="G685" s="2"/>
      <c r="H685" s="2" t="s">
        <v>719</v>
      </c>
      <c r="I685" s="2" t="s">
        <v>720</v>
      </c>
      <c r="J685" s="2"/>
    </row>
    <row r="686" spans="1:10">
      <c r="A686" s="2"/>
      <c r="B686" s="2"/>
      <c r="C686" s="7"/>
      <c r="D686" s="7"/>
      <c r="E686" s="7"/>
      <c r="F686" s="2"/>
      <c r="G686" s="2"/>
      <c r="H686" s="2"/>
      <c r="I686" s="2"/>
      <c r="J686" s="2"/>
    </row>
    <row r="687" ht="27" spans="1:10">
      <c r="A687" s="2"/>
      <c r="B687" s="2" t="s">
        <v>638</v>
      </c>
      <c r="C687" s="121">
        <v>2993800</v>
      </c>
      <c r="D687" s="121">
        <v>2993800</v>
      </c>
      <c r="E687" s="121">
        <v>2993800</v>
      </c>
      <c r="F687" s="2">
        <v>10</v>
      </c>
      <c r="G687" s="2"/>
      <c r="H687" s="9">
        <v>1</v>
      </c>
      <c r="I687" s="2">
        <v>10</v>
      </c>
      <c r="J687" s="2"/>
    </row>
    <row r="688" spans="1:10">
      <c r="A688" s="2"/>
      <c r="B688" s="10" t="s">
        <v>640</v>
      </c>
      <c r="C688" s="121">
        <v>2993800</v>
      </c>
      <c r="D688" s="121">
        <v>2993800</v>
      </c>
      <c r="E688" s="121">
        <v>2993800</v>
      </c>
      <c r="F688" s="2" t="s">
        <v>543</v>
      </c>
      <c r="G688" s="2"/>
      <c r="H688" s="2" t="s">
        <v>543</v>
      </c>
      <c r="I688" s="2" t="s">
        <v>543</v>
      </c>
      <c r="J688" s="2"/>
    </row>
    <row r="689" ht="27" spans="1:10">
      <c r="A689" s="2"/>
      <c r="B689" s="11" t="s">
        <v>641</v>
      </c>
      <c r="C689" s="121"/>
      <c r="D689" s="121"/>
      <c r="E689" s="121"/>
      <c r="F689" s="2"/>
      <c r="G689" s="2"/>
      <c r="H689" s="2"/>
      <c r="I689" s="2"/>
      <c r="J689" s="2"/>
    </row>
    <row r="690" ht="27" spans="1:10">
      <c r="A690" s="2"/>
      <c r="B690" s="11" t="s">
        <v>642</v>
      </c>
      <c r="C690" s="11"/>
      <c r="D690" s="11"/>
      <c r="E690" s="11"/>
      <c r="F690" s="2" t="s">
        <v>543</v>
      </c>
      <c r="G690" s="2"/>
      <c r="H690" s="2" t="s">
        <v>543</v>
      </c>
      <c r="I690" s="2" t="s">
        <v>543</v>
      </c>
      <c r="J690" s="2"/>
    </row>
    <row r="691" spans="1:10">
      <c r="A691" s="2"/>
      <c r="B691" s="11" t="s">
        <v>721</v>
      </c>
      <c r="C691" s="2"/>
      <c r="D691" s="2"/>
      <c r="E691" s="10"/>
      <c r="F691" s="2" t="s">
        <v>543</v>
      </c>
      <c r="G691" s="2"/>
      <c r="H691" s="2" t="s">
        <v>543</v>
      </c>
      <c r="I691" s="2" t="s">
        <v>543</v>
      </c>
      <c r="J691" s="2"/>
    </row>
    <row r="692" spans="1:10">
      <c r="A692" s="12" t="s">
        <v>722</v>
      </c>
      <c r="B692" s="12"/>
      <c r="C692" s="12"/>
      <c r="D692" s="12"/>
      <c r="E692" s="12"/>
      <c r="F692" s="12"/>
      <c r="G692" s="12" t="s">
        <v>723</v>
      </c>
      <c r="H692" s="12"/>
      <c r="I692" s="12"/>
      <c r="J692" s="12"/>
    </row>
    <row r="693" ht="57" customHeight="1" spans="1:10">
      <c r="A693" s="12" t="s">
        <v>724</v>
      </c>
      <c r="B693" s="159" t="s">
        <v>1003</v>
      </c>
      <c r="C693" s="159"/>
      <c r="D693" s="159"/>
      <c r="E693" s="159"/>
      <c r="F693" s="159"/>
      <c r="G693" s="159" t="s">
        <v>1004</v>
      </c>
      <c r="H693" s="159"/>
      <c r="I693" s="159"/>
      <c r="J693" s="159"/>
    </row>
    <row r="694" spans="1:10">
      <c r="A694" s="12" t="s">
        <v>648</v>
      </c>
      <c r="B694" s="12"/>
      <c r="C694" s="12"/>
      <c r="D694" s="12" t="s">
        <v>725</v>
      </c>
      <c r="E694" s="12"/>
      <c r="F694" s="12"/>
      <c r="G694" s="12" t="s">
        <v>726</v>
      </c>
      <c r="H694" s="12"/>
      <c r="I694" s="12"/>
      <c r="J694" s="12"/>
    </row>
    <row r="695" spans="1:10">
      <c r="A695" s="2" t="s">
        <v>727</v>
      </c>
      <c r="B695" s="2" t="s">
        <v>655</v>
      </c>
      <c r="C695" s="2" t="s">
        <v>728</v>
      </c>
      <c r="D695" s="2" t="s">
        <v>649</v>
      </c>
      <c r="E695" s="2" t="s">
        <v>650</v>
      </c>
      <c r="F695" s="12" t="s">
        <v>651</v>
      </c>
      <c r="G695" s="12" t="s">
        <v>652</v>
      </c>
      <c r="H695" s="12" t="s">
        <v>718</v>
      </c>
      <c r="I695" s="12" t="s">
        <v>720</v>
      </c>
      <c r="J695" s="12" t="s">
        <v>729</v>
      </c>
    </row>
    <row r="696" spans="1:10">
      <c r="A696" s="2"/>
      <c r="B696" s="2"/>
      <c r="C696" s="2" t="s">
        <v>649</v>
      </c>
      <c r="D696" s="2" t="s">
        <v>657</v>
      </c>
      <c r="E696" s="2"/>
      <c r="F696" s="12" t="s">
        <v>658</v>
      </c>
      <c r="G696" s="12" t="s">
        <v>659</v>
      </c>
      <c r="H696" s="12"/>
      <c r="I696" s="12"/>
      <c r="J696" s="12"/>
    </row>
    <row r="697" ht="27" spans="1:10">
      <c r="A697" s="5" t="s">
        <v>730</v>
      </c>
      <c r="B697" s="5" t="s">
        <v>662</v>
      </c>
      <c r="C697" s="135" t="s">
        <v>1005</v>
      </c>
      <c r="D697" s="14" t="s">
        <v>971</v>
      </c>
      <c r="E697" s="136" t="s">
        <v>168</v>
      </c>
      <c r="F697" s="136" t="s">
        <v>1006</v>
      </c>
      <c r="G697" s="136">
        <v>25.37</v>
      </c>
      <c r="H697" s="136">
        <v>9</v>
      </c>
      <c r="I697" s="136">
        <v>9</v>
      </c>
      <c r="J697" s="136" t="s">
        <v>1007</v>
      </c>
    </row>
    <row r="698" spans="1:10">
      <c r="A698" s="2"/>
      <c r="B698" s="2"/>
      <c r="C698" s="3" t="s">
        <v>1008</v>
      </c>
      <c r="D698" s="14"/>
      <c r="E698" s="12" t="s">
        <v>81</v>
      </c>
      <c r="F698" s="12" t="s">
        <v>995</v>
      </c>
      <c r="G698" s="12">
        <v>1</v>
      </c>
      <c r="H698" s="12">
        <v>10</v>
      </c>
      <c r="I698" s="12">
        <v>10</v>
      </c>
      <c r="J698" s="12" t="s">
        <v>778</v>
      </c>
    </row>
    <row r="699" spans="1:10">
      <c r="A699" s="2"/>
      <c r="B699" s="2"/>
      <c r="C699" s="3" t="s">
        <v>1009</v>
      </c>
      <c r="D699" s="14"/>
      <c r="E699" s="12" t="s">
        <v>81</v>
      </c>
      <c r="F699" s="12" t="s">
        <v>995</v>
      </c>
      <c r="G699" s="12">
        <v>1</v>
      </c>
      <c r="H699" s="12">
        <v>10</v>
      </c>
      <c r="I699" s="12">
        <v>10</v>
      </c>
      <c r="J699" s="12" t="s">
        <v>778</v>
      </c>
    </row>
    <row r="700" spans="1:10">
      <c r="A700" s="2"/>
      <c r="B700" s="2"/>
      <c r="C700" s="3" t="s">
        <v>1010</v>
      </c>
      <c r="D700" s="14"/>
      <c r="E700" s="12" t="s">
        <v>81</v>
      </c>
      <c r="F700" s="12" t="s">
        <v>995</v>
      </c>
      <c r="G700" s="12">
        <v>1</v>
      </c>
      <c r="H700" s="12">
        <v>10</v>
      </c>
      <c r="I700" s="12">
        <v>10</v>
      </c>
      <c r="J700" s="12" t="s">
        <v>778</v>
      </c>
    </row>
    <row r="701" spans="1:10">
      <c r="A701" s="2"/>
      <c r="B701" s="2" t="s">
        <v>674</v>
      </c>
      <c r="C701" s="3" t="s">
        <v>1011</v>
      </c>
      <c r="D701" s="14"/>
      <c r="E701" s="12" t="s">
        <v>665</v>
      </c>
      <c r="F701" s="12" t="s">
        <v>666</v>
      </c>
      <c r="G701" s="12">
        <v>100</v>
      </c>
      <c r="H701" s="12">
        <v>10</v>
      </c>
      <c r="I701" s="12">
        <v>10</v>
      </c>
      <c r="J701" s="12" t="s">
        <v>778</v>
      </c>
    </row>
    <row r="702" ht="27" spans="1:10">
      <c r="A702" s="2" t="s">
        <v>742</v>
      </c>
      <c r="B702" s="2" t="s">
        <v>888</v>
      </c>
      <c r="C702" s="3" t="s">
        <v>1012</v>
      </c>
      <c r="D702" s="14"/>
      <c r="E702" s="12" t="s">
        <v>82</v>
      </c>
      <c r="F702" s="12" t="s">
        <v>1013</v>
      </c>
      <c r="G702" s="12">
        <v>2</v>
      </c>
      <c r="H702" s="12">
        <v>10</v>
      </c>
      <c r="I702" s="12">
        <v>10</v>
      </c>
      <c r="J702" s="12" t="s">
        <v>778</v>
      </c>
    </row>
    <row r="703" spans="1:10">
      <c r="A703" s="2"/>
      <c r="B703" s="2"/>
      <c r="C703" s="3" t="s">
        <v>1014</v>
      </c>
      <c r="D703" s="14"/>
      <c r="E703" s="12" t="s">
        <v>1015</v>
      </c>
      <c r="F703" s="12" t="s">
        <v>1016</v>
      </c>
      <c r="G703" s="12">
        <v>3.5</v>
      </c>
      <c r="H703" s="12">
        <v>10</v>
      </c>
      <c r="I703" s="12">
        <v>10</v>
      </c>
      <c r="J703" s="12" t="s">
        <v>778</v>
      </c>
    </row>
    <row r="704" ht="27" spans="1:10">
      <c r="A704" s="2"/>
      <c r="B704" s="2" t="s">
        <v>743</v>
      </c>
      <c r="C704" s="3" t="s">
        <v>1017</v>
      </c>
      <c r="D704" s="14"/>
      <c r="E704" s="12" t="s">
        <v>1015</v>
      </c>
      <c r="F704" s="12" t="s">
        <v>1016</v>
      </c>
      <c r="G704" s="12">
        <v>3.5</v>
      </c>
      <c r="H704" s="12">
        <v>5</v>
      </c>
      <c r="I704" s="12">
        <v>5</v>
      </c>
      <c r="J704" s="12" t="s">
        <v>778</v>
      </c>
    </row>
    <row r="705" ht="27" spans="1:10">
      <c r="A705" s="2"/>
      <c r="B705" s="2" t="s">
        <v>897</v>
      </c>
      <c r="C705" s="3" t="s">
        <v>963</v>
      </c>
      <c r="D705" s="14"/>
      <c r="E705" s="12" t="s">
        <v>90</v>
      </c>
      <c r="F705" s="12" t="s">
        <v>679</v>
      </c>
      <c r="G705" s="12">
        <v>3</v>
      </c>
      <c r="H705" s="12">
        <v>5</v>
      </c>
      <c r="I705" s="12">
        <v>5</v>
      </c>
      <c r="J705" s="12" t="s">
        <v>778</v>
      </c>
    </row>
    <row r="706" spans="1:10">
      <c r="A706" s="2" t="s">
        <v>699</v>
      </c>
      <c r="B706" s="2" t="s">
        <v>758</v>
      </c>
      <c r="C706" s="3" t="s">
        <v>1018</v>
      </c>
      <c r="D706" s="14"/>
      <c r="E706" s="2">
        <v>85</v>
      </c>
      <c r="F706" s="2" t="s">
        <v>666</v>
      </c>
      <c r="G706" s="2">
        <v>85</v>
      </c>
      <c r="H706" s="2">
        <v>10</v>
      </c>
      <c r="I706" s="2">
        <v>10</v>
      </c>
      <c r="J706" s="2" t="s">
        <v>778</v>
      </c>
    </row>
    <row r="707" ht="27" spans="1:10">
      <c r="A707" s="2"/>
      <c r="B707" s="2" t="s">
        <v>759</v>
      </c>
      <c r="C707" s="3"/>
      <c r="D707" s="14"/>
      <c r="E707" s="2"/>
      <c r="F707" s="2"/>
      <c r="G707" s="2"/>
      <c r="H707" s="2"/>
      <c r="I707" s="2"/>
      <c r="J707" s="2"/>
    </row>
    <row r="708" ht="14.25" spans="1:10">
      <c r="A708" s="140" t="s">
        <v>746</v>
      </c>
      <c r="B708" s="167"/>
      <c r="C708" s="168" t="s">
        <v>620</v>
      </c>
      <c r="D708" s="26"/>
      <c r="E708" s="26"/>
      <c r="F708" s="26"/>
      <c r="G708" s="26"/>
      <c r="H708" s="26"/>
      <c r="I708" s="26"/>
      <c r="J708" s="26"/>
    </row>
    <row r="709" ht="14.25" spans="1:10">
      <c r="A709" s="140" t="s">
        <v>748</v>
      </c>
      <c r="B709" s="142">
        <v>100</v>
      </c>
      <c r="C709" s="142"/>
      <c r="D709" s="142"/>
      <c r="E709" s="142"/>
      <c r="F709" s="142"/>
      <c r="G709" s="142"/>
      <c r="H709" s="142"/>
      <c r="I709" s="142">
        <v>99</v>
      </c>
      <c r="J709" s="171" t="s">
        <v>967</v>
      </c>
    </row>
    <row r="710" spans="1:10">
      <c r="A710" s="19" t="s">
        <v>750</v>
      </c>
      <c r="B710" s="19"/>
      <c r="C710" s="19"/>
      <c r="D710" s="19"/>
      <c r="E710" s="19"/>
      <c r="F710" s="19"/>
      <c r="G710" s="19"/>
      <c r="H710" s="19"/>
      <c r="I710" s="19"/>
      <c r="J710" s="19"/>
    </row>
    <row r="711" spans="1:10">
      <c r="A711" s="19" t="s">
        <v>751</v>
      </c>
      <c r="B711" s="19"/>
      <c r="C711" s="19"/>
      <c r="D711" s="19"/>
      <c r="E711" s="19"/>
      <c r="F711" s="19"/>
      <c r="G711" s="19"/>
      <c r="H711" s="19"/>
      <c r="I711" s="19"/>
      <c r="J711" s="19"/>
    </row>
    <row r="712" spans="1:10">
      <c r="A712" s="19" t="s">
        <v>752</v>
      </c>
      <c r="B712" s="19"/>
      <c r="C712" s="19"/>
      <c r="D712" s="19"/>
      <c r="E712" s="19"/>
      <c r="F712" s="19"/>
      <c r="G712" s="19"/>
      <c r="H712" s="19"/>
      <c r="I712" s="19"/>
      <c r="J712" s="19"/>
    </row>
    <row r="713" spans="1:10">
      <c r="A713" s="19" t="s">
        <v>753</v>
      </c>
      <c r="B713" s="19"/>
      <c r="C713" s="19"/>
      <c r="D713" s="19"/>
      <c r="E713" s="19"/>
      <c r="F713" s="19"/>
      <c r="G713" s="19"/>
      <c r="H713" s="19"/>
      <c r="I713" s="19"/>
      <c r="J713" s="19"/>
    </row>
    <row r="714" spans="1:10">
      <c r="A714" s="19" t="s">
        <v>754</v>
      </c>
      <c r="B714" s="19"/>
      <c r="C714" s="19"/>
      <c r="D714" s="19"/>
      <c r="E714" s="19"/>
      <c r="F714" s="19"/>
      <c r="G714" s="19"/>
      <c r="H714" s="19"/>
      <c r="I714" s="19"/>
      <c r="J714" s="19"/>
    </row>
    <row r="716" ht="24" spans="1:10">
      <c r="A716" s="1" t="s">
        <v>709</v>
      </c>
      <c r="B716" s="1"/>
      <c r="C716" s="1"/>
      <c r="D716" s="1"/>
      <c r="E716" s="1"/>
      <c r="F716" s="1"/>
      <c r="G716" s="1"/>
      <c r="H716" s="1"/>
      <c r="I716" s="1"/>
      <c r="J716" s="1"/>
    </row>
    <row r="717" ht="24" spans="1:10">
      <c r="A717" s="1"/>
      <c r="B717" s="1"/>
      <c r="C717" s="1"/>
      <c r="D717" s="1"/>
      <c r="E717" s="1"/>
      <c r="F717" s="1"/>
      <c r="G717" s="1"/>
      <c r="H717" s="1"/>
      <c r="I717" s="1"/>
      <c r="J717" s="1"/>
    </row>
    <row r="718" ht="45" customHeight="1" spans="1:10">
      <c r="A718" s="2" t="s">
        <v>710</v>
      </c>
      <c r="B718" s="2" t="s">
        <v>1019</v>
      </c>
      <c r="C718" s="2"/>
      <c r="D718" s="2"/>
      <c r="E718" s="2"/>
      <c r="F718" s="2"/>
      <c r="G718" s="2"/>
      <c r="H718" s="2"/>
      <c r="I718" s="2"/>
      <c r="J718" s="2"/>
    </row>
    <row r="719" spans="1:10">
      <c r="A719" s="2" t="s">
        <v>712</v>
      </c>
      <c r="B719" s="3" t="s">
        <v>16</v>
      </c>
      <c r="C719" s="3"/>
      <c r="D719" s="3"/>
      <c r="E719" s="4" t="s">
        <v>713</v>
      </c>
      <c r="F719" s="2" t="s">
        <v>1020</v>
      </c>
      <c r="G719" s="2"/>
      <c r="H719" s="2"/>
      <c r="I719" s="2"/>
      <c r="J719" s="2"/>
    </row>
    <row r="720" spans="1:10">
      <c r="A720" s="2"/>
      <c r="B720" s="3"/>
      <c r="C720" s="3"/>
      <c r="D720" s="3"/>
      <c r="E720" s="5"/>
      <c r="F720" s="2"/>
      <c r="G720" s="2"/>
      <c r="H720" s="2"/>
      <c r="I720" s="2"/>
      <c r="J720" s="2"/>
    </row>
    <row r="721" spans="1:10">
      <c r="A721" s="2" t="s">
        <v>715</v>
      </c>
      <c r="B721" s="2"/>
      <c r="C721" s="6" t="s">
        <v>716</v>
      </c>
      <c r="D721" s="6" t="s">
        <v>539</v>
      </c>
      <c r="E721" s="6" t="s">
        <v>717</v>
      </c>
      <c r="F721" s="2" t="s">
        <v>718</v>
      </c>
      <c r="G721" s="2"/>
      <c r="H721" s="2" t="s">
        <v>719</v>
      </c>
      <c r="I721" s="2" t="s">
        <v>720</v>
      </c>
      <c r="J721" s="2"/>
    </row>
    <row r="722" spans="1:10">
      <c r="A722" s="2"/>
      <c r="B722" s="2"/>
      <c r="C722" s="7"/>
      <c r="D722" s="7"/>
      <c r="E722" s="7"/>
      <c r="F722" s="2"/>
      <c r="G722" s="2"/>
      <c r="H722" s="2"/>
      <c r="I722" s="2"/>
      <c r="J722" s="2"/>
    </row>
    <row r="723" ht="27" spans="1:10">
      <c r="A723" s="2"/>
      <c r="B723" s="2" t="s">
        <v>638</v>
      </c>
      <c r="C723" s="121">
        <v>50000</v>
      </c>
      <c r="D723" s="158">
        <v>32580</v>
      </c>
      <c r="E723" s="158">
        <v>32580</v>
      </c>
      <c r="F723" s="2">
        <v>10</v>
      </c>
      <c r="G723" s="2"/>
      <c r="H723" s="9">
        <v>1</v>
      </c>
      <c r="I723" s="2">
        <v>10</v>
      </c>
      <c r="J723" s="2"/>
    </row>
    <row r="724" spans="1:10">
      <c r="A724" s="2"/>
      <c r="B724" s="10" t="s">
        <v>640</v>
      </c>
      <c r="C724" s="121">
        <v>50000</v>
      </c>
      <c r="D724" s="158">
        <v>32580</v>
      </c>
      <c r="E724" s="158">
        <v>32580</v>
      </c>
      <c r="F724" s="2" t="s">
        <v>543</v>
      </c>
      <c r="G724" s="2"/>
      <c r="H724" s="2" t="s">
        <v>543</v>
      </c>
      <c r="I724" s="2" t="s">
        <v>543</v>
      </c>
      <c r="J724" s="2"/>
    </row>
    <row r="725" ht="27" spans="1:10">
      <c r="A725" s="2"/>
      <c r="B725" s="11" t="s">
        <v>641</v>
      </c>
      <c r="C725" s="121">
        <v>50000</v>
      </c>
      <c r="D725" s="158">
        <v>32580</v>
      </c>
      <c r="E725" s="158">
        <v>32580</v>
      </c>
      <c r="F725" s="2"/>
      <c r="G725" s="2"/>
      <c r="H725" s="2"/>
      <c r="I725" s="2"/>
      <c r="J725" s="2"/>
    </row>
    <row r="726" ht="27" spans="1:10">
      <c r="A726" s="2"/>
      <c r="B726" s="11" t="s">
        <v>642</v>
      </c>
      <c r="C726" s="11"/>
      <c r="D726" s="11"/>
      <c r="E726" s="11"/>
      <c r="F726" s="2" t="s">
        <v>543</v>
      </c>
      <c r="G726" s="2"/>
      <c r="H726" s="2" t="s">
        <v>543</v>
      </c>
      <c r="I726" s="2" t="s">
        <v>543</v>
      </c>
      <c r="J726" s="2"/>
    </row>
    <row r="727" spans="1:10">
      <c r="A727" s="2"/>
      <c r="B727" s="11" t="s">
        <v>721</v>
      </c>
      <c r="C727" s="2"/>
      <c r="D727" s="2"/>
      <c r="E727" s="10"/>
      <c r="F727" s="2" t="s">
        <v>543</v>
      </c>
      <c r="G727" s="2"/>
      <c r="H727" s="2" t="s">
        <v>543</v>
      </c>
      <c r="I727" s="2" t="s">
        <v>543</v>
      </c>
      <c r="J727" s="2"/>
    </row>
    <row r="728" spans="1:10">
      <c r="A728" s="12" t="s">
        <v>722</v>
      </c>
      <c r="B728" s="12"/>
      <c r="C728" s="12"/>
      <c r="D728" s="12"/>
      <c r="E728" s="12"/>
      <c r="F728" s="12"/>
      <c r="G728" s="12" t="s">
        <v>723</v>
      </c>
      <c r="H728" s="12"/>
      <c r="I728" s="12"/>
      <c r="J728" s="12"/>
    </row>
    <row r="729" ht="96" customHeight="1" spans="1:10">
      <c r="A729" s="12" t="s">
        <v>724</v>
      </c>
      <c r="B729" s="134" t="s">
        <v>1021</v>
      </c>
      <c r="C729" s="134"/>
      <c r="D729" s="134"/>
      <c r="E729" s="134"/>
      <c r="F729" s="134"/>
      <c r="G729" s="12" t="s">
        <v>1022</v>
      </c>
      <c r="H729" s="12"/>
      <c r="I729" s="12"/>
      <c r="J729" s="12"/>
    </row>
    <row r="730" spans="1:10">
      <c r="A730" s="12" t="s">
        <v>648</v>
      </c>
      <c r="B730" s="12"/>
      <c r="C730" s="12"/>
      <c r="D730" s="12" t="s">
        <v>725</v>
      </c>
      <c r="E730" s="12"/>
      <c r="F730" s="12"/>
      <c r="G730" s="12" t="s">
        <v>726</v>
      </c>
      <c r="H730" s="12"/>
      <c r="I730" s="12"/>
      <c r="J730" s="12"/>
    </row>
    <row r="731" spans="1:10">
      <c r="A731" s="2" t="s">
        <v>727</v>
      </c>
      <c r="B731" s="2" t="s">
        <v>655</v>
      </c>
      <c r="C731" s="2" t="s">
        <v>728</v>
      </c>
      <c r="D731" s="2" t="s">
        <v>649</v>
      </c>
      <c r="E731" s="2" t="s">
        <v>650</v>
      </c>
      <c r="F731" s="12" t="s">
        <v>651</v>
      </c>
      <c r="G731" s="12" t="s">
        <v>652</v>
      </c>
      <c r="H731" s="12" t="s">
        <v>718</v>
      </c>
      <c r="I731" s="12" t="s">
        <v>720</v>
      </c>
      <c r="J731" s="12" t="s">
        <v>729</v>
      </c>
    </row>
    <row r="732" spans="1:10">
      <c r="A732" s="2"/>
      <c r="B732" s="2"/>
      <c r="C732" s="2" t="s">
        <v>649</v>
      </c>
      <c r="D732" s="2" t="s">
        <v>657</v>
      </c>
      <c r="E732" s="2"/>
      <c r="F732" s="12" t="s">
        <v>658</v>
      </c>
      <c r="G732" s="12" t="s">
        <v>659</v>
      </c>
      <c r="H732" s="12"/>
      <c r="I732" s="12"/>
      <c r="J732" s="12"/>
    </row>
    <row r="733" ht="27" spans="1:10">
      <c r="A733" s="5" t="s">
        <v>730</v>
      </c>
      <c r="B733" s="5" t="s">
        <v>662</v>
      </c>
      <c r="C733" s="135" t="s">
        <v>1023</v>
      </c>
      <c r="D733" s="2" t="s">
        <v>732</v>
      </c>
      <c r="E733" s="5">
        <v>9</v>
      </c>
      <c r="F733" s="136" t="s">
        <v>669</v>
      </c>
      <c r="G733" s="136">
        <v>9</v>
      </c>
      <c r="H733" s="136">
        <v>20</v>
      </c>
      <c r="I733" s="136">
        <v>20</v>
      </c>
      <c r="J733" s="136"/>
    </row>
    <row r="734" spans="1:10">
      <c r="A734" s="2"/>
      <c r="B734" s="2" t="s">
        <v>674</v>
      </c>
      <c r="C734" s="3" t="s">
        <v>1024</v>
      </c>
      <c r="D734" s="2" t="s">
        <v>737</v>
      </c>
      <c r="E734" s="169">
        <v>95</v>
      </c>
      <c r="F734" s="12" t="s">
        <v>666</v>
      </c>
      <c r="G734" s="16">
        <v>1</v>
      </c>
      <c r="H734" s="12">
        <v>20</v>
      </c>
      <c r="I734" s="12">
        <v>20</v>
      </c>
      <c r="J734" s="12"/>
    </row>
    <row r="735" spans="1:10">
      <c r="A735" s="2"/>
      <c r="B735" s="2" t="s">
        <v>676</v>
      </c>
      <c r="C735" s="3" t="s">
        <v>1025</v>
      </c>
      <c r="D735" s="2" t="s">
        <v>739</v>
      </c>
      <c r="E735" s="2">
        <v>1</v>
      </c>
      <c r="F735" s="12" t="s">
        <v>679</v>
      </c>
      <c r="G735" s="12" t="s">
        <v>680</v>
      </c>
      <c r="H735" s="12">
        <v>10</v>
      </c>
      <c r="I735" s="12">
        <v>10</v>
      </c>
      <c r="J735" s="12"/>
    </row>
    <row r="736" spans="1:10">
      <c r="A736" s="2"/>
      <c r="B736" s="2" t="s">
        <v>681</v>
      </c>
      <c r="C736" s="3" t="s">
        <v>781</v>
      </c>
      <c r="D736" s="2" t="s">
        <v>741</v>
      </c>
      <c r="E736" s="121">
        <v>50000</v>
      </c>
      <c r="F736" s="12" t="s">
        <v>683</v>
      </c>
      <c r="G736" s="158">
        <v>32580</v>
      </c>
      <c r="H736" s="12">
        <v>10</v>
      </c>
      <c r="I736" s="12">
        <v>5</v>
      </c>
      <c r="J736" s="12" t="s">
        <v>1026</v>
      </c>
    </row>
    <row r="737" ht="40.5" spans="1:10">
      <c r="A737" s="2"/>
      <c r="B737" s="2" t="s">
        <v>743</v>
      </c>
      <c r="C737" s="3" t="s">
        <v>1027</v>
      </c>
      <c r="D737" s="2" t="s">
        <v>890</v>
      </c>
      <c r="E737" s="2">
        <v>100</v>
      </c>
      <c r="F737" s="12" t="s">
        <v>666</v>
      </c>
      <c r="G737" s="9">
        <v>1</v>
      </c>
      <c r="H737" s="12">
        <v>10</v>
      </c>
      <c r="I737" s="12">
        <v>10</v>
      </c>
      <c r="J737" s="12"/>
    </row>
    <row r="738" ht="40.5" spans="1:10">
      <c r="A738" s="2"/>
      <c r="B738" s="2" t="s">
        <v>895</v>
      </c>
      <c r="C738" s="3" t="s">
        <v>1028</v>
      </c>
      <c r="D738" s="2" t="s">
        <v>890</v>
      </c>
      <c r="E738" s="2">
        <v>100</v>
      </c>
      <c r="F738" s="12" t="s">
        <v>666</v>
      </c>
      <c r="G738" s="9">
        <v>1</v>
      </c>
      <c r="H738" s="12">
        <v>10</v>
      </c>
      <c r="I738" s="12">
        <v>10</v>
      </c>
      <c r="J738" s="12"/>
    </row>
    <row r="739" ht="81" spans="1:10">
      <c r="A739" s="2"/>
      <c r="B739" s="2" t="s">
        <v>897</v>
      </c>
      <c r="C739" s="3" t="s">
        <v>1029</v>
      </c>
      <c r="D739" s="2" t="s">
        <v>890</v>
      </c>
      <c r="E739" s="2">
        <v>100</v>
      </c>
      <c r="F739" s="12" t="s">
        <v>666</v>
      </c>
      <c r="G739" s="9">
        <v>1</v>
      </c>
      <c r="H739" s="12">
        <v>10</v>
      </c>
      <c r="I739" s="12">
        <v>10</v>
      </c>
      <c r="J739" s="12"/>
    </row>
    <row r="740" spans="1:10">
      <c r="A740" s="2" t="s">
        <v>699</v>
      </c>
      <c r="B740" s="2" t="s">
        <v>758</v>
      </c>
      <c r="C740" s="3" t="s">
        <v>783</v>
      </c>
      <c r="D740" s="23" t="s">
        <v>741</v>
      </c>
      <c r="E740" s="2">
        <v>90</v>
      </c>
      <c r="F740" s="2" t="s">
        <v>666</v>
      </c>
      <c r="G740" s="9">
        <v>0.9</v>
      </c>
      <c r="H740" s="2">
        <v>10</v>
      </c>
      <c r="I740" s="2">
        <v>10</v>
      </c>
      <c r="J740" s="2"/>
    </row>
    <row r="741" ht="27" spans="1:10">
      <c r="A741" s="2"/>
      <c r="B741" s="2" t="s">
        <v>759</v>
      </c>
      <c r="C741" s="3"/>
      <c r="D741" s="23"/>
      <c r="E741" s="2"/>
      <c r="F741" s="2"/>
      <c r="G741" s="2"/>
      <c r="H741" s="2"/>
      <c r="I741" s="2"/>
      <c r="J741" s="2"/>
    </row>
    <row r="742" ht="14.25" spans="1:10">
      <c r="A742" s="140" t="s">
        <v>746</v>
      </c>
      <c r="B742" s="140"/>
      <c r="C742" s="141"/>
      <c r="D742" s="141"/>
      <c r="E742" s="141"/>
      <c r="F742" s="141"/>
      <c r="G742" s="141"/>
      <c r="H742" s="141"/>
      <c r="I742" s="141"/>
      <c r="J742" s="141"/>
    </row>
    <row r="743" ht="14.25" spans="1:10">
      <c r="A743" s="140" t="s">
        <v>748</v>
      </c>
      <c r="B743" s="142">
        <v>100</v>
      </c>
      <c r="C743" s="142"/>
      <c r="D743" s="142"/>
      <c r="E743" s="142"/>
      <c r="F743" s="142"/>
      <c r="G743" s="142"/>
      <c r="H743" s="142"/>
      <c r="I743" s="146">
        <v>95</v>
      </c>
      <c r="J743" s="157" t="s">
        <v>900</v>
      </c>
    </row>
    <row r="744" spans="1:10">
      <c r="A744" s="19" t="s">
        <v>750</v>
      </c>
      <c r="B744" s="19"/>
      <c r="C744" s="19"/>
      <c r="D744" s="19"/>
      <c r="E744" s="19"/>
      <c r="F744" s="19"/>
      <c r="G744" s="19"/>
      <c r="H744" s="19"/>
      <c r="I744" s="19"/>
      <c r="J744" s="19"/>
    </row>
    <row r="745" spans="1:10">
      <c r="A745" s="19" t="s">
        <v>751</v>
      </c>
      <c r="B745" s="19"/>
      <c r="C745" s="19"/>
      <c r="D745" s="19"/>
      <c r="E745" s="19"/>
      <c r="F745" s="19"/>
      <c r="G745" s="19"/>
      <c r="H745" s="19"/>
      <c r="I745" s="19"/>
      <c r="J745" s="19"/>
    </row>
    <row r="746" spans="1:10">
      <c r="A746" s="19" t="s">
        <v>752</v>
      </c>
      <c r="B746" s="19"/>
      <c r="C746" s="19"/>
      <c r="D746" s="19"/>
      <c r="E746" s="19"/>
      <c r="F746" s="19"/>
      <c r="G746" s="19"/>
      <c r="H746" s="19"/>
      <c r="I746" s="19"/>
      <c r="J746" s="19"/>
    </row>
    <row r="747" spans="1:10">
      <c r="A747" s="19" t="s">
        <v>753</v>
      </c>
      <c r="B747" s="19"/>
      <c r="C747" s="19"/>
      <c r="D747" s="19"/>
      <c r="E747" s="19"/>
      <c r="F747" s="19"/>
      <c r="G747" s="19"/>
      <c r="H747" s="19"/>
      <c r="I747" s="19"/>
      <c r="J747" s="19"/>
    </row>
    <row r="748" spans="1:10">
      <c r="A748" s="19" t="s">
        <v>754</v>
      </c>
      <c r="B748" s="19"/>
      <c r="C748" s="19"/>
      <c r="D748" s="19"/>
      <c r="E748" s="19"/>
      <c r="F748" s="19"/>
      <c r="G748" s="19"/>
      <c r="H748" s="19"/>
      <c r="I748" s="19"/>
      <c r="J748" s="19"/>
    </row>
    <row r="749" spans="1:10">
      <c r="A749" s="20"/>
      <c r="B749" s="20"/>
      <c r="C749" s="20"/>
      <c r="D749" s="20"/>
      <c r="E749" s="20"/>
      <c r="F749" s="20"/>
      <c r="G749" s="20"/>
      <c r="H749" s="20"/>
      <c r="I749" s="20"/>
      <c r="J749" s="20"/>
    </row>
    <row r="750" spans="1:10">
      <c r="A750" s="20"/>
      <c r="B750" s="20"/>
      <c r="C750" s="20"/>
      <c r="D750" s="20"/>
      <c r="E750" s="20"/>
      <c r="F750" s="20"/>
      <c r="G750" s="20"/>
      <c r="H750" s="20"/>
      <c r="I750" s="20"/>
      <c r="J750" s="20"/>
    </row>
    <row r="751" spans="1:10">
      <c r="A751" s="20"/>
      <c r="B751" s="20"/>
      <c r="C751" s="20"/>
      <c r="D751" s="20"/>
      <c r="E751" s="20"/>
      <c r="F751" s="20"/>
      <c r="G751" s="20"/>
      <c r="H751" s="20"/>
      <c r="I751" s="20"/>
      <c r="J751" s="20"/>
    </row>
    <row r="752" ht="24" spans="1:10">
      <c r="A752" s="1" t="s">
        <v>709</v>
      </c>
      <c r="B752" s="1"/>
      <c r="C752" s="1"/>
      <c r="D752" s="1"/>
      <c r="E752" s="1"/>
      <c r="F752" s="1"/>
      <c r="G752" s="1"/>
      <c r="H752" s="1"/>
      <c r="I752" s="1"/>
      <c r="J752" s="1"/>
    </row>
    <row r="753" ht="24" spans="1:10">
      <c r="A753" s="1"/>
      <c r="B753" s="1"/>
      <c r="C753" s="1"/>
      <c r="D753" s="1"/>
      <c r="E753" s="1"/>
      <c r="F753" s="1"/>
      <c r="G753" s="1"/>
      <c r="H753" s="1"/>
      <c r="I753" s="1"/>
      <c r="J753" s="1"/>
    </row>
    <row r="754" ht="39" customHeight="1" spans="1:10">
      <c r="A754" s="2" t="s">
        <v>710</v>
      </c>
      <c r="B754" s="2" t="s">
        <v>1030</v>
      </c>
      <c r="C754" s="2"/>
      <c r="D754" s="2"/>
      <c r="E754" s="2"/>
      <c r="F754" s="2"/>
      <c r="G754" s="2"/>
      <c r="H754" s="2"/>
      <c r="I754" s="2"/>
      <c r="J754" s="2"/>
    </row>
    <row r="755" spans="1:10">
      <c r="A755" s="2" t="s">
        <v>712</v>
      </c>
      <c r="B755" s="3" t="s">
        <v>16</v>
      </c>
      <c r="C755" s="3"/>
      <c r="D755" s="3"/>
      <c r="E755" s="4" t="s">
        <v>713</v>
      </c>
      <c r="F755" s="2" t="s">
        <v>1020</v>
      </c>
      <c r="G755" s="2"/>
      <c r="H755" s="2"/>
      <c r="I755" s="2"/>
      <c r="J755" s="2"/>
    </row>
    <row r="756" spans="1:10">
      <c r="A756" s="2"/>
      <c r="B756" s="3"/>
      <c r="C756" s="3"/>
      <c r="D756" s="3"/>
      <c r="E756" s="5"/>
      <c r="F756" s="2"/>
      <c r="G756" s="2"/>
      <c r="H756" s="2"/>
      <c r="I756" s="2"/>
      <c r="J756" s="2"/>
    </row>
    <row r="757" spans="1:10">
      <c r="A757" s="2" t="s">
        <v>715</v>
      </c>
      <c r="B757" s="2"/>
      <c r="C757" s="6" t="s">
        <v>716</v>
      </c>
      <c r="D757" s="6" t="s">
        <v>539</v>
      </c>
      <c r="E757" s="6" t="s">
        <v>717</v>
      </c>
      <c r="F757" s="2" t="s">
        <v>718</v>
      </c>
      <c r="G757" s="2"/>
      <c r="H757" s="2" t="s">
        <v>719</v>
      </c>
      <c r="I757" s="2" t="s">
        <v>720</v>
      </c>
      <c r="J757" s="2"/>
    </row>
    <row r="758" spans="1:10">
      <c r="A758" s="2"/>
      <c r="B758" s="2"/>
      <c r="C758" s="7"/>
      <c r="D758" s="7"/>
      <c r="E758" s="7"/>
      <c r="F758" s="2"/>
      <c r="G758" s="2"/>
      <c r="H758" s="2"/>
      <c r="I758" s="2"/>
      <c r="J758" s="2"/>
    </row>
    <row r="759" ht="27" spans="1:10">
      <c r="A759" s="2"/>
      <c r="B759" s="2" t="s">
        <v>638</v>
      </c>
      <c r="C759" s="2">
        <v>0</v>
      </c>
      <c r="D759" s="170">
        <v>149400</v>
      </c>
      <c r="E759" s="170">
        <v>149400</v>
      </c>
      <c r="F759" s="2">
        <v>10</v>
      </c>
      <c r="G759" s="2"/>
      <c r="H759" s="9">
        <v>1</v>
      </c>
      <c r="I759" s="2">
        <v>10</v>
      </c>
      <c r="J759" s="2"/>
    </row>
    <row r="760" spans="1:10">
      <c r="A760" s="2"/>
      <c r="B760" s="10" t="s">
        <v>640</v>
      </c>
      <c r="C760" s="2">
        <v>0</v>
      </c>
      <c r="D760" s="170">
        <v>149400</v>
      </c>
      <c r="E760" s="170">
        <v>149400</v>
      </c>
      <c r="F760" s="2" t="s">
        <v>543</v>
      </c>
      <c r="G760" s="2"/>
      <c r="H760" s="2" t="s">
        <v>543</v>
      </c>
      <c r="I760" s="2" t="s">
        <v>543</v>
      </c>
      <c r="J760" s="2"/>
    </row>
    <row r="761" ht="27" spans="1:10">
      <c r="A761" s="2"/>
      <c r="B761" s="11" t="s">
        <v>641</v>
      </c>
      <c r="C761" s="2"/>
      <c r="D761" s="170"/>
      <c r="E761" s="11"/>
      <c r="F761" s="2"/>
      <c r="G761" s="2"/>
      <c r="H761" s="2"/>
      <c r="I761" s="2"/>
      <c r="J761" s="2"/>
    </row>
    <row r="762" ht="27" spans="1:10">
      <c r="A762" s="2"/>
      <c r="B762" s="11" t="s">
        <v>642</v>
      </c>
      <c r="C762" s="11"/>
      <c r="D762" s="11"/>
      <c r="E762" s="11"/>
      <c r="F762" s="2" t="s">
        <v>543</v>
      </c>
      <c r="G762" s="2"/>
      <c r="H762" s="2" t="s">
        <v>543</v>
      </c>
      <c r="I762" s="2" t="s">
        <v>543</v>
      </c>
      <c r="J762" s="2"/>
    </row>
    <row r="763" spans="1:10">
      <c r="A763" s="2"/>
      <c r="B763" s="11" t="s">
        <v>721</v>
      </c>
      <c r="C763" s="2"/>
      <c r="D763" s="2"/>
      <c r="E763" s="10"/>
      <c r="F763" s="2" t="s">
        <v>543</v>
      </c>
      <c r="G763" s="2"/>
      <c r="H763" s="2" t="s">
        <v>543</v>
      </c>
      <c r="I763" s="2" t="s">
        <v>543</v>
      </c>
      <c r="J763" s="2"/>
    </row>
    <row r="764" spans="1:10">
      <c r="A764" s="12" t="s">
        <v>722</v>
      </c>
      <c r="B764" s="12"/>
      <c r="C764" s="12"/>
      <c r="D764" s="12"/>
      <c r="E764" s="12"/>
      <c r="F764" s="12"/>
      <c r="G764" s="12" t="s">
        <v>723</v>
      </c>
      <c r="H764" s="12"/>
      <c r="I764" s="12"/>
      <c r="J764" s="12"/>
    </row>
    <row r="765" ht="58" customHeight="1" spans="1:10">
      <c r="A765" s="12" t="s">
        <v>724</v>
      </c>
      <c r="B765" s="12" t="s">
        <v>1031</v>
      </c>
      <c r="C765" s="12"/>
      <c r="D765" s="12"/>
      <c r="E765" s="12"/>
      <c r="F765" s="12"/>
      <c r="G765" s="12" t="s">
        <v>1022</v>
      </c>
      <c r="H765" s="12"/>
      <c r="I765" s="12"/>
      <c r="J765" s="12"/>
    </row>
    <row r="766" spans="1:10">
      <c r="A766" s="12" t="s">
        <v>648</v>
      </c>
      <c r="B766" s="12"/>
      <c r="C766" s="12"/>
      <c r="D766" s="12" t="s">
        <v>725</v>
      </c>
      <c r="E766" s="12"/>
      <c r="F766" s="12"/>
      <c r="G766" s="12" t="s">
        <v>726</v>
      </c>
      <c r="H766" s="12"/>
      <c r="I766" s="12"/>
      <c r="J766" s="12"/>
    </row>
    <row r="767" spans="1:10">
      <c r="A767" s="2" t="s">
        <v>727</v>
      </c>
      <c r="B767" s="2" t="s">
        <v>655</v>
      </c>
      <c r="C767" s="2" t="s">
        <v>728</v>
      </c>
      <c r="D767" s="2" t="s">
        <v>649</v>
      </c>
      <c r="E767" s="2" t="s">
        <v>650</v>
      </c>
      <c r="F767" s="12" t="s">
        <v>651</v>
      </c>
      <c r="G767" s="12" t="s">
        <v>652</v>
      </c>
      <c r="H767" s="12" t="s">
        <v>718</v>
      </c>
      <c r="I767" s="12" t="s">
        <v>720</v>
      </c>
      <c r="J767" s="12" t="s">
        <v>729</v>
      </c>
    </row>
    <row r="768" spans="1:10">
      <c r="A768" s="2"/>
      <c r="B768" s="2"/>
      <c r="C768" s="2" t="s">
        <v>649</v>
      </c>
      <c r="D768" s="2" t="s">
        <v>657</v>
      </c>
      <c r="E768" s="2"/>
      <c r="F768" s="12" t="s">
        <v>658</v>
      </c>
      <c r="G768" s="12" t="s">
        <v>659</v>
      </c>
      <c r="H768" s="12"/>
      <c r="I768" s="12"/>
      <c r="J768" s="12"/>
    </row>
    <row r="769" spans="1:10">
      <c r="A769" s="5" t="s">
        <v>730</v>
      </c>
      <c r="B769" s="5" t="s">
        <v>662</v>
      </c>
      <c r="C769" s="135" t="s">
        <v>1032</v>
      </c>
      <c r="D769" s="14" t="s">
        <v>732</v>
      </c>
      <c r="E769" s="5">
        <v>5</v>
      </c>
      <c r="F769" s="136" t="s">
        <v>669</v>
      </c>
      <c r="G769" s="136">
        <v>5</v>
      </c>
      <c r="H769" s="136">
        <v>20</v>
      </c>
      <c r="I769" s="136">
        <v>20</v>
      </c>
      <c r="J769" s="136"/>
    </row>
    <row r="770" spans="1:10">
      <c r="A770" s="2"/>
      <c r="B770" s="2" t="s">
        <v>674</v>
      </c>
      <c r="C770" s="3" t="s">
        <v>1033</v>
      </c>
      <c r="D770" s="14" t="s">
        <v>737</v>
      </c>
      <c r="E770" s="2">
        <v>90</v>
      </c>
      <c r="F770" s="12" t="s">
        <v>666</v>
      </c>
      <c r="G770" s="16">
        <v>1</v>
      </c>
      <c r="H770" s="12">
        <v>20</v>
      </c>
      <c r="I770" s="12">
        <v>20</v>
      </c>
      <c r="J770" s="12"/>
    </row>
    <row r="771" spans="1:10">
      <c r="A771" s="2"/>
      <c r="B771" s="2" t="s">
        <v>676</v>
      </c>
      <c r="C771" s="3" t="s">
        <v>1034</v>
      </c>
      <c r="D771" s="14" t="s">
        <v>739</v>
      </c>
      <c r="E771" s="2">
        <v>1</v>
      </c>
      <c r="F771" s="12" t="s">
        <v>679</v>
      </c>
      <c r="G771" s="12" t="s">
        <v>680</v>
      </c>
      <c r="H771" s="12">
        <v>10</v>
      </c>
      <c r="I771" s="12">
        <v>10</v>
      </c>
      <c r="J771" s="12"/>
    </row>
    <row r="772" spans="1:10">
      <c r="A772" s="2"/>
      <c r="B772" s="2" t="s">
        <v>681</v>
      </c>
      <c r="C772" s="3" t="s">
        <v>781</v>
      </c>
      <c r="D772" s="14" t="s">
        <v>741</v>
      </c>
      <c r="E772" s="172">
        <v>149400</v>
      </c>
      <c r="F772" s="12" t="s">
        <v>683</v>
      </c>
      <c r="G772" s="173">
        <v>149400</v>
      </c>
      <c r="H772" s="12">
        <v>20</v>
      </c>
      <c r="I772" s="12">
        <v>20</v>
      </c>
      <c r="J772" s="12"/>
    </row>
    <row r="773" ht="27.75" spans="1:10">
      <c r="A773" s="2" t="s">
        <v>742</v>
      </c>
      <c r="B773" s="2" t="s">
        <v>888</v>
      </c>
      <c r="C773" s="3" t="s">
        <v>1035</v>
      </c>
      <c r="D773" s="14" t="s">
        <v>890</v>
      </c>
      <c r="E773" s="2">
        <v>100</v>
      </c>
      <c r="F773" s="12" t="s">
        <v>666</v>
      </c>
      <c r="G773" s="2">
        <v>100</v>
      </c>
      <c r="H773" s="12">
        <v>10</v>
      </c>
      <c r="I773" s="12">
        <v>10</v>
      </c>
      <c r="J773" s="12"/>
    </row>
    <row r="774" ht="27" spans="1:10">
      <c r="A774" s="2"/>
      <c r="B774" s="2" t="s">
        <v>743</v>
      </c>
      <c r="C774" s="3" t="s">
        <v>896</v>
      </c>
      <c r="D774" s="174" t="s">
        <v>741</v>
      </c>
      <c r="E774" s="2">
        <v>90</v>
      </c>
      <c r="F774" s="12" t="s">
        <v>666</v>
      </c>
      <c r="G774" s="2">
        <v>90</v>
      </c>
      <c r="H774" s="12">
        <v>10</v>
      </c>
      <c r="I774" s="12">
        <v>10</v>
      </c>
      <c r="J774" s="12"/>
    </row>
    <row r="775" spans="1:10">
      <c r="A775" s="2" t="s">
        <v>699</v>
      </c>
      <c r="B775" s="2" t="s">
        <v>758</v>
      </c>
      <c r="C775" s="3" t="s">
        <v>1036</v>
      </c>
      <c r="D775" s="175"/>
      <c r="E775" s="2">
        <v>90</v>
      </c>
      <c r="F775" s="2" t="s">
        <v>666</v>
      </c>
      <c r="G775" s="2">
        <v>90</v>
      </c>
      <c r="H775" s="2">
        <v>10</v>
      </c>
      <c r="I775" s="2">
        <v>10</v>
      </c>
      <c r="J775" s="2"/>
    </row>
    <row r="776" ht="27.75" spans="1:10">
      <c r="A776" s="2"/>
      <c r="B776" s="2" t="s">
        <v>759</v>
      </c>
      <c r="C776" s="3"/>
      <c r="D776" s="176"/>
      <c r="E776" s="2"/>
      <c r="F776" s="2"/>
      <c r="G776" s="2"/>
      <c r="H776" s="2"/>
      <c r="I776" s="2"/>
      <c r="J776" s="2"/>
    </row>
    <row r="777" ht="14.25" spans="1:10">
      <c r="A777" s="140" t="s">
        <v>746</v>
      </c>
      <c r="B777" s="140"/>
      <c r="C777" s="141"/>
      <c r="D777" s="141"/>
      <c r="E777" s="141"/>
      <c r="F777" s="141"/>
      <c r="G777" s="141"/>
      <c r="H777" s="141"/>
      <c r="I777" s="141"/>
      <c r="J777" s="141"/>
    </row>
    <row r="778" ht="14.25" spans="1:10">
      <c r="A778" s="140" t="s">
        <v>748</v>
      </c>
      <c r="B778" s="142">
        <v>100</v>
      </c>
      <c r="C778" s="142"/>
      <c r="D778" s="142"/>
      <c r="E778" s="142"/>
      <c r="F778" s="142"/>
      <c r="G778" s="142"/>
      <c r="H778" s="142"/>
      <c r="I778" s="146">
        <v>100</v>
      </c>
      <c r="J778" s="157" t="s">
        <v>900</v>
      </c>
    </row>
    <row r="779" spans="1:10">
      <c r="A779" s="19" t="s">
        <v>750</v>
      </c>
      <c r="B779" s="19"/>
      <c r="C779" s="19"/>
      <c r="D779" s="19"/>
      <c r="E779" s="19"/>
      <c r="F779" s="19"/>
      <c r="G779" s="19"/>
      <c r="H779" s="19"/>
      <c r="I779" s="19"/>
      <c r="J779" s="19"/>
    </row>
    <row r="780" spans="1:10">
      <c r="A780" s="19" t="s">
        <v>751</v>
      </c>
      <c r="B780" s="19"/>
      <c r="C780" s="19"/>
      <c r="D780" s="19"/>
      <c r="E780" s="19"/>
      <c r="F780" s="19"/>
      <c r="G780" s="19"/>
      <c r="H780" s="19"/>
      <c r="I780" s="19"/>
      <c r="J780" s="19"/>
    </row>
    <row r="781" spans="1:10">
      <c r="A781" s="19" t="s">
        <v>752</v>
      </c>
      <c r="B781" s="19"/>
      <c r="C781" s="19"/>
      <c r="D781" s="19"/>
      <c r="E781" s="19"/>
      <c r="F781" s="19"/>
      <c r="G781" s="19"/>
      <c r="H781" s="19"/>
      <c r="I781" s="19"/>
      <c r="J781" s="19"/>
    </row>
    <row r="782" spans="1:10">
      <c r="A782" s="19" t="s">
        <v>753</v>
      </c>
      <c r="B782" s="19"/>
      <c r="C782" s="19"/>
      <c r="D782" s="19"/>
      <c r="E782" s="19"/>
      <c r="F782" s="19"/>
      <c r="G782" s="19"/>
      <c r="H782" s="19"/>
      <c r="I782" s="19"/>
      <c r="J782" s="19"/>
    </row>
    <row r="783" spans="1:10">
      <c r="A783" s="19" t="s">
        <v>754</v>
      </c>
      <c r="B783" s="19"/>
      <c r="C783" s="19"/>
      <c r="D783" s="19"/>
      <c r="E783" s="19"/>
      <c r="F783" s="19"/>
      <c r="G783" s="19"/>
      <c r="H783" s="19"/>
      <c r="I783" s="19"/>
      <c r="J783" s="19"/>
    </row>
    <row r="785" ht="24" spans="1:10">
      <c r="A785" s="1" t="s">
        <v>709</v>
      </c>
      <c r="B785" s="1"/>
      <c r="C785" s="1"/>
      <c r="D785" s="1"/>
      <c r="E785" s="1"/>
      <c r="F785" s="1"/>
      <c r="G785" s="1"/>
      <c r="H785" s="1"/>
      <c r="I785" s="1"/>
      <c r="J785" s="1"/>
    </row>
    <row r="786" ht="24" spans="1:10">
      <c r="A786" s="1"/>
      <c r="B786" s="1"/>
      <c r="C786" s="1"/>
      <c r="D786" s="1"/>
      <c r="E786" s="1"/>
      <c r="F786" s="1"/>
      <c r="G786" s="1"/>
      <c r="H786" s="1"/>
      <c r="I786" s="1"/>
      <c r="J786" s="1"/>
    </row>
    <row r="787" ht="45" customHeight="1" spans="1:10">
      <c r="A787" s="177" t="s">
        <v>710</v>
      </c>
      <c r="B787" s="177" t="s">
        <v>1037</v>
      </c>
      <c r="C787" s="177"/>
      <c r="D787" s="177"/>
      <c r="E787" s="177"/>
      <c r="F787" s="177"/>
      <c r="G787" s="177"/>
      <c r="H787" s="177"/>
      <c r="I787" s="177"/>
      <c r="J787" s="177"/>
    </row>
    <row r="788" spans="1:10">
      <c r="A788" s="177" t="s">
        <v>712</v>
      </c>
      <c r="B788" s="178" t="s">
        <v>16</v>
      </c>
      <c r="C788" s="178"/>
      <c r="D788" s="178"/>
      <c r="E788" s="4" t="s">
        <v>713</v>
      </c>
      <c r="F788" s="177" t="s">
        <v>16</v>
      </c>
      <c r="G788" s="177"/>
      <c r="H788" s="177"/>
      <c r="I788" s="177"/>
      <c r="J788" s="177"/>
    </row>
    <row r="789" spans="1:10">
      <c r="A789" s="177"/>
      <c r="B789" s="178"/>
      <c r="C789" s="178"/>
      <c r="D789" s="178"/>
      <c r="E789" s="5"/>
      <c r="F789" s="177"/>
      <c r="G789" s="177"/>
      <c r="H789" s="177"/>
      <c r="I789" s="177"/>
      <c r="J789" s="177"/>
    </row>
    <row r="790" spans="1:10">
      <c r="A790" s="177" t="s">
        <v>715</v>
      </c>
      <c r="B790" s="177"/>
      <c r="C790" s="6" t="s">
        <v>716</v>
      </c>
      <c r="D790" s="6" t="s">
        <v>539</v>
      </c>
      <c r="E790" s="6" t="s">
        <v>717</v>
      </c>
      <c r="F790" s="177" t="s">
        <v>718</v>
      </c>
      <c r="G790" s="177"/>
      <c r="H790" s="177" t="s">
        <v>719</v>
      </c>
      <c r="I790" s="177" t="s">
        <v>720</v>
      </c>
      <c r="J790" s="177"/>
    </row>
    <row r="791" spans="1:10">
      <c r="A791" s="177"/>
      <c r="B791" s="177"/>
      <c r="C791" s="7"/>
      <c r="D791" s="7"/>
      <c r="E791" s="7"/>
      <c r="F791" s="177"/>
      <c r="G791" s="177"/>
      <c r="H791" s="177"/>
      <c r="I791" s="177"/>
      <c r="J791" s="177"/>
    </row>
    <row r="792" ht="27" spans="1:10">
      <c r="A792" s="177"/>
      <c r="B792" s="177" t="s">
        <v>638</v>
      </c>
      <c r="C792" s="179">
        <v>94730</v>
      </c>
      <c r="D792" s="179">
        <v>94730</v>
      </c>
      <c r="E792" s="179">
        <v>94730</v>
      </c>
      <c r="F792" s="177">
        <v>10</v>
      </c>
      <c r="G792" s="177"/>
      <c r="H792" s="177">
        <v>1</v>
      </c>
      <c r="I792" s="177">
        <v>10</v>
      </c>
      <c r="J792" s="177"/>
    </row>
    <row r="793" spans="1:10">
      <c r="A793" s="177"/>
      <c r="B793" s="180" t="s">
        <v>640</v>
      </c>
      <c r="C793" s="179">
        <v>94730</v>
      </c>
      <c r="D793" s="179">
        <v>94730</v>
      </c>
      <c r="E793" s="179">
        <v>94730</v>
      </c>
      <c r="F793" s="177" t="s">
        <v>543</v>
      </c>
      <c r="G793" s="177"/>
      <c r="H793" s="177" t="s">
        <v>543</v>
      </c>
      <c r="I793" s="177" t="s">
        <v>543</v>
      </c>
      <c r="J793" s="177"/>
    </row>
    <row r="794" ht="27" spans="1:10">
      <c r="A794" s="177"/>
      <c r="B794" s="181" t="s">
        <v>641</v>
      </c>
      <c r="C794" s="179"/>
      <c r="D794" s="179"/>
      <c r="E794" s="179"/>
      <c r="F794" s="177"/>
      <c r="G794" s="177"/>
      <c r="H794" s="177"/>
      <c r="I794" s="177"/>
      <c r="J794" s="177"/>
    </row>
    <row r="795" ht="27" spans="1:10">
      <c r="A795" s="177"/>
      <c r="B795" s="181" t="s">
        <v>642</v>
      </c>
      <c r="C795" s="177"/>
      <c r="D795" s="182"/>
      <c r="E795" s="182"/>
      <c r="F795" s="177" t="s">
        <v>543</v>
      </c>
      <c r="G795" s="177"/>
      <c r="H795" s="177" t="s">
        <v>543</v>
      </c>
      <c r="I795" s="177" t="s">
        <v>543</v>
      </c>
      <c r="J795" s="177"/>
    </row>
    <row r="796" spans="1:10">
      <c r="A796" s="177"/>
      <c r="B796" s="181" t="s">
        <v>721</v>
      </c>
      <c r="C796" s="177"/>
      <c r="D796" s="177"/>
      <c r="E796" s="180"/>
      <c r="F796" s="177" t="s">
        <v>543</v>
      </c>
      <c r="G796" s="177"/>
      <c r="H796" s="177" t="s">
        <v>543</v>
      </c>
      <c r="I796" s="177" t="s">
        <v>543</v>
      </c>
      <c r="J796" s="177"/>
    </row>
    <row r="797" spans="1:10">
      <c r="A797" s="183" t="s">
        <v>722</v>
      </c>
      <c r="B797" s="183"/>
      <c r="C797" s="183"/>
      <c r="D797" s="183"/>
      <c r="E797" s="183"/>
      <c r="F797" s="183"/>
      <c r="G797" s="183" t="s">
        <v>723</v>
      </c>
      <c r="H797" s="183"/>
      <c r="I797" s="183"/>
      <c r="J797" s="183"/>
    </row>
    <row r="798" ht="45" customHeight="1" spans="1:10">
      <c r="A798" s="183" t="s">
        <v>724</v>
      </c>
      <c r="B798" s="183" t="s">
        <v>1038</v>
      </c>
      <c r="C798" s="183"/>
      <c r="D798" s="183"/>
      <c r="E798" s="183"/>
      <c r="F798" s="183"/>
      <c r="G798" s="183" t="s">
        <v>1039</v>
      </c>
      <c r="H798" s="183"/>
      <c r="I798" s="183"/>
      <c r="J798" s="183"/>
    </row>
    <row r="799" spans="1:10">
      <c r="A799" s="183" t="s">
        <v>648</v>
      </c>
      <c r="B799" s="183"/>
      <c r="C799" s="183"/>
      <c r="D799" s="183" t="s">
        <v>725</v>
      </c>
      <c r="E799" s="183"/>
      <c r="F799" s="183"/>
      <c r="G799" s="183" t="s">
        <v>726</v>
      </c>
      <c r="H799" s="183"/>
      <c r="I799" s="183"/>
      <c r="J799" s="183"/>
    </row>
    <row r="800" spans="1:10">
      <c r="A800" s="177" t="s">
        <v>727</v>
      </c>
      <c r="B800" s="177" t="s">
        <v>655</v>
      </c>
      <c r="C800" s="177" t="s">
        <v>728</v>
      </c>
      <c r="D800" s="177" t="s">
        <v>649</v>
      </c>
      <c r="E800" s="177" t="s">
        <v>650</v>
      </c>
      <c r="F800" s="183" t="s">
        <v>651</v>
      </c>
      <c r="G800" s="183" t="s">
        <v>652</v>
      </c>
      <c r="H800" s="183" t="s">
        <v>718</v>
      </c>
      <c r="I800" s="183" t="s">
        <v>720</v>
      </c>
      <c r="J800" s="183" t="s">
        <v>729</v>
      </c>
    </row>
    <row r="801" spans="1:10">
      <c r="A801" s="177"/>
      <c r="B801" s="177"/>
      <c r="C801" s="177" t="s">
        <v>649</v>
      </c>
      <c r="D801" s="177" t="s">
        <v>657</v>
      </c>
      <c r="E801" s="177"/>
      <c r="F801" s="183" t="s">
        <v>658</v>
      </c>
      <c r="G801" s="183" t="s">
        <v>659</v>
      </c>
      <c r="H801" s="183"/>
      <c r="I801" s="183"/>
      <c r="J801" s="183"/>
    </row>
    <row r="802" spans="1:10">
      <c r="A802" s="184" t="s">
        <v>730</v>
      </c>
      <c r="B802" s="184" t="s">
        <v>662</v>
      </c>
      <c r="C802" s="185" t="s">
        <v>1040</v>
      </c>
      <c r="D802" s="186" t="s">
        <v>732</v>
      </c>
      <c r="E802" s="187" t="s">
        <v>98</v>
      </c>
      <c r="F802" s="187" t="s">
        <v>672</v>
      </c>
      <c r="G802" s="187" t="s">
        <v>1041</v>
      </c>
      <c r="H802" s="188">
        <v>10</v>
      </c>
      <c r="I802" s="199">
        <f t="shared" ref="I802:I805" si="1">H802</f>
        <v>10</v>
      </c>
      <c r="J802" s="200"/>
    </row>
    <row r="803" spans="1:10">
      <c r="A803" s="177"/>
      <c r="B803" s="177" t="s">
        <v>674</v>
      </c>
      <c r="C803" s="178" t="s">
        <v>810</v>
      </c>
      <c r="D803" s="186"/>
      <c r="E803" s="189" t="s">
        <v>665</v>
      </c>
      <c r="F803" s="183" t="s">
        <v>666</v>
      </c>
      <c r="G803" s="183">
        <v>100</v>
      </c>
      <c r="H803" s="190">
        <v>20</v>
      </c>
      <c r="I803" s="191">
        <f t="shared" si="1"/>
        <v>20</v>
      </c>
      <c r="J803" s="183"/>
    </row>
    <row r="804" spans="1:10">
      <c r="A804" s="177"/>
      <c r="B804" s="177" t="s">
        <v>676</v>
      </c>
      <c r="C804" s="178" t="s">
        <v>927</v>
      </c>
      <c r="D804" s="186" t="s">
        <v>739</v>
      </c>
      <c r="E804" s="177">
        <v>100</v>
      </c>
      <c r="F804" s="183" t="s">
        <v>666</v>
      </c>
      <c r="G804" s="183">
        <v>100</v>
      </c>
      <c r="H804" s="191">
        <v>10</v>
      </c>
      <c r="I804" s="191">
        <f t="shared" si="1"/>
        <v>10</v>
      </c>
      <c r="J804" s="183"/>
    </row>
    <row r="805" spans="1:10">
      <c r="A805" s="177"/>
      <c r="B805" s="177" t="s">
        <v>681</v>
      </c>
      <c r="C805" s="178" t="s">
        <v>1042</v>
      </c>
      <c r="D805" s="186"/>
      <c r="E805" s="177">
        <v>1750</v>
      </c>
      <c r="F805" s="183" t="s">
        <v>683</v>
      </c>
      <c r="G805" s="183" t="s">
        <v>1043</v>
      </c>
      <c r="H805" s="191">
        <v>10</v>
      </c>
      <c r="I805" s="191">
        <f t="shared" si="1"/>
        <v>10</v>
      </c>
      <c r="J805" s="183"/>
    </row>
    <row r="806" ht="27" spans="1:10">
      <c r="A806" s="177" t="s">
        <v>742</v>
      </c>
      <c r="B806" s="177" t="s">
        <v>743</v>
      </c>
      <c r="C806" s="178" t="s">
        <v>1044</v>
      </c>
      <c r="D806" s="192"/>
      <c r="E806" s="177">
        <v>90</v>
      </c>
      <c r="F806" s="183" t="s">
        <v>666</v>
      </c>
      <c r="G806" s="183" t="s">
        <v>923</v>
      </c>
      <c r="H806" s="191">
        <v>30</v>
      </c>
      <c r="I806" s="191">
        <v>30</v>
      </c>
      <c r="J806" s="183"/>
    </row>
    <row r="807" spans="1:10">
      <c r="A807" s="177" t="s">
        <v>699</v>
      </c>
      <c r="B807" s="177" t="s">
        <v>758</v>
      </c>
      <c r="C807" s="178" t="s">
        <v>794</v>
      </c>
      <c r="D807" s="192"/>
      <c r="E807" s="177">
        <v>90</v>
      </c>
      <c r="F807" s="177" t="s">
        <v>666</v>
      </c>
      <c r="G807" s="177">
        <v>90</v>
      </c>
      <c r="H807" s="182">
        <v>10</v>
      </c>
      <c r="I807" s="182">
        <v>10</v>
      </c>
      <c r="J807" s="177"/>
    </row>
    <row r="808" ht="27" spans="1:10">
      <c r="A808" s="177"/>
      <c r="B808" s="177" t="s">
        <v>759</v>
      </c>
      <c r="C808" s="178"/>
      <c r="D808" s="192"/>
      <c r="E808" s="177"/>
      <c r="F808" s="177"/>
      <c r="G808" s="177"/>
      <c r="H808" s="182"/>
      <c r="I808" s="182"/>
      <c r="J808" s="177"/>
    </row>
    <row r="809" ht="14.25" spans="1:10">
      <c r="A809" s="193" t="s">
        <v>746</v>
      </c>
      <c r="B809" s="194"/>
      <c r="C809" s="195" t="s">
        <v>620</v>
      </c>
      <c r="D809" s="196"/>
      <c r="E809" s="196"/>
      <c r="F809" s="196"/>
      <c r="G809" s="196"/>
      <c r="H809" s="196"/>
      <c r="I809" s="196"/>
      <c r="J809" s="196"/>
    </row>
    <row r="810" ht="14.25" spans="1:10">
      <c r="A810" s="193" t="s">
        <v>748</v>
      </c>
      <c r="B810" s="197">
        <v>100</v>
      </c>
      <c r="C810" s="197"/>
      <c r="D810" s="197"/>
      <c r="E810" s="197"/>
      <c r="F810" s="197"/>
      <c r="G810" s="197"/>
      <c r="H810" s="197"/>
      <c r="I810" s="197" t="s">
        <v>749</v>
      </c>
      <c r="J810" s="201" t="s">
        <v>900</v>
      </c>
    </row>
    <row r="811" spans="1:10">
      <c r="A811" s="19" t="s">
        <v>750</v>
      </c>
      <c r="B811" s="19"/>
      <c r="C811" s="19"/>
      <c r="D811" s="19"/>
      <c r="E811" s="19"/>
      <c r="F811" s="19"/>
      <c r="G811" s="19"/>
      <c r="H811" s="19"/>
      <c r="I811" s="19"/>
      <c r="J811" s="19"/>
    </row>
    <row r="812" spans="1:10">
      <c r="A812" s="19" t="s">
        <v>751</v>
      </c>
      <c r="B812" s="19"/>
      <c r="C812" s="19"/>
      <c r="D812" s="19"/>
      <c r="E812" s="19"/>
      <c r="F812" s="19"/>
      <c r="G812" s="19"/>
      <c r="H812" s="19"/>
      <c r="I812" s="19"/>
      <c r="J812" s="19"/>
    </row>
    <row r="813" spans="1:10">
      <c r="A813" s="19" t="s">
        <v>752</v>
      </c>
      <c r="B813" s="19"/>
      <c r="C813" s="19"/>
      <c r="D813" s="19"/>
      <c r="E813" s="19"/>
      <c r="F813" s="19"/>
      <c r="G813" s="19"/>
      <c r="H813" s="19"/>
      <c r="I813" s="19"/>
      <c r="J813" s="19"/>
    </row>
    <row r="814" spans="1:10">
      <c r="A814" s="19" t="s">
        <v>753</v>
      </c>
      <c r="B814" s="19"/>
      <c r="C814" s="19"/>
      <c r="D814" s="19"/>
      <c r="E814" s="19"/>
      <c r="F814" s="19"/>
      <c r="G814" s="19"/>
      <c r="H814" s="19"/>
      <c r="I814" s="19"/>
      <c r="J814" s="19"/>
    </row>
    <row r="815" spans="1:10">
      <c r="A815" s="19" t="s">
        <v>754</v>
      </c>
      <c r="B815" s="19"/>
      <c r="C815" s="19"/>
      <c r="D815" s="19"/>
      <c r="E815" s="19"/>
      <c r="F815" s="19"/>
      <c r="G815" s="19"/>
      <c r="H815" s="19"/>
      <c r="I815" s="19"/>
      <c r="J815" s="19"/>
    </row>
    <row r="816" spans="1:10">
      <c r="A816" s="20"/>
      <c r="B816" s="20"/>
      <c r="C816" s="20"/>
      <c r="D816" s="20"/>
      <c r="E816" s="20"/>
      <c r="F816" s="20"/>
      <c r="G816" s="20"/>
      <c r="H816" s="20"/>
      <c r="I816" s="20"/>
      <c r="J816" s="20"/>
    </row>
    <row r="817" ht="24" spans="1:10">
      <c r="A817" s="1" t="s">
        <v>709</v>
      </c>
      <c r="B817" s="1"/>
      <c r="C817" s="1"/>
      <c r="D817" s="1"/>
      <c r="E817" s="1"/>
      <c r="F817" s="1"/>
      <c r="G817" s="1"/>
      <c r="H817" s="1"/>
      <c r="I817" s="1"/>
      <c r="J817" s="1"/>
    </row>
    <row r="818" ht="24" spans="1:10">
      <c r="A818" s="1"/>
      <c r="B818" s="1"/>
      <c r="C818" s="1"/>
      <c r="D818" s="1"/>
      <c r="E818" s="1"/>
      <c r="F818" s="1"/>
      <c r="G818" s="1"/>
      <c r="H818" s="1"/>
      <c r="I818" s="1"/>
      <c r="J818" s="1"/>
    </row>
    <row r="819" ht="54" customHeight="1" spans="1:10">
      <c r="A819" s="2" t="s">
        <v>710</v>
      </c>
      <c r="B819" s="2" t="s">
        <v>1045</v>
      </c>
      <c r="C819" s="2"/>
      <c r="D819" s="2"/>
      <c r="E819" s="2"/>
      <c r="F819" s="2"/>
      <c r="G819" s="2"/>
      <c r="H819" s="2"/>
      <c r="I819" s="2"/>
      <c r="J819" s="2"/>
    </row>
    <row r="820" spans="1:10">
      <c r="A820" s="2" t="s">
        <v>712</v>
      </c>
      <c r="B820" s="3" t="s">
        <v>16</v>
      </c>
      <c r="C820" s="3"/>
      <c r="D820" s="3"/>
      <c r="E820" s="4" t="s">
        <v>713</v>
      </c>
      <c r="F820" s="2" t="s">
        <v>16</v>
      </c>
      <c r="G820" s="2"/>
      <c r="H820" s="2"/>
      <c r="I820" s="2"/>
      <c r="J820" s="2"/>
    </row>
    <row r="821" spans="1:10">
      <c r="A821" s="2"/>
      <c r="B821" s="3"/>
      <c r="C821" s="3"/>
      <c r="D821" s="3"/>
      <c r="E821" s="5"/>
      <c r="F821" s="2"/>
      <c r="G821" s="2"/>
      <c r="H821" s="2"/>
      <c r="I821" s="2"/>
      <c r="J821" s="2"/>
    </row>
    <row r="822" spans="1:10">
      <c r="A822" s="2" t="s">
        <v>715</v>
      </c>
      <c r="B822" s="2"/>
      <c r="C822" s="6" t="s">
        <v>716</v>
      </c>
      <c r="D822" s="6" t="s">
        <v>539</v>
      </c>
      <c r="E822" s="6" t="s">
        <v>717</v>
      </c>
      <c r="F822" s="2" t="s">
        <v>718</v>
      </c>
      <c r="G822" s="2"/>
      <c r="H822" s="2" t="s">
        <v>719</v>
      </c>
      <c r="I822" s="2" t="s">
        <v>720</v>
      </c>
      <c r="J822" s="2"/>
    </row>
    <row r="823" spans="1:10">
      <c r="A823" s="2"/>
      <c r="B823" s="2"/>
      <c r="C823" s="7"/>
      <c r="D823" s="7"/>
      <c r="E823" s="7"/>
      <c r="F823" s="2"/>
      <c r="G823" s="2"/>
      <c r="H823" s="2"/>
      <c r="I823" s="2"/>
      <c r="J823" s="2"/>
    </row>
    <row r="824" ht="27" spans="1:10">
      <c r="A824" s="2"/>
      <c r="B824" s="2" t="s">
        <v>638</v>
      </c>
      <c r="C824" s="198">
        <v>696000</v>
      </c>
      <c r="D824" s="198">
        <v>696000</v>
      </c>
      <c r="E824" s="198">
        <v>696000</v>
      </c>
      <c r="F824" s="2">
        <v>10</v>
      </c>
      <c r="G824" s="2"/>
      <c r="H824" s="2">
        <v>1</v>
      </c>
      <c r="I824" s="2">
        <v>10</v>
      </c>
      <c r="J824" s="2"/>
    </row>
    <row r="825" spans="1:10">
      <c r="A825" s="2"/>
      <c r="B825" s="10" t="s">
        <v>640</v>
      </c>
      <c r="C825" s="8">
        <v>696000</v>
      </c>
      <c r="D825" s="8">
        <v>696000</v>
      </c>
      <c r="E825" s="8">
        <v>696000</v>
      </c>
      <c r="F825" s="2" t="s">
        <v>543</v>
      </c>
      <c r="G825" s="2"/>
      <c r="H825" s="2" t="s">
        <v>543</v>
      </c>
      <c r="I825" s="2" t="s">
        <v>543</v>
      </c>
      <c r="J825" s="2"/>
    </row>
    <row r="826" ht="27" spans="1:10">
      <c r="A826" s="2"/>
      <c r="B826" s="11" t="s">
        <v>641</v>
      </c>
      <c r="C826" s="8"/>
      <c r="D826" s="8"/>
      <c r="E826" s="8"/>
      <c r="F826" s="2"/>
      <c r="G826" s="2"/>
      <c r="H826" s="2"/>
      <c r="I826" s="2"/>
      <c r="J826" s="2"/>
    </row>
    <row r="827" ht="27" spans="1:10">
      <c r="A827" s="2"/>
      <c r="B827" s="11" t="s">
        <v>642</v>
      </c>
      <c r="C827" s="11"/>
      <c r="D827" s="147"/>
      <c r="E827" s="147"/>
      <c r="F827" s="2" t="s">
        <v>543</v>
      </c>
      <c r="G827" s="2"/>
      <c r="H827" s="2" t="s">
        <v>543</v>
      </c>
      <c r="I827" s="2" t="s">
        <v>543</v>
      </c>
      <c r="J827" s="2"/>
    </row>
    <row r="828" spans="1:10">
      <c r="A828" s="2"/>
      <c r="B828" s="11" t="s">
        <v>721</v>
      </c>
      <c r="C828" s="2"/>
      <c r="D828" s="2"/>
      <c r="E828" s="10"/>
      <c r="F828" s="2" t="s">
        <v>543</v>
      </c>
      <c r="G828" s="2"/>
      <c r="H828" s="2" t="s">
        <v>543</v>
      </c>
      <c r="I828" s="2" t="s">
        <v>543</v>
      </c>
      <c r="J828" s="2"/>
    </row>
    <row r="829" spans="1:10">
      <c r="A829" s="12" t="s">
        <v>722</v>
      </c>
      <c r="B829" s="12"/>
      <c r="C829" s="12"/>
      <c r="D829" s="12"/>
      <c r="E829" s="12"/>
      <c r="F829" s="12"/>
      <c r="G829" s="12" t="s">
        <v>723</v>
      </c>
      <c r="H829" s="12"/>
      <c r="I829" s="12"/>
      <c r="J829" s="12"/>
    </row>
    <row r="830" ht="27" spans="1:10">
      <c r="A830" s="12" t="s">
        <v>724</v>
      </c>
      <c r="B830" s="12" t="s">
        <v>1046</v>
      </c>
      <c r="C830" s="12"/>
      <c r="D830" s="12"/>
      <c r="E830" s="12"/>
      <c r="F830" s="12"/>
      <c r="G830" s="12" t="s">
        <v>1046</v>
      </c>
      <c r="H830" s="12"/>
      <c r="I830" s="12"/>
      <c r="J830" s="12"/>
    </row>
    <row r="831" spans="1:10">
      <c r="A831" s="12" t="s">
        <v>648</v>
      </c>
      <c r="B831" s="12"/>
      <c r="C831" s="12"/>
      <c r="D831" s="12" t="s">
        <v>725</v>
      </c>
      <c r="E831" s="12"/>
      <c r="F831" s="12"/>
      <c r="G831" s="12" t="s">
        <v>726</v>
      </c>
      <c r="H831" s="12"/>
      <c r="I831" s="12"/>
      <c r="J831" s="12"/>
    </row>
    <row r="832" spans="1:10">
      <c r="A832" s="2" t="s">
        <v>727</v>
      </c>
      <c r="B832" s="2" t="s">
        <v>655</v>
      </c>
      <c r="C832" s="2" t="s">
        <v>728</v>
      </c>
      <c r="D832" s="2" t="s">
        <v>649</v>
      </c>
      <c r="E832" s="2" t="s">
        <v>650</v>
      </c>
      <c r="F832" s="12" t="s">
        <v>651</v>
      </c>
      <c r="G832" s="12" t="s">
        <v>652</v>
      </c>
      <c r="H832" s="12" t="s">
        <v>718</v>
      </c>
      <c r="I832" s="12" t="s">
        <v>720</v>
      </c>
      <c r="J832" s="12" t="s">
        <v>729</v>
      </c>
    </row>
    <row r="833" spans="1:10">
      <c r="A833" s="2"/>
      <c r="B833" s="2"/>
      <c r="C833" s="2" t="s">
        <v>649</v>
      </c>
      <c r="D833" s="2" t="s">
        <v>657</v>
      </c>
      <c r="E833" s="2"/>
      <c r="F833" s="12" t="s">
        <v>658</v>
      </c>
      <c r="G833" s="12" t="s">
        <v>659</v>
      </c>
      <c r="H833" s="12"/>
      <c r="I833" s="12"/>
      <c r="J833" s="12"/>
    </row>
    <row r="834" spans="1:10">
      <c r="A834" s="5" t="s">
        <v>730</v>
      </c>
      <c r="B834" s="5" t="s">
        <v>662</v>
      </c>
      <c r="C834" s="5" t="s">
        <v>1047</v>
      </c>
      <c r="D834" s="14" t="s">
        <v>732</v>
      </c>
      <c r="E834" s="202" t="s">
        <v>665</v>
      </c>
      <c r="F834" s="202" t="s">
        <v>666</v>
      </c>
      <c r="G834" s="202" t="s">
        <v>665</v>
      </c>
      <c r="H834" s="203">
        <v>20</v>
      </c>
      <c r="I834" s="156">
        <v>20</v>
      </c>
      <c r="J834" s="136"/>
    </row>
    <row r="835" spans="1:10">
      <c r="A835" s="2"/>
      <c r="B835" s="2" t="s">
        <v>674</v>
      </c>
      <c r="C835" s="2" t="s">
        <v>1048</v>
      </c>
      <c r="D835" s="13" t="s">
        <v>664</v>
      </c>
      <c r="E835" s="204" t="s">
        <v>1049</v>
      </c>
      <c r="F835" s="12" t="s">
        <v>666</v>
      </c>
      <c r="G835" s="12" t="s">
        <v>923</v>
      </c>
      <c r="H835" s="205">
        <v>20</v>
      </c>
      <c r="I835" s="152">
        <f>H835</f>
        <v>20</v>
      </c>
      <c r="J835" s="12"/>
    </row>
    <row r="836" spans="1:10">
      <c r="A836" s="2"/>
      <c r="B836" s="2" t="s">
        <v>676</v>
      </c>
      <c r="C836" s="2" t="s">
        <v>927</v>
      </c>
      <c r="D836" s="13" t="s">
        <v>664</v>
      </c>
      <c r="E836" s="2">
        <v>100</v>
      </c>
      <c r="F836" s="12" t="s">
        <v>666</v>
      </c>
      <c r="G836" s="12" t="s">
        <v>923</v>
      </c>
      <c r="H836" s="152">
        <v>10</v>
      </c>
      <c r="I836" s="152">
        <f>H836</f>
        <v>10</v>
      </c>
      <c r="J836" s="12"/>
    </row>
    <row r="837" ht="27" spans="1:10">
      <c r="A837" s="2" t="s">
        <v>742</v>
      </c>
      <c r="B837" s="2" t="s">
        <v>743</v>
      </c>
      <c r="C837" s="2" t="s">
        <v>1050</v>
      </c>
      <c r="D837" s="155" t="s">
        <v>664</v>
      </c>
      <c r="E837" s="2" t="s">
        <v>1051</v>
      </c>
      <c r="F837" s="12" t="s">
        <v>645</v>
      </c>
      <c r="G837" s="12" t="s">
        <v>923</v>
      </c>
      <c r="H837" s="152">
        <v>30</v>
      </c>
      <c r="I837" s="152">
        <v>30</v>
      </c>
      <c r="J837" s="12"/>
    </row>
    <row r="838" spans="1:10">
      <c r="A838" s="2" t="s">
        <v>699</v>
      </c>
      <c r="B838" s="2" t="s">
        <v>758</v>
      </c>
      <c r="C838" s="2" t="s">
        <v>794</v>
      </c>
      <c r="D838" s="155" t="s">
        <v>664</v>
      </c>
      <c r="E838" s="2">
        <v>90</v>
      </c>
      <c r="F838" s="2" t="s">
        <v>666</v>
      </c>
      <c r="G838" s="2">
        <v>90</v>
      </c>
      <c r="H838" s="153">
        <v>10</v>
      </c>
      <c r="I838" s="153">
        <v>10</v>
      </c>
      <c r="J838" s="2"/>
    </row>
    <row r="839" ht="27" spans="1:10">
      <c r="A839" s="2"/>
      <c r="B839" s="2" t="s">
        <v>759</v>
      </c>
      <c r="C839" s="2"/>
      <c r="D839" s="155"/>
      <c r="E839" s="2"/>
      <c r="F839" s="2"/>
      <c r="G839" s="2"/>
      <c r="H839" s="153"/>
      <c r="I839" s="153"/>
      <c r="J839" s="2"/>
    </row>
    <row r="840" ht="14.25" spans="1:10">
      <c r="A840" s="140" t="s">
        <v>746</v>
      </c>
      <c r="B840" s="140"/>
      <c r="C840" s="141" t="s">
        <v>620</v>
      </c>
      <c r="D840" s="141"/>
      <c r="E840" s="141"/>
      <c r="F840" s="141"/>
      <c r="G840" s="141"/>
      <c r="H840" s="141"/>
      <c r="I840" s="141"/>
      <c r="J840" s="141"/>
    </row>
    <row r="841" ht="14.25" spans="1:10">
      <c r="A841" s="140" t="s">
        <v>748</v>
      </c>
      <c r="B841" s="142">
        <v>100</v>
      </c>
      <c r="C841" s="142"/>
      <c r="D841" s="142"/>
      <c r="E841" s="142"/>
      <c r="F841" s="142"/>
      <c r="G841" s="142"/>
      <c r="H841" s="142"/>
      <c r="I841" s="146" t="s">
        <v>749</v>
      </c>
      <c r="J841" s="157" t="s">
        <v>900</v>
      </c>
    </row>
    <row r="842" spans="1:10">
      <c r="A842" s="19" t="s">
        <v>750</v>
      </c>
      <c r="B842" s="19"/>
      <c r="C842" s="19"/>
      <c r="D842" s="19"/>
      <c r="E842" s="19"/>
      <c r="F842" s="19"/>
      <c r="G842" s="19"/>
      <c r="H842" s="19"/>
      <c r="I842" s="19"/>
      <c r="J842" s="19"/>
    </row>
    <row r="843" spans="1:10">
      <c r="A843" s="19" t="s">
        <v>751</v>
      </c>
      <c r="B843" s="19"/>
      <c r="C843" s="19"/>
      <c r="D843" s="19"/>
      <c r="E843" s="19"/>
      <c r="F843" s="19"/>
      <c r="G843" s="19"/>
      <c r="H843" s="19"/>
      <c r="I843" s="19"/>
      <c r="J843" s="19"/>
    </row>
    <row r="844" spans="1:10">
      <c r="A844" s="19" t="s">
        <v>752</v>
      </c>
      <c r="B844" s="19"/>
      <c r="C844" s="19"/>
      <c r="D844" s="19"/>
      <c r="E844" s="19"/>
      <c r="F844" s="19"/>
      <c r="G844" s="19"/>
      <c r="H844" s="19"/>
      <c r="I844" s="19"/>
      <c r="J844" s="19"/>
    </row>
    <row r="845" spans="1:10">
      <c r="A845" s="19" t="s">
        <v>753</v>
      </c>
      <c r="B845" s="19"/>
      <c r="C845" s="19"/>
      <c r="D845" s="19"/>
      <c r="E845" s="19"/>
      <c r="F845" s="19"/>
      <c r="G845" s="19"/>
      <c r="H845" s="19"/>
      <c r="I845" s="19"/>
      <c r="J845" s="19"/>
    </row>
    <row r="846" spans="1:10">
      <c r="A846" s="19" t="s">
        <v>754</v>
      </c>
      <c r="B846" s="19"/>
      <c r="C846" s="19"/>
      <c r="D846" s="19"/>
      <c r="E846" s="19"/>
      <c r="F846" s="19"/>
      <c r="G846" s="19"/>
      <c r="H846" s="19"/>
      <c r="I846" s="19"/>
      <c r="J846" s="19"/>
    </row>
    <row r="847" spans="1:10">
      <c r="A847" s="20"/>
      <c r="B847" s="20"/>
      <c r="C847" s="20"/>
      <c r="D847" s="20"/>
      <c r="E847" s="20"/>
      <c r="F847" s="20"/>
      <c r="G847" s="20"/>
      <c r="H847" s="20"/>
      <c r="I847" s="20"/>
      <c r="J847" s="20"/>
    </row>
    <row r="848" ht="24" spans="1:10">
      <c r="A848" s="1" t="s">
        <v>709</v>
      </c>
      <c r="B848" s="1"/>
      <c r="C848" s="1"/>
      <c r="D848" s="1"/>
      <c r="E848" s="1"/>
      <c r="F848" s="1"/>
      <c r="G848" s="1"/>
      <c r="H848" s="1"/>
      <c r="I848" s="1"/>
      <c r="J848" s="1"/>
    </row>
    <row r="849" ht="24" spans="1:10">
      <c r="A849" s="1"/>
      <c r="B849" s="1"/>
      <c r="C849" s="1"/>
      <c r="D849" s="1"/>
      <c r="E849" s="1"/>
      <c r="F849" s="1"/>
      <c r="G849" s="1"/>
      <c r="H849" s="1"/>
      <c r="I849" s="1"/>
      <c r="J849" s="1"/>
    </row>
    <row r="850" ht="30" customHeight="1" spans="1:10">
      <c r="A850" s="2" t="s">
        <v>710</v>
      </c>
      <c r="B850" s="2" t="s">
        <v>1052</v>
      </c>
      <c r="C850" s="2"/>
      <c r="D850" s="2"/>
      <c r="E850" s="2"/>
      <c r="F850" s="2"/>
      <c r="G850" s="2"/>
      <c r="H850" s="2"/>
      <c r="I850" s="2"/>
      <c r="J850" s="2"/>
    </row>
    <row r="851" spans="1:10">
      <c r="A851" s="2" t="s">
        <v>712</v>
      </c>
      <c r="B851" s="3" t="s">
        <v>16</v>
      </c>
      <c r="C851" s="3"/>
      <c r="D851" s="3"/>
      <c r="E851" s="4" t="s">
        <v>713</v>
      </c>
      <c r="F851" s="2" t="s">
        <v>16</v>
      </c>
      <c r="G851" s="2"/>
      <c r="H851" s="2"/>
      <c r="I851" s="2"/>
      <c r="J851" s="2"/>
    </row>
    <row r="852" spans="1:10">
      <c r="A852" s="2"/>
      <c r="B852" s="3"/>
      <c r="C852" s="3"/>
      <c r="D852" s="3"/>
      <c r="E852" s="5"/>
      <c r="F852" s="2"/>
      <c r="G852" s="2"/>
      <c r="H852" s="2"/>
      <c r="I852" s="2"/>
      <c r="J852" s="2"/>
    </row>
    <row r="853" spans="1:10">
      <c r="A853" s="2" t="s">
        <v>715</v>
      </c>
      <c r="B853" s="2"/>
      <c r="C853" s="6" t="s">
        <v>716</v>
      </c>
      <c r="D853" s="6" t="s">
        <v>539</v>
      </c>
      <c r="E853" s="6" t="s">
        <v>717</v>
      </c>
      <c r="F853" s="2" t="s">
        <v>718</v>
      </c>
      <c r="G853" s="2"/>
      <c r="H853" s="2" t="s">
        <v>719</v>
      </c>
      <c r="I853" s="2" t="s">
        <v>720</v>
      </c>
      <c r="J853" s="2"/>
    </row>
    <row r="854" spans="1:10">
      <c r="A854" s="2"/>
      <c r="B854" s="2"/>
      <c r="C854" s="7"/>
      <c r="D854" s="7"/>
      <c r="E854" s="7"/>
      <c r="F854" s="2"/>
      <c r="G854" s="2"/>
      <c r="H854" s="2"/>
      <c r="I854" s="2"/>
      <c r="J854" s="2"/>
    </row>
    <row r="855" ht="27" spans="1:10">
      <c r="A855" s="2"/>
      <c r="B855" s="2" t="s">
        <v>638</v>
      </c>
      <c r="C855" s="198">
        <v>8269384.22</v>
      </c>
      <c r="D855" s="198">
        <v>8269384.22</v>
      </c>
      <c r="E855" s="198">
        <v>8269384.22</v>
      </c>
      <c r="F855" s="2">
        <v>10</v>
      </c>
      <c r="G855" s="2"/>
      <c r="H855" s="2">
        <v>1</v>
      </c>
      <c r="I855" s="2">
        <v>10</v>
      </c>
      <c r="J855" s="2"/>
    </row>
    <row r="856" spans="1:10">
      <c r="A856" s="2"/>
      <c r="B856" s="10" t="s">
        <v>640</v>
      </c>
      <c r="C856" s="8">
        <v>8269384.22</v>
      </c>
      <c r="D856" s="8">
        <v>8269384.22</v>
      </c>
      <c r="E856" s="8">
        <v>8269384.22</v>
      </c>
      <c r="F856" s="2" t="s">
        <v>543</v>
      </c>
      <c r="G856" s="2"/>
      <c r="H856" s="2" t="s">
        <v>543</v>
      </c>
      <c r="I856" s="2" t="s">
        <v>543</v>
      </c>
      <c r="J856" s="2"/>
    </row>
    <row r="857" ht="27" spans="1:10">
      <c r="A857" s="2"/>
      <c r="B857" s="11" t="s">
        <v>641</v>
      </c>
      <c r="C857" s="8"/>
      <c r="D857" s="8"/>
      <c r="E857" s="8"/>
      <c r="F857" s="2"/>
      <c r="G857" s="2"/>
      <c r="H857" s="2"/>
      <c r="I857" s="2"/>
      <c r="J857" s="2"/>
    </row>
    <row r="858" ht="27" spans="1:10">
      <c r="A858" s="2"/>
      <c r="B858" s="11" t="s">
        <v>642</v>
      </c>
      <c r="C858" s="11"/>
      <c r="D858" s="147"/>
      <c r="E858" s="147"/>
      <c r="F858" s="2" t="s">
        <v>543</v>
      </c>
      <c r="G858" s="2"/>
      <c r="H858" s="2" t="s">
        <v>543</v>
      </c>
      <c r="I858" s="2" t="s">
        <v>543</v>
      </c>
      <c r="J858" s="2"/>
    </row>
    <row r="859" spans="1:10">
      <c r="A859" s="2"/>
      <c r="B859" s="11" t="s">
        <v>721</v>
      </c>
      <c r="C859" s="2"/>
      <c r="D859" s="2"/>
      <c r="E859" s="10"/>
      <c r="F859" s="2" t="s">
        <v>543</v>
      </c>
      <c r="G859" s="2"/>
      <c r="H859" s="2" t="s">
        <v>543</v>
      </c>
      <c r="I859" s="2" t="s">
        <v>543</v>
      </c>
      <c r="J859" s="2"/>
    </row>
    <row r="860" spans="1:10">
      <c r="A860" s="12" t="s">
        <v>722</v>
      </c>
      <c r="B860" s="12"/>
      <c r="C860" s="12"/>
      <c r="D860" s="12"/>
      <c r="E860" s="12"/>
      <c r="F860" s="12"/>
      <c r="G860" s="12" t="s">
        <v>723</v>
      </c>
      <c r="H860" s="12"/>
      <c r="I860" s="12"/>
      <c r="J860" s="12"/>
    </row>
    <row r="861" ht="104" customHeight="1" spans="1:10">
      <c r="A861" s="12" t="s">
        <v>724</v>
      </c>
      <c r="B861" s="134" t="s">
        <v>1053</v>
      </c>
      <c r="C861" s="134"/>
      <c r="D861" s="134"/>
      <c r="E861" s="134"/>
      <c r="F861" s="134"/>
      <c r="G861" s="134" t="s">
        <v>1053</v>
      </c>
      <c r="H861" s="134"/>
      <c r="I861" s="134"/>
      <c r="J861" s="134"/>
    </row>
    <row r="862" spans="1:10">
      <c r="A862" s="12" t="s">
        <v>648</v>
      </c>
      <c r="B862" s="12"/>
      <c r="C862" s="12"/>
      <c r="D862" s="12" t="s">
        <v>725</v>
      </c>
      <c r="E862" s="12"/>
      <c r="F862" s="12"/>
      <c r="G862" s="12" t="s">
        <v>726</v>
      </c>
      <c r="H862" s="12"/>
      <c r="I862" s="12"/>
      <c r="J862" s="12"/>
    </row>
    <row r="863" spans="1:10">
      <c r="A863" s="2" t="s">
        <v>727</v>
      </c>
      <c r="B863" s="2" t="s">
        <v>655</v>
      </c>
      <c r="C863" s="2" t="s">
        <v>728</v>
      </c>
      <c r="D863" s="2" t="s">
        <v>649</v>
      </c>
      <c r="E863" s="2" t="s">
        <v>650</v>
      </c>
      <c r="F863" s="12" t="s">
        <v>651</v>
      </c>
      <c r="G863" s="12" t="s">
        <v>652</v>
      </c>
      <c r="H863" s="12" t="s">
        <v>718</v>
      </c>
      <c r="I863" s="12" t="s">
        <v>720</v>
      </c>
      <c r="J863" s="12" t="s">
        <v>729</v>
      </c>
    </row>
    <row r="864" spans="1:10">
      <c r="A864" s="2"/>
      <c r="B864" s="2"/>
      <c r="C864" s="2" t="s">
        <v>649</v>
      </c>
      <c r="D864" s="2" t="s">
        <v>657</v>
      </c>
      <c r="E864" s="2"/>
      <c r="F864" s="12" t="s">
        <v>658</v>
      </c>
      <c r="G864" s="12" t="s">
        <v>659</v>
      </c>
      <c r="H864" s="12"/>
      <c r="I864" s="12"/>
      <c r="J864" s="12"/>
    </row>
    <row r="865" spans="1:10">
      <c r="A865" s="5" t="s">
        <v>730</v>
      </c>
      <c r="B865" s="5" t="s">
        <v>662</v>
      </c>
      <c r="C865" s="135" t="s">
        <v>1054</v>
      </c>
      <c r="D865" s="14" t="s">
        <v>732</v>
      </c>
      <c r="E865" s="148" t="s">
        <v>1055</v>
      </c>
      <c r="F865" s="136" t="s">
        <v>666</v>
      </c>
      <c r="G865" s="202" t="s">
        <v>1055</v>
      </c>
      <c r="H865" s="149">
        <v>20</v>
      </c>
      <c r="I865" s="156">
        <f t="shared" ref="I865:I867" si="2">H865</f>
        <v>20</v>
      </c>
      <c r="J865" s="136"/>
    </row>
    <row r="866" spans="1:10">
      <c r="A866" s="2"/>
      <c r="B866" s="2"/>
      <c r="C866" s="3" t="s">
        <v>1056</v>
      </c>
      <c r="D866" s="14"/>
      <c r="E866" s="150" t="s">
        <v>180</v>
      </c>
      <c r="F866" s="12" t="s">
        <v>666</v>
      </c>
      <c r="G866" s="12">
        <v>30</v>
      </c>
      <c r="H866" s="151">
        <v>10</v>
      </c>
      <c r="I866" s="152">
        <f t="shared" si="2"/>
        <v>10</v>
      </c>
      <c r="J866" s="12"/>
    </row>
    <row r="867" spans="1:10">
      <c r="A867" s="2"/>
      <c r="B867" s="2" t="s">
        <v>674</v>
      </c>
      <c r="C867" s="3" t="s">
        <v>1057</v>
      </c>
      <c r="D867" s="14" t="s">
        <v>739</v>
      </c>
      <c r="E867" s="2">
        <v>0</v>
      </c>
      <c r="F867" s="12" t="s">
        <v>666</v>
      </c>
      <c r="G867" s="12">
        <v>0</v>
      </c>
      <c r="H867" s="152">
        <v>10</v>
      </c>
      <c r="I867" s="152">
        <f t="shared" si="2"/>
        <v>10</v>
      </c>
      <c r="J867" s="12"/>
    </row>
    <row r="868" ht="27" spans="1:10">
      <c r="A868" s="2"/>
      <c r="B868" s="2"/>
      <c r="C868" s="3" t="s">
        <v>1058</v>
      </c>
      <c r="D868" s="14"/>
      <c r="E868" s="2" t="s">
        <v>1059</v>
      </c>
      <c r="F868" s="12" t="s">
        <v>679</v>
      </c>
      <c r="G868" s="12" t="s">
        <v>1059</v>
      </c>
      <c r="H868" s="152">
        <v>10</v>
      </c>
      <c r="I868" s="152">
        <v>10</v>
      </c>
      <c r="J868" s="12"/>
    </row>
    <row r="869" spans="1:10">
      <c r="A869" s="2" t="s">
        <v>742</v>
      </c>
      <c r="B869" s="2" t="s">
        <v>888</v>
      </c>
      <c r="C869" s="3" t="s">
        <v>1060</v>
      </c>
      <c r="D869" s="14"/>
      <c r="E869" s="2" t="s">
        <v>1061</v>
      </c>
      <c r="F869" s="12" t="s">
        <v>645</v>
      </c>
      <c r="G869" s="12" t="s">
        <v>923</v>
      </c>
      <c r="H869" s="152">
        <v>10</v>
      </c>
      <c r="I869" s="152">
        <v>10</v>
      </c>
      <c r="J869" s="12"/>
    </row>
    <row r="870" spans="1:10">
      <c r="A870" s="2"/>
      <c r="B870" s="2"/>
      <c r="C870" s="3" t="s">
        <v>1062</v>
      </c>
      <c r="D870" s="14"/>
      <c r="E870" s="2">
        <v>20</v>
      </c>
      <c r="F870" s="12" t="s">
        <v>666</v>
      </c>
      <c r="G870" s="12">
        <v>20</v>
      </c>
      <c r="H870" s="152">
        <v>10</v>
      </c>
      <c r="I870" s="152">
        <v>10</v>
      </c>
      <c r="J870" s="12"/>
    </row>
    <row r="871" ht="27" spans="1:10">
      <c r="A871" s="2"/>
      <c r="B871" s="2" t="s">
        <v>743</v>
      </c>
      <c r="C871" s="3" t="s">
        <v>1063</v>
      </c>
      <c r="D871" s="20"/>
      <c r="E871" s="2">
        <v>100</v>
      </c>
      <c r="F871" s="12" t="s">
        <v>666</v>
      </c>
      <c r="G871" s="12" t="s">
        <v>923</v>
      </c>
      <c r="H871" s="152">
        <v>10</v>
      </c>
      <c r="I871" s="152">
        <v>10</v>
      </c>
      <c r="J871" s="12"/>
    </row>
    <row r="872" spans="1:10">
      <c r="A872" s="2" t="s">
        <v>699</v>
      </c>
      <c r="B872" s="2" t="s">
        <v>758</v>
      </c>
      <c r="C872" s="3" t="s">
        <v>1064</v>
      </c>
      <c r="D872" s="20"/>
      <c r="E872" s="2">
        <v>90</v>
      </c>
      <c r="F872" s="2" t="s">
        <v>666</v>
      </c>
      <c r="G872" s="2">
        <v>90</v>
      </c>
      <c r="H872" s="153">
        <v>10</v>
      </c>
      <c r="I872" s="153">
        <v>10</v>
      </c>
      <c r="J872" s="2"/>
    </row>
    <row r="873" ht="27" spans="1:10">
      <c r="A873" s="2"/>
      <c r="B873" s="2" t="s">
        <v>759</v>
      </c>
      <c r="C873" s="3"/>
      <c r="D873" s="20"/>
      <c r="E873" s="2"/>
      <c r="F873" s="2"/>
      <c r="G873" s="2"/>
      <c r="H873" s="153"/>
      <c r="I873" s="153"/>
      <c r="J873" s="2"/>
    </row>
    <row r="874" ht="14.25" spans="1:10">
      <c r="A874" s="140" t="s">
        <v>746</v>
      </c>
      <c r="B874" s="167"/>
      <c r="C874" s="168" t="s">
        <v>620</v>
      </c>
      <c r="D874" s="26"/>
      <c r="E874" s="26"/>
      <c r="F874" s="26"/>
      <c r="G874" s="26"/>
      <c r="H874" s="26"/>
      <c r="I874" s="26"/>
      <c r="J874" s="26"/>
    </row>
    <row r="875" ht="14.25" spans="1:10">
      <c r="A875" s="140" t="s">
        <v>748</v>
      </c>
      <c r="B875" s="142">
        <v>100</v>
      </c>
      <c r="C875" s="142"/>
      <c r="D875" s="142"/>
      <c r="E875" s="142"/>
      <c r="F875" s="142"/>
      <c r="G875" s="142"/>
      <c r="H875" s="142"/>
      <c r="I875" s="142" t="s">
        <v>749</v>
      </c>
      <c r="J875" s="171" t="s">
        <v>900</v>
      </c>
    </row>
    <row r="876" spans="1:10">
      <c r="A876" s="19" t="s">
        <v>750</v>
      </c>
      <c r="B876" s="19"/>
      <c r="C876" s="19"/>
      <c r="D876" s="19"/>
      <c r="E876" s="19"/>
      <c r="F876" s="19"/>
      <c r="G876" s="19"/>
      <c r="H876" s="19"/>
      <c r="I876" s="19"/>
      <c r="J876" s="19"/>
    </row>
    <row r="877" spans="1:10">
      <c r="A877" s="19" t="s">
        <v>751</v>
      </c>
      <c r="B877" s="19"/>
      <c r="C877" s="19"/>
      <c r="D877" s="19"/>
      <c r="E877" s="19"/>
      <c r="F877" s="19"/>
      <c r="G877" s="19"/>
      <c r="H877" s="19"/>
      <c r="I877" s="19"/>
      <c r="J877" s="19"/>
    </row>
    <row r="878" spans="1:10">
      <c r="A878" s="19" t="s">
        <v>752</v>
      </c>
      <c r="B878" s="19"/>
      <c r="C878" s="19"/>
      <c r="D878" s="19"/>
      <c r="E878" s="19"/>
      <c r="F878" s="19"/>
      <c r="G878" s="19"/>
      <c r="H878" s="19"/>
      <c r="I878" s="19"/>
      <c r="J878" s="19"/>
    </row>
    <row r="879" spans="1:10">
      <c r="A879" s="19" t="s">
        <v>753</v>
      </c>
      <c r="B879" s="19"/>
      <c r="C879" s="19"/>
      <c r="D879" s="19"/>
      <c r="E879" s="19"/>
      <c r="F879" s="19"/>
      <c r="G879" s="19"/>
      <c r="H879" s="19"/>
      <c r="I879" s="19"/>
      <c r="J879" s="19"/>
    </row>
    <row r="880" spans="1:10">
      <c r="A880" s="19" t="s">
        <v>754</v>
      </c>
      <c r="B880" s="19"/>
      <c r="C880" s="19"/>
      <c r="D880" s="19"/>
      <c r="E880" s="19"/>
      <c r="F880" s="19"/>
      <c r="G880" s="19"/>
      <c r="H880" s="19"/>
      <c r="I880" s="19"/>
      <c r="J880" s="19"/>
    </row>
    <row r="881" spans="1:10">
      <c r="A881" s="20"/>
      <c r="B881" s="20"/>
      <c r="C881" s="20"/>
      <c r="D881" s="20"/>
      <c r="E881" s="20"/>
      <c r="F881" s="20"/>
      <c r="G881" s="20"/>
      <c r="H881" s="20"/>
      <c r="I881" s="20"/>
      <c r="J881" s="20"/>
    </row>
    <row r="882" ht="24" spans="1:10">
      <c r="A882" s="1" t="s">
        <v>709</v>
      </c>
      <c r="B882" s="1"/>
      <c r="C882" s="1"/>
      <c r="D882" s="1"/>
      <c r="E882" s="1"/>
      <c r="F882" s="1"/>
      <c r="G882" s="1"/>
      <c r="H882" s="1"/>
      <c r="I882" s="1"/>
      <c r="J882" s="1"/>
    </row>
    <row r="883" ht="24" spans="1:10">
      <c r="A883" s="1"/>
      <c r="B883" s="1"/>
      <c r="C883" s="1"/>
      <c r="D883" s="1"/>
      <c r="E883" s="1"/>
      <c r="F883" s="1"/>
      <c r="G883" s="1"/>
      <c r="H883" s="1"/>
      <c r="I883" s="1"/>
      <c r="J883" s="1"/>
    </row>
    <row r="884" ht="35" customHeight="1" spans="1:10">
      <c r="A884" s="2" t="s">
        <v>710</v>
      </c>
      <c r="B884" s="2" t="s">
        <v>1065</v>
      </c>
      <c r="C884" s="2"/>
      <c r="D884" s="2"/>
      <c r="E884" s="2"/>
      <c r="F884" s="2"/>
      <c r="G884" s="2"/>
      <c r="H884" s="2"/>
      <c r="I884" s="2"/>
      <c r="J884" s="2"/>
    </row>
    <row r="885" spans="1:10">
      <c r="A885" s="2" t="s">
        <v>712</v>
      </c>
      <c r="B885" s="3" t="s">
        <v>16</v>
      </c>
      <c r="C885" s="3"/>
      <c r="D885" s="3"/>
      <c r="E885" s="4" t="s">
        <v>713</v>
      </c>
      <c r="F885" s="2" t="s">
        <v>16</v>
      </c>
      <c r="G885" s="2"/>
      <c r="H885" s="2"/>
      <c r="I885" s="2"/>
      <c r="J885" s="2"/>
    </row>
    <row r="886" spans="1:10">
      <c r="A886" s="2"/>
      <c r="B886" s="3"/>
      <c r="C886" s="3"/>
      <c r="D886" s="3"/>
      <c r="E886" s="5"/>
      <c r="F886" s="2"/>
      <c r="G886" s="2"/>
      <c r="H886" s="2"/>
      <c r="I886" s="2"/>
      <c r="J886" s="2"/>
    </row>
    <row r="887" spans="1:10">
      <c r="A887" s="2" t="s">
        <v>715</v>
      </c>
      <c r="B887" s="2"/>
      <c r="C887" s="6" t="s">
        <v>716</v>
      </c>
      <c r="D887" s="6" t="s">
        <v>539</v>
      </c>
      <c r="E887" s="6" t="s">
        <v>717</v>
      </c>
      <c r="F887" s="2" t="s">
        <v>718</v>
      </c>
      <c r="G887" s="2"/>
      <c r="H887" s="2" t="s">
        <v>719</v>
      </c>
      <c r="I887" s="2" t="s">
        <v>720</v>
      </c>
      <c r="J887" s="2"/>
    </row>
    <row r="888" spans="1:10">
      <c r="A888" s="2"/>
      <c r="B888" s="2"/>
      <c r="C888" s="7"/>
      <c r="D888" s="7"/>
      <c r="E888" s="7"/>
      <c r="F888" s="2"/>
      <c r="G888" s="2"/>
      <c r="H888" s="2"/>
      <c r="I888" s="2"/>
      <c r="J888" s="2"/>
    </row>
    <row r="889" ht="27" spans="1:10">
      <c r="A889" s="2"/>
      <c r="B889" s="2" t="s">
        <v>638</v>
      </c>
      <c r="C889" s="198">
        <v>4669500</v>
      </c>
      <c r="D889" s="198">
        <v>4669500</v>
      </c>
      <c r="E889" s="198">
        <v>4669500</v>
      </c>
      <c r="F889" s="2">
        <v>10</v>
      </c>
      <c r="G889" s="2"/>
      <c r="H889" s="2">
        <v>1</v>
      </c>
      <c r="I889" s="2">
        <v>10</v>
      </c>
      <c r="J889" s="2"/>
    </row>
    <row r="890" spans="1:10">
      <c r="A890" s="2"/>
      <c r="B890" s="10" t="s">
        <v>640</v>
      </c>
      <c r="C890" s="8">
        <v>4669500</v>
      </c>
      <c r="D890" s="8">
        <v>4669500</v>
      </c>
      <c r="E890" s="8">
        <v>4669500</v>
      </c>
      <c r="F890" s="2" t="s">
        <v>543</v>
      </c>
      <c r="G890" s="2"/>
      <c r="H890" s="2" t="s">
        <v>543</v>
      </c>
      <c r="I890" s="2" t="s">
        <v>543</v>
      </c>
      <c r="J890" s="2"/>
    </row>
    <row r="891" ht="27" spans="1:10">
      <c r="A891" s="2"/>
      <c r="B891" s="11" t="s">
        <v>641</v>
      </c>
      <c r="C891" s="8"/>
      <c r="D891" s="8"/>
      <c r="E891" s="8"/>
      <c r="F891" s="2"/>
      <c r="G891" s="2"/>
      <c r="H891" s="2"/>
      <c r="I891" s="2"/>
      <c r="J891" s="2"/>
    </row>
    <row r="892" ht="27" spans="1:10">
      <c r="A892" s="2"/>
      <c r="B892" s="11" t="s">
        <v>642</v>
      </c>
      <c r="C892" s="11"/>
      <c r="D892" s="147"/>
      <c r="E892" s="147"/>
      <c r="F892" s="2" t="s">
        <v>543</v>
      </c>
      <c r="G892" s="2"/>
      <c r="H892" s="2" t="s">
        <v>543</v>
      </c>
      <c r="I892" s="2" t="s">
        <v>543</v>
      </c>
      <c r="J892" s="2"/>
    </row>
    <row r="893" spans="1:10">
      <c r="A893" s="2"/>
      <c r="B893" s="11" t="s">
        <v>721</v>
      </c>
      <c r="C893" s="2"/>
      <c r="D893" s="2"/>
      <c r="E893" s="10"/>
      <c r="F893" s="2" t="s">
        <v>543</v>
      </c>
      <c r="G893" s="2"/>
      <c r="H893" s="2" t="s">
        <v>543</v>
      </c>
      <c r="I893" s="2" t="s">
        <v>543</v>
      </c>
      <c r="J893" s="2"/>
    </row>
    <row r="894" spans="1:10">
      <c r="A894" s="12" t="s">
        <v>722</v>
      </c>
      <c r="B894" s="12"/>
      <c r="C894" s="12"/>
      <c r="D894" s="12"/>
      <c r="E894" s="12"/>
      <c r="F894" s="12"/>
      <c r="G894" s="12" t="s">
        <v>723</v>
      </c>
      <c r="H894" s="12"/>
      <c r="I894" s="12"/>
      <c r="J894" s="12"/>
    </row>
    <row r="895" ht="49" customHeight="1" spans="1:10">
      <c r="A895" s="12" t="s">
        <v>724</v>
      </c>
      <c r="B895" s="12" t="s">
        <v>1066</v>
      </c>
      <c r="C895" s="12"/>
      <c r="D895" s="12"/>
      <c r="E895" s="12"/>
      <c r="F895" s="12"/>
      <c r="G895" s="12" t="s">
        <v>1066</v>
      </c>
      <c r="H895" s="12"/>
      <c r="I895" s="12"/>
      <c r="J895" s="12"/>
    </row>
    <row r="896" spans="1:10">
      <c r="A896" s="12" t="s">
        <v>648</v>
      </c>
      <c r="B896" s="12"/>
      <c r="C896" s="12"/>
      <c r="D896" s="12" t="s">
        <v>725</v>
      </c>
      <c r="E896" s="12"/>
      <c r="F896" s="12"/>
      <c r="G896" s="12" t="s">
        <v>726</v>
      </c>
      <c r="H896" s="12"/>
      <c r="I896" s="12"/>
      <c r="J896" s="12"/>
    </row>
    <row r="897" spans="1:10">
      <c r="A897" s="2" t="s">
        <v>727</v>
      </c>
      <c r="B897" s="2" t="s">
        <v>655</v>
      </c>
      <c r="C897" s="2" t="s">
        <v>728</v>
      </c>
      <c r="D897" s="2" t="s">
        <v>649</v>
      </c>
      <c r="E897" s="2" t="s">
        <v>650</v>
      </c>
      <c r="F897" s="12" t="s">
        <v>651</v>
      </c>
      <c r="G897" s="12" t="s">
        <v>652</v>
      </c>
      <c r="H897" s="12" t="s">
        <v>718</v>
      </c>
      <c r="I897" s="12" t="s">
        <v>720</v>
      </c>
      <c r="J897" s="12" t="s">
        <v>729</v>
      </c>
    </row>
    <row r="898" spans="1:10">
      <c r="A898" s="2"/>
      <c r="B898" s="2"/>
      <c r="C898" s="2" t="s">
        <v>649</v>
      </c>
      <c r="D898" s="2" t="s">
        <v>657</v>
      </c>
      <c r="E898" s="2"/>
      <c r="F898" s="12" t="s">
        <v>658</v>
      </c>
      <c r="G898" s="12" t="s">
        <v>659</v>
      </c>
      <c r="H898" s="12"/>
      <c r="I898" s="12"/>
      <c r="J898" s="12"/>
    </row>
    <row r="899" ht="27" spans="1:10">
      <c r="A899" s="5" t="s">
        <v>730</v>
      </c>
      <c r="B899" s="5" t="s">
        <v>662</v>
      </c>
      <c r="C899" s="135" t="s">
        <v>1067</v>
      </c>
      <c r="D899" s="14" t="s">
        <v>732</v>
      </c>
      <c r="E899" s="148" t="s">
        <v>1068</v>
      </c>
      <c r="F899" s="148" t="s">
        <v>672</v>
      </c>
      <c r="G899" s="148" t="s">
        <v>1068</v>
      </c>
      <c r="H899" s="149">
        <v>30</v>
      </c>
      <c r="I899" s="156">
        <f t="shared" ref="I899:I901" si="3">H899</f>
        <v>30</v>
      </c>
      <c r="J899" s="136"/>
    </row>
    <row r="900" spans="1:10">
      <c r="A900" s="2"/>
      <c r="B900" s="2" t="s">
        <v>676</v>
      </c>
      <c r="C900" s="3" t="s">
        <v>1069</v>
      </c>
      <c r="D900" s="14" t="s">
        <v>739</v>
      </c>
      <c r="E900" s="2">
        <v>100</v>
      </c>
      <c r="F900" s="12" t="s">
        <v>666</v>
      </c>
      <c r="G900" s="12">
        <v>100</v>
      </c>
      <c r="H900" s="152">
        <v>10</v>
      </c>
      <c r="I900" s="152">
        <f t="shared" si="3"/>
        <v>10</v>
      </c>
      <c r="J900" s="12"/>
    </row>
    <row r="901" spans="1:10">
      <c r="A901" s="2"/>
      <c r="B901" s="2" t="s">
        <v>681</v>
      </c>
      <c r="C901" s="3" t="s">
        <v>1070</v>
      </c>
      <c r="D901" s="14"/>
      <c r="E901" s="2">
        <v>2000</v>
      </c>
      <c r="F901" s="12" t="s">
        <v>683</v>
      </c>
      <c r="G901" s="12" t="s">
        <v>1043</v>
      </c>
      <c r="H901" s="152">
        <v>10</v>
      </c>
      <c r="I901" s="152">
        <f t="shared" si="3"/>
        <v>10</v>
      </c>
      <c r="J901" s="12"/>
    </row>
    <row r="902" ht="27" spans="1:10">
      <c r="A902" s="2" t="s">
        <v>742</v>
      </c>
      <c r="B902" s="2" t="s">
        <v>743</v>
      </c>
      <c r="C902" s="3" t="s">
        <v>1071</v>
      </c>
      <c r="D902" s="20"/>
      <c r="E902" s="2">
        <v>2000</v>
      </c>
      <c r="F902" s="12" t="s">
        <v>683</v>
      </c>
      <c r="G902" s="12" t="s">
        <v>923</v>
      </c>
      <c r="H902" s="152">
        <v>30</v>
      </c>
      <c r="I902" s="152">
        <v>30</v>
      </c>
      <c r="J902" s="12"/>
    </row>
    <row r="903" spans="1:10">
      <c r="A903" s="2" t="s">
        <v>699</v>
      </c>
      <c r="B903" s="2" t="s">
        <v>758</v>
      </c>
      <c r="C903" s="3" t="s">
        <v>1072</v>
      </c>
      <c r="D903" s="20"/>
      <c r="E903" s="2">
        <v>95</v>
      </c>
      <c r="F903" s="2" t="s">
        <v>666</v>
      </c>
      <c r="G903" s="2">
        <v>95</v>
      </c>
      <c r="H903" s="153">
        <v>10</v>
      </c>
      <c r="I903" s="153">
        <v>10</v>
      </c>
      <c r="J903" s="2"/>
    </row>
    <row r="904" ht="27" spans="1:10">
      <c r="A904" s="2"/>
      <c r="B904" s="2" t="s">
        <v>759</v>
      </c>
      <c r="C904" s="3"/>
      <c r="D904" s="20"/>
      <c r="E904" s="2"/>
      <c r="F904" s="2"/>
      <c r="G904" s="2"/>
      <c r="H904" s="153"/>
      <c r="I904" s="153"/>
      <c r="J904" s="2"/>
    </row>
    <row r="905" ht="14.25" spans="1:10">
      <c r="A905" s="140" t="s">
        <v>746</v>
      </c>
      <c r="B905" s="140"/>
      <c r="C905" s="141"/>
      <c r="D905" s="141"/>
      <c r="E905" s="141"/>
      <c r="F905" s="141"/>
      <c r="G905" s="141"/>
      <c r="H905" s="141"/>
      <c r="I905" s="141"/>
      <c r="J905" s="141"/>
    </row>
    <row r="906" ht="14.25" spans="1:10">
      <c r="A906" s="140" t="s">
        <v>748</v>
      </c>
      <c r="B906" s="142">
        <v>100</v>
      </c>
      <c r="C906" s="142"/>
      <c r="D906" s="142"/>
      <c r="E906" s="142"/>
      <c r="F906" s="142"/>
      <c r="G906" s="142"/>
      <c r="H906" s="142"/>
      <c r="I906" s="146" t="s">
        <v>749</v>
      </c>
      <c r="J906" s="157" t="s">
        <v>900</v>
      </c>
    </row>
    <row r="907" spans="1:10">
      <c r="A907" s="19" t="s">
        <v>750</v>
      </c>
      <c r="B907" s="19"/>
      <c r="C907" s="19"/>
      <c r="D907" s="19"/>
      <c r="E907" s="19"/>
      <c r="F907" s="19"/>
      <c r="G907" s="19"/>
      <c r="H907" s="19"/>
      <c r="I907" s="19"/>
      <c r="J907" s="19"/>
    </row>
    <row r="908" spans="1:10">
      <c r="A908" s="19" t="s">
        <v>751</v>
      </c>
      <c r="B908" s="19"/>
      <c r="C908" s="19"/>
      <c r="D908" s="19"/>
      <c r="E908" s="19"/>
      <c r="F908" s="19"/>
      <c r="G908" s="19"/>
      <c r="H908" s="19"/>
      <c r="I908" s="19"/>
      <c r="J908" s="19"/>
    </row>
    <row r="909" spans="1:10">
      <c r="A909" s="19" t="s">
        <v>752</v>
      </c>
      <c r="B909" s="19"/>
      <c r="C909" s="19"/>
      <c r="D909" s="19"/>
      <c r="E909" s="19"/>
      <c r="F909" s="19"/>
      <c r="G909" s="19"/>
      <c r="H909" s="19"/>
      <c r="I909" s="19"/>
      <c r="J909" s="19"/>
    </row>
    <row r="910" spans="1:10">
      <c r="A910" s="19" t="s">
        <v>753</v>
      </c>
      <c r="B910" s="19"/>
      <c r="C910" s="19"/>
      <c r="D910" s="19"/>
      <c r="E910" s="19"/>
      <c r="F910" s="19"/>
      <c r="G910" s="19"/>
      <c r="H910" s="19"/>
      <c r="I910" s="19"/>
      <c r="J910" s="19"/>
    </row>
    <row r="911" spans="1:10">
      <c r="A911" s="19" t="s">
        <v>754</v>
      </c>
      <c r="B911" s="19"/>
      <c r="C911" s="19"/>
      <c r="D911" s="19"/>
      <c r="E911" s="19"/>
      <c r="F911" s="19"/>
      <c r="G911" s="19"/>
      <c r="H911" s="19"/>
      <c r="I911" s="19"/>
      <c r="J911" s="19"/>
    </row>
    <row r="912" spans="1:10">
      <c r="A912" s="20"/>
      <c r="B912" s="20"/>
      <c r="C912" s="20"/>
      <c r="D912" s="20"/>
      <c r="E912" s="20"/>
      <c r="F912" s="20"/>
      <c r="G912" s="20"/>
      <c r="H912" s="20"/>
      <c r="I912" s="20"/>
      <c r="J912" s="20"/>
    </row>
    <row r="913" ht="24" spans="1:10">
      <c r="A913" s="1" t="s">
        <v>709</v>
      </c>
      <c r="B913" s="1"/>
      <c r="C913" s="1"/>
      <c r="D913" s="1"/>
      <c r="E913" s="1"/>
      <c r="F913" s="1"/>
      <c r="G913" s="1"/>
      <c r="H913" s="1"/>
      <c r="I913" s="1"/>
      <c r="J913" s="1"/>
    </row>
    <row r="914" ht="24" spans="1:10">
      <c r="A914" s="1"/>
      <c r="B914" s="1"/>
      <c r="C914" s="1"/>
      <c r="D914" s="1"/>
      <c r="E914" s="1"/>
      <c r="F914" s="1"/>
      <c r="G914" s="1"/>
      <c r="H914" s="1"/>
      <c r="I914" s="1"/>
      <c r="J914" s="1"/>
    </row>
    <row r="915" ht="46" customHeight="1" spans="1:10">
      <c r="A915" s="2" t="s">
        <v>710</v>
      </c>
      <c r="B915" s="2" t="s">
        <v>1073</v>
      </c>
      <c r="C915" s="2"/>
      <c r="D915" s="2"/>
      <c r="E915" s="2"/>
      <c r="F915" s="2"/>
      <c r="G915" s="2"/>
      <c r="H915" s="2"/>
      <c r="I915" s="2"/>
      <c r="J915" s="2"/>
    </row>
    <row r="916" spans="1:10">
      <c r="A916" s="2" t="s">
        <v>712</v>
      </c>
      <c r="B916" s="3" t="s">
        <v>16</v>
      </c>
      <c r="C916" s="3"/>
      <c r="D916" s="3"/>
      <c r="E916" s="4" t="s">
        <v>713</v>
      </c>
      <c r="F916" s="2" t="s">
        <v>16</v>
      </c>
      <c r="G916" s="2"/>
      <c r="H916" s="2"/>
      <c r="I916" s="2"/>
      <c r="J916" s="2"/>
    </row>
    <row r="917" spans="1:10">
      <c r="A917" s="2"/>
      <c r="B917" s="3"/>
      <c r="C917" s="3"/>
      <c r="D917" s="3"/>
      <c r="E917" s="5"/>
      <c r="F917" s="2"/>
      <c r="G917" s="2"/>
      <c r="H917" s="2"/>
      <c r="I917" s="2"/>
      <c r="J917" s="2"/>
    </row>
    <row r="918" spans="1:10">
      <c r="A918" s="2" t="s">
        <v>715</v>
      </c>
      <c r="B918" s="2"/>
      <c r="C918" s="6" t="s">
        <v>716</v>
      </c>
      <c r="D918" s="6" t="s">
        <v>539</v>
      </c>
      <c r="E918" s="6" t="s">
        <v>717</v>
      </c>
      <c r="F918" s="2" t="s">
        <v>718</v>
      </c>
      <c r="G918" s="2"/>
      <c r="H918" s="2" t="s">
        <v>719</v>
      </c>
      <c r="I918" s="2" t="s">
        <v>720</v>
      </c>
      <c r="J918" s="2"/>
    </row>
    <row r="919" spans="1:10">
      <c r="A919" s="2"/>
      <c r="B919" s="2"/>
      <c r="C919" s="7"/>
      <c r="D919" s="7"/>
      <c r="E919" s="7"/>
      <c r="F919" s="2"/>
      <c r="G919" s="2"/>
      <c r="H919" s="2"/>
      <c r="I919" s="2"/>
      <c r="J919" s="2"/>
    </row>
    <row r="920" ht="27" spans="1:10">
      <c r="A920" s="2"/>
      <c r="B920" s="2" t="s">
        <v>638</v>
      </c>
      <c r="C920" s="198">
        <v>4955442.96</v>
      </c>
      <c r="D920" s="198">
        <v>4955442.96</v>
      </c>
      <c r="E920" s="198">
        <v>4955442.96</v>
      </c>
      <c r="F920" s="2">
        <v>10</v>
      </c>
      <c r="G920" s="2"/>
      <c r="H920" s="2">
        <v>1</v>
      </c>
      <c r="I920" s="2">
        <v>10</v>
      </c>
      <c r="J920" s="2"/>
    </row>
    <row r="921" spans="1:10">
      <c r="A921" s="2"/>
      <c r="B921" s="10" t="s">
        <v>640</v>
      </c>
      <c r="C921" s="8">
        <v>4955442.96</v>
      </c>
      <c r="D921" s="8">
        <v>4955442.96</v>
      </c>
      <c r="E921" s="8">
        <v>4955442.96</v>
      </c>
      <c r="F921" s="2" t="s">
        <v>543</v>
      </c>
      <c r="G921" s="2"/>
      <c r="H921" s="2" t="s">
        <v>543</v>
      </c>
      <c r="I921" s="2" t="s">
        <v>543</v>
      </c>
      <c r="J921" s="2"/>
    </row>
    <row r="922" ht="27" spans="1:10">
      <c r="A922" s="2"/>
      <c r="B922" s="11" t="s">
        <v>641</v>
      </c>
      <c r="C922" s="8"/>
      <c r="D922" s="8"/>
      <c r="E922" s="8"/>
      <c r="F922" s="2"/>
      <c r="G922" s="2"/>
      <c r="H922" s="2"/>
      <c r="I922" s="2"/>
      <c r="J922" s="2"/>
    </row>
    <row r="923" ht="27" spans="1:10">
      <c r="A923" s="2"/>
      <c r="B923" s="11" t="s">
        <v>642</v>
      </c>
      <c r="C923" s="11"/>
      <c r="D923" s="147"/>
      <c r="E923" s="147"/>
      <c r="F923" s="2" t="s">
        <v>543</v>
      </c>
      <c r="G923" s="2"/>
      <c r="H923" s="2" t="s">
        <v>543</v>
      </c>
      <c r="I923" s="2" t="s">
        <v>543</v>
      </c>
      <c r="J923" s="2"/>
    </row>
    <row r="924" spans="1:10">
      <c r="A924" s="2"/>
      <c r="B924" s="11" t="s">
        <v>721</v>
      </c>
      <c r="C924" s="2"/>
      <c r="D924" s="2"/>
      <c r="E924" s="10"/>
      <c r="F924" s="2" t="s">
        <v>543</v>
      </c>
      <c r="G924" s="2"/>
      <c r="H924" s="2" t="s">
        <v>543</v>
      </c>
      <c r="I924" s="2" t="s">
        <v>543</v>
      </c>
      <c r="J924" s="2"/>
    </row>
    <row r="925" spans="1:10">
      <c r="A925" s="12" t="s">
        <v>722</v>
      </c>
      <c r="B925" s="12"/>
      <c r="C925" s="12"/>
      <c r="D925" s="12"/>
      <c r="E925" s="12"/>
      <c r="F925" s="12"/>
      <c r="G925" s="12" t="s">
        <v>723</v>
      </c>
      <c r="H925" s="12"/>
      <c r="I925" s="12"/>
      <c r="J925" s="12"/>
    </row>
    <row r="926" ht="46" customHeight="1" spans="1:10">
      <c r="A926" s="12" t="s">
        <v>724</v>
      </c>
      <c r="B926" s="12" t="s">
        <v>1074</v>
      </c>
      <c r="C926" s="12"/>
      <c r="D926" s="12"/>
      <c r="E926" s="12"/>
      <c r="F926" s="12"/>
      <c r="G926" s="12" t="s">
        <v>1074</v>
      </c>
      <c r="H926" s="12"/>
      <c r="I926" s="12"/>
      <c r="J926" s="12"/>
    </row>
    <row r="927" spans="1:10">
      <c r="A927" s="12" t="s">
        <v>648</v>
      </c>
      <c r="B927" s="12"/>
      <c r="C927" s="12"/>
      <c r="D927" s="12" t="s">
        <v>725</v>
      </c>
      <c r="E927" s="12"/>
      <c r="F927" s="12"/>
      <c r="G927" s="12" t="s">
        <v>726</v>
      </c>
      <c r="H927" s="12"/>
      <c r="I927" s="12"/>
      <c r="J927" s="12"/>
    </row>
    <row r="928" spans="1:10">
      <c r="A928" s="2" t="s">
        <v>727</v>
      </c>
      <c r="B928" s="2" t="s">
        <v>655</v>
      </c>
      <c r="C928" s="2" t="s">
        <v>728</v>
      </c>
      <c r="D928" s="2" t="s">
        <v>649</v>
      </c>
      <c r="E928" s="2" t="s">
        <v>650</v>
      </c>
      <c r="F928" s="12" t="s">
        <v>651</v>
      </c>
      <c r="G928" s="12" t="s">
        <v>652</v>
      </c>
      <c r="H928" s="12" t="s">
        <v>718</v>
      </c>
      <c r="I928" s="12" t="s">
        <v>720</v>
      </c>
      <c r="J928" s="12" t="s">
        <v>729</v>
      </c>
    </row>
    <row r="929" spans="1:10">
      <c r="A929" s="2"/>
      <c r="B929" s="2"/>
      <c r="C929" s="2" t="s">
        <v>649</v>
      </c>
      <c r="D929" s="2" t="s">
        <v>657</v>
      </c>
      <c r="E929" s="2"/>
      <c r="F929" s="12" t="s">
        <v>658</v>
      </c>
      <c r="G929" s="12" t="s">
        <v>659</v>
      </c>
      <c r="H929" s="12"/>
      <c r="I929" s="12"/>
      <c r="J929" s="12"/>
    </row>
    <row r="930" spans="1:10">
      <c r="A930" s="5" t="s">
        <v>730</v>
      </c>
      <c r="B930" s="5" t="s">
        <v>662</v>
      </c>
      <c r="C930" s="135" t="s">
        <v>1075</v>
      </c>
      <c r="D930" s="14" t="s">
        <v>732</v>
      </c>
      <c r="E930" s="202" t="s">
        <v>1076</v>
      </c>
      <c r="F930" s="136" t="s">
        <v>683</v>
      </c>
      <c r="G930" s="202" t="s">
        <v>1076</v>
      </c>
      <c r="H930" s="203">
        <v>10</v>
      </c>
      <c r="I930" s="156">
        <f t="shared" ref="I930:I935" si="4">H930</f>
        <v>10</v>
      </c>
      <c r="J930" s="136"/>
    </row>
    <row r="931" spans="1:10">
      <c r="A931" s="2"/>
      <c r="B931" s="2"/>
      <c r="C931" s="3" t="s">
        <v>1077</v>
      </c>
      <c r="D931" s="14"/>
      <c r="E931" s="204" t="s">
        <v>665</v>
      </c>
      <c r="F931" s="12" t="s">
        <v>666</v>
      </c>
      <c r="G931" s="204" t="s">
        <v>665</v>
      </c>
      <c r="H931" s="205">
        <v>10</v>
      </c>
      <c r="I931" s="152">
        <v>10</v>
      </c>
      <c r="J931" s="12"/>
    </row>
    <row r="932" spans="1:10">
      <c r="A932" s="2"/>
      <c r="B932" s="2" t="s">
        <v>674</v>
      </c>
      <c r="C932" s="3" t="s">
        <v>1078</v>
      </c>
      <c r="D932" s="14"/>
      <c r="E932" s="204" t="s">
        <v>1079</v>
      </c>
      <c r="F932" s="12" t="s">
        <v>666</v>
      </c>
      <c r="G932" s="204" t="s">
        <v>1079</v>
      </c>
      <c r="H932" s="205">
        <v>10</v>
      </c>
      <c r="I932" s="152">
        <f t="shared" si="4"/>
        <v>10</v>
      </c>
      <c r="J932" s="12"/>
    </row>
    <row r="933" spans="1:10">
      <c r="A933" s="2"/>
      <c r="B933" s="2"/>
      <c r="C933" s="3" t="s">
        <v>1080</v>
      </c>
      <c r="D933" s="14"/>
      <c r="E933" s="204" t="s">
        <v>665</v>
      </c>
      <c r="F933" s="12" t="s">
        <v>666</v>
      </c>
      <c r="G933" s="204" t="s">
        <v>665</v>
      </c>
      <c r="H933" s="205">
        <v>5</v>
      </c>
      <c r="I933" s="152">
        <v>5</v>
      </c>
      <c r="J933" s="12"/>
    </row>
    <row r="934" spans="1:10">
      <c r="A934" s="2"/>
      <c r="B934" s="2"/>
      <c r="C934" s="3" t="s">
        <v>1081</v>
      </c>
      <c r="D934" s="14"/>
      <c r="E934" s="204" t="s">
        <v>1082</v>
      </c>
      <c r="F934" s="12" t="s">
        <v>666</v>
      </c>
      <c r="G934" s="204" t="s">
        <v>1082</v>
      </c>
      <c r="H934" s="205">
        <v>5</v>
      </c>
      <c r="I934" s="152">
        <v>5</v>
      </c>
      <c r="J934" s="12"/>
    </row>
    <row r="935" spans="1:10">
      <c r="A935" s="2"/>
      <c r="B935" s="2" t="s">
        <v>676</v>
      </c>
      <c r="C935" s="3" t="s">
        <v>1083</v>
      </c>
      <c r="D935" s="14" t="s">
        <v>739</v>
      </c>
      <c r="E935" s="2">
        <v>100</v>
      </c>
      <c r="F935" s="12" t="s">
        <v>666</v>
      </c>
      <c r="G935" s="12">
        <v>100</v>
      </c>
      <c r="H935" s="152">
        <v>10</v>
      </c>
      <c r="I935" s="152">
        <f t="shared" si="4"/>
        <v>10</v>
      </c>
      <c r="J935" s="12"/>
    </row>
    <row r="936" spans="1:10">
      <c r="A936" s="2"/>
      <c r="B936" s="2" t="s">
        <v>681</v>
      </c>
      <c r="C936" s="3" t="s">
        <v>1084</v>
      </c>
      <c r="D936" s="14"/>
      <c r="E936" s="2">
        <v>420</v>
      </c>
      <c r="F936" s="12" t="s">
        <v>683</v>
      </c>
      <c r="G936" s="12" t="s">
        <v>1043</v>
      </c>
      <c r="H936" s="152">
        <v>5</v>
      </c>
      <c r="I936" s="152">
        <v>5</v>
      </c>
      <c r="J936" s="12"/>
    </row>
    <row r="937" ht="27" spans="1:10">
      <c r="A937" s="2" t="s">
        <v>742</v>
      </c>
      <c r="B937" s="2" t="s">
        <v>743</v>
      </c>
      <c r="C937" s="3" t="s">
        <v>1085</v>
      </c>
      <c r="D937" s="20"/>
      <c r="E937" s="2">
        <v>2600</v>
      </c>
      <c r="F937" s="12" t="s">
        <v>672</v>
      </c>
      <c r="G937" s="12" t="s">
        <v>923</v>
      </c>
      <c r="H937" s="152">
        <v>15</v>
      </c>
      <c r="I937" s="152">
        <v>15</v>
      </c>
      <c r="J937" s="12"/>
    </row>
    <row r="938" ht="27" spans="1:10">
      <c r="A938" s="2"/>
      <c r="B938" s="2" t="s">
        <v>1086</v>
      </c>
      <c r="C938" s="3" t="s">
        <v>1087</v>
      </c>
      <c r="D938" s="20"/>
      <c r="E938" s="2">
        <v>3</v>
      </c>
      <c r="F938" s="12" t="s">
        <v>1088</v>
      </c>
      <c r="G938" s="12" t="s">
        <v>1089</v>
      </c>
      <c r="H938" s="152">
        <v>10</v>
      </c>
      <c r="I938" s="152">
        <v>10</v>
      </c>
      <c r="J938" s="12"/>
    </row>
    <row r="939" spans="1:10">
      <c r="A939" s="2" t="s">
        <v>699</v>
      </c>
      <c r="B939" s="2" t="s">
        <v>758</v>
      </c>
      <c r="C939" s="3" t="s">
        <v>794</v>
      </c>
      <c r="D939" s="20"/>
      <c r="E939" s="2">
        <v>95</v>
      </c>
      <c r="F939" s="2" t="s">
        <v>666</v>
      </c>
      <c r="G939" s="2">
        <v>95</v>
      </c>
      <c r="H939" s="153">
        <v>10</v>
      </c>
      <c r="I939" s="153">
        <v>10</v>
      </c>
      <c r="J939" s="2"/>
    </row>
    <row r="940" ht="27" spans="1:10">
      <c r="A940" s="2"/>
      <c r="B940" s="2" t="s">
        <v>759</v>
      </c>
      <c r="C940" s="3"/>
      <c r="D940" s="20"/>
      <c r="E940" s="2"/>
      <c r="F940" s="2"/>
      <c r="G940" s="2"/>
      <c r="H940" s="153"/>
      <c r="I940" s="153"/>
      <c r="J940" s="2"/>
    </row>
    <row r="941" ht="14.25" spans="1:10">
      <c r="A941" s="140" t="s">
        <v>746</v>
      </c>
      <c r="B941" s="167"/>
      <c r="C941" s="168" t="s">
        <v>620</v>
      </c>
      <c r="D941" s="26"/>
      <c r="E941" s="26"/>
      <c r="F941" s="26"/>
      <c r="G941" s="26"/>
      <c r="H941" s="26"/>
      <c r="I941" s="26"/>
      <c r="J941" s="26"/>
    </row>
    <row r="942" ht="14.25" spans="1:10">
      <c r="A942" s="140" t="s">
        <v>748</v>
      </c>
      <c r="B942" s="142">
        <v>100</v>
      </c>
      <c r="C942" s="142"/>
      <c r="D942" s="142"/>
      <c r="E942" s="142"/>
      <c r="F942" s="142"/>
      <c r="G942" s="142"/>
      <c r="H942" s="142"/>
      <c r="I942" s="142" t="s">
        <v>749</v>
      </c>
      <c r="J942" s="171" t="s">
        <v>900</v>
      </c>
    </row>
    <row r="943" spans="1:10">
      <c r="A943" s="19" t="s">
        <v>750</v>
      </c>
      <c r="B943" s="19"/>
      <c r="C943" s="19"/>
      <c r="D943" s="19"/>
      <c r="E943" s="19"/>
      <c r="F943" s="19"/>
      <c r="G943" s="19"/>
      <c r="H943" s="19"/>
      <c r="I943" s="19"/>
      <c r="J943" s="19"/>
    </row>
    <row r="944" spans="1:10">
      <c r="A944" s="19" t="s">
        <v>751</v>
      </c>
      <c r="B944" s="19"/>
      <c r="C944" s="19"/>
      <c r="D944" s="19"/>
      <c r="E944" s="19"/>
      <c r="F944" s="19"/>
      <c r="G944" s="19"/>
      <c r="H944" s="19"/>
      <c r="I944" s="19"/>
      <c r="J944" s="19"/>
    </row>
    <row r="945" spans="1:10">
      <c r="A945" s="19" t="s">
        <v>752</v>
      </c>
      <c r="B945" s="19"/>
      <c r="C945" s="19"/>
      <c r="D945" s="19"/>
      <c r="E945" s="19"/>
      <c r="F945" s="19"/>
      <c r="G945" s="19"/>
      <c r="H945" s="19"/>
      <c r="I945" s="19"/>
      <c r="J945" s="19"/>
    </row>
    <row r="946" spans="1:10">
      <c r="A946" s="19" t="s">
        <v>753</v>
      </c>
      <c r="B946" s="19"/>
      <c r="C946" s="19"/>
      <c r="D946" s="19"/>
      <c r="E946" s="19"/>
      <c r="F946" s="19"/>
      <c r="G946" s="19"/>
      <c r="H946" s="19"/>
      <c r="I946" s="19"/>
      <c r="J946" s="19"/>
    </row>
    <row r="947" spans="1:10">
      <c r="A947" s="19" t="s">
        <v>754</v>
      </c>
      <c r="B947" s="19"/>
      <c r="C947" s="19"/>
      <c r="D947" s="19"/>
      <c r="E947" s="19"/>
      <c r="F947" s="19"/>
      <c r="G947" s="19"/>
      <c r="H947" s="19"/>
      <c r="I947" s="19"/>
      <c r="J947" s="19"/>
    </row>
    <row r="948" spans="1:10">
      <c r="A948" s="20"/>
      <c r="B948" s="20"/>
      <c r="C948" s="20"/>
      <c r="D948" s="20"/>
      <c r="E948" s="20"/>
      <c r="F948" s="20"/>
      <c r="G948" s="20"/>
      <c r="H948" s="20"/>
      <c r="I948" s="20"/>
      <c r="J948" s="20"/>
    </row>
    <row r="949" ht="24" spans="1:10">
      <c r="A949" s="1" t="s">
        <v>709</v>
      </c>
      <c r="B949" s="1"/>
      <c r="C949" s="1"/>
      <c r="D949" s="1"/>
      <c r="E949" s="1"/>
      <c r="F949" s="1"/>
      <c r="G949" s="1"/>
      <c r="H949" s="1"/>
      <c r="I949" s="1"/>
      <c r="J949" s="1"/>
    </row>
    <row r="950" ht="24" spans="1:10">
      <c r="A950" s="1"/>
      <c r="B950" s="1"/>
      <c r="C950" s="1"/>
      <c r="D950" s="1"/>
      <c r="E950" s="1"/>
      <c r="F950" s="1"/>
      <c r="G950" s="1"/>
      <c r="H950" s="1"/>
      <c r="I950" s="1"/>
      <c r="J950" s="1"/>
    </row>
    <row r="951" ht="62" customHeight="1" spans="1:10">
      <c r="A951" s="2" t="s">
        <v>710</v>
      </c>
      <c r="B951" s="2" t="s">
        <v>1090</v>
      </c>
      <c r="C951" s="2"/>
      <c r="D951" s="2"/>
      <c r="E951" s="2"/>
      <c r="F951" s="2"/>
      <c r="G951" s="2"/>
      <c r="H951" s="2"/>
      <c r="I951" s="2"/>
      <c r="J951" s="2"/>
    </row>
    <row r="952" spans="1:10">
      <c r="A952" s="2" t="s">
        <v>712</v>
      </c>
      <c r="B952" s="3" t="s">
        <v>16</v>
      </c>
      <c r="C952" s="3"/>
      <c r="D952" s="3"/>
      <c r="E952" s="4" t="s">
        <v>713</v>
      </c>
      <c r="F952" s="2" t="s">
        <v>16</v>
      </c>
      <c r="G952" s="2"/>
      <c r="H952" s="2"/>
      <c r="I952" s="2"/>
      <c r="J952" s="2"/>
    </row>
    <row r="953" spans="1:10">
      <c r="A953" s="2"/>
      <c r="B953" s="3"/>
      <c r="C953" s="3"/>
      <c r="D953" s="3"/>
      <c r="E953" s="5"/>
      <c r="F953" s="2"/>
      <c r="G953" s="2"/>
      <c r="H953" s="2"/>
      <c r="I953" s="2"/>
      <c r="J953" s="2"/>
    </row>
    <row r="954" spans="1:10">
      <c r="A954" s="2" t="s">
        <v>715</v>
      </c>
      <c r="B954" s="2"/>
      <c r="C954" s="6" t="s">
        <v>716</v>
      </c>
      <c r="D954" s="6" t="s">
        <v>539</v>
      </c>
      <c r="E954" s="6" t="s">
        <v>717</v>
      </c>
      <c r="F954" s="2" t="s">
        <v>718</v>
      </c>
      <c r="G954" s="2"/>
      <c r="H954" s="2" t="s">
        <v>719</v>
      </c>
      <c r="I954" s="2" t="s">
        <v>720</v>
      </c>
      <c r="J954" s="2"/>
    </row>
    <row r="955" spans="1:10">
      <c r="A955" s="2"/>
      <c r="B955" s="2"/>
      <c r="C955" s="7"/>
      <c r="D955" s="7"/>
      <c r="E955" s="7"/>
      <c r="F955" s="2"/>
      <c r="G955" s="2"/>
      <c r="H955" s="2"/>
      <c r="I955" s="2"/>
      <c r="J955" s="2"/>
    </row>
    <row r="956" ht="27" spans="1:10">
      <c r="A956" s="2"/>
      <c r="B956" s="2" t="s">
        <v>638</v>
      </c>
      <c r="C956" s="198">
        <v>4701700</v>
      </c>
      <c r="D956" s="198">
        <v>4701700</v>
      </c>
      <c r="E956" s="198">
        <v>4701700</v>
      </c>
      <c r="F956" s="2">
        <v>10</v>
      </c>
      <c r="G956" s="2"/>
      <c r="H956" s="2">
        <v>1</v>
      </c>
      <c r="I956" s="2">
        <v>10</v>
      </c>
      <c r="J956" s="2"/>
    </row>
    <row r="957" spans="1:10">
      <c r="A957" s="2"/>
      <c r="B957" s="10" t="s">
        <v>640</v>
      </c>
      <c r="C957" s="8">
        <v>4701700</v>
      </c>
      <c r="D957" s="8">
        <v>4701700</v>
      </c>
      <c r="E957" s="8">
        <v>4701700</v>
      </c>
      <c r="F957" s="2" t="s">
        <v>543</v>
      </c>
      <c r="G957" s="2"/>
      <c r="H957" s="2" t="s">
        <v>543</v>
      </c>
      <c r="I957" s="2" t="s">
        <v>543</v>
      </c>
      <c r="J957" s="2"/>
    </row>
    <row r="958" ht="27" spans="1:10">
      <c r="A958" s="2"/>
      <c r="B958" s="11" t="s">
        <v>641</v>
      </c>
      <c r="C958" s="8"/>
      <c r="D958" s="8"/>
      <c r="E958" s="8"/>
      <c r="F958" s="2"/>
      <c r="G958" s="2"/>
      <c r="H958" s="2"/>
      <c r="I958" s="2"/>
      <c r="J958" s="2"/>
    </row>
    <row r="959" ht="27" spans="1:10">
      <c r="A959" s="2"/>
      <c r="B959" s="11" t="s">
        <v>642</v>
      </c>
      <c r="C959" s="11"/>
      <c r="D959" s="147"/>
      <c r="E959" s="147"/>
      <c r="F959" s="2" t="s">
        <v>543</v>
      </c>
      <c r="G959" s="2"/>
      <c r="H959" s="2" t="s">
        <v>543</v>
      </c>
      <c r="I959" s="2" t="s">
        <v>543</v>
      </c>
      <c r="J959" s="2"/>
    </row>
    <row r="960" spans="1:10">
      <c r="A960" s="2"/>
      <c r="B960" s="11" t="s">
        <v>721</v>
      </c>
      <c r="C960" s="2"/>
      <c r="D960" s="2"/>
      <c r="E960" s="10"/>
      <c r="F960" s="2" t="s">
        <v>543</v>
      </c>
      <c r="G960" s="2"/>
      <c r="H960" s="2" t="s">
        <v>543</v>
      </c>
      <c r="I960" s="2" t="s">
        <v>543</v>
      </c>
      <c r="J960" s="2"/>
    </row>
    <row r="961" spans="1:10">
      <c r="A961" s="12" t="s">
        <v>722</v>
      </c>
      <c r="B961" s="12"/>
      <c r="C961" s="12"/>
      <c r="D961" s="12"/>
      <c r="E961" s="12"/>
      <c r="F961" s="12"/>
      <c r="G961" s="12" t="s">
        <v>723</v>
      </c>
      <c r="H961" s="12"/>
      <c r="I961" s="12"/>
      <c r="J961" s="12"/>
    </row>
    <row r="962" ht="27" spans="1:10">
      <c r="A962" s="12" t="s">
        <v>724</v>
      </c>
      <c r="B962" s="12" t="s">
        <v>1091</v>
      </c>
      <c r="C962" s="12"/>
      <c r="D962" s="12"/>
      <c r="E962" s="12"/>
      <c r="F962" s="12"/>
      <c r="G962" s="12" t="s">
        <v>1091</v>
      </c>
      <c r="H962" s="12"/>
      <c r="I962" s="12"/>
      <c r="J962" s="12"/>
    </row>
    <row r="963" spans="1:10">
      <c r="A963" s="12" t="s">
        <v>648</v>
      </c>
      <c r="B963" s="12"/>
      <c r="C963" s="12"/>
      <c r="D963" s="12" t="s">
        <v>725</v>
      </c>
      <c r="E963" s="12"/>
      <c r="F963" s="12"/>
      <c r="G963" s="12" t="s">
        <v>726</v>
      </c>
      <c r="H963" s="12"/>
      <c r="I963" s="12"/>
      <c r="J963" s="12"/>
    </row>
    <row r="964" spans="1:10">
      <c r="A964" s="2" t="s">
        <v>727</v>
      </c>
      <c r="B964" s="2" t="s">
        <v>655</v>
      </c>
      <c r="C964" s="2" t="s">
        <v>728</v>
      </c>
      <c r="D964" s="2" t="s">
        <v>649</v>
      </c>
      <c r="E964" s="2" t="s">
        <v>650</v>
      </c>
      <c r="F964" s="12" t="s">
        <v>651</v>
      </c>
      <c r="G964" s="12" t="s">
        <v>652</v>
      </c>
      <c r="H964" s="12" t="s">
        <v>718</v>
      </c>
      <c r="I964" s="12" t="s">
        <v>720</v>
      </c>
      <c r="J964" s="12" t="s">
        <v>729</v>
      </c>
    </row>
    <row r="965" spans="1:10">
      <c r="A965" s="2"/>
      <c r="B965" s="2"/>
      <c r="C965" s="2" t="s">
        <v>649</v>
      </c>
      <c r="D965" s="2" t="s">
        <v>657</v>
      </c>
      <c r="E965" s="2"/>
      <c r="F965" s="12" t="s">
        <v>658</v>
      </c>
      <c r="G965" s="12" t="s">
        <v>659</v>
      </c>
      <c r="H965" s="12"/>
      <c r="I965" s="12"/>
      <c r="J965" s="12"/>
    </row>
    <row r="966" spans="1:10">
      <c r="A966" s="5" t="s">
        <v>730</v>
      </c>
      <c r="B966" s="5" t="s">
        <v>662</v>
      </c>
      <c r="C966" s="135" t="s">
        <v>1092</v>
      </c>
      <c r="D966" s="14" t="s">
        <v>732</v>
      </c>
      <c r="E966" s="202" t="s">
        <v>1093</v>
      </c>
      <c r="F966" s="136" t="s">
        <v>733</v>
      </c>
      <c r="G966" s="202" t="s">
        <v>1093</v>
      </c>
      <c r="H966" s="203">
        <v>30</v>
      </c>
      <c r="I966" s="156">
        <f t="shared" ref="I966:I968" si="5">H966</f>
        <v>30</v>
      </c>
      <c r="J966" s="136"/>
    </row>
    <row r="967" spans="1:10">
      <c r="A967" s="2"/>
      <c r="B967" s="2" t="s">
        <v>674</v>
      </c>
      <c r="C967" s="3" t="s">
        <v>1094</v>
      </c>
      <c r="D967" s="14"/>
      <c r="E967" s="204" t="s">
        <v>665</v>
      </c>
      <c r="F967" s="12" t="s">
        <v>666</v>
      </c>
      <c r="G967" s="204" t="s">
        <v>665</v>
      </c>
      <c r="H967" s="205">
        <v>10</v>
      </c>
      <c r="I967" s="152">
        <f t="shared" si="5"/>
        <v>10</v>
      </c>
      <c r="J967" s="12"/>
    </row>
    <row r="968" spans="1:10">
      <c r="A968" s="2"/>
      <c r="B968" s="2" t="s">
        <v>676</v>
      </c>
      <c r="C968" s="3" t="s">
        <v>1095</v>
      </c>
      <c r="D968" s="14" t="s">
        <v>739</v>
      </c>
      <c r="E968" s="2">
        <v>3</v>
      </c>
      <c r="F968" s="12" t="s">
        <v>1096</v>
      </c>
      <c r="G968" s="12">
        <v>3</v>
      </c>
      <c r="H968" s="152">
        <v>10</v>
      </c>
      <c r="I968" s="152">
        <f t="shared" si="5"/>
        <v>10</v>
      </c>
      <c r="J968" s="12"/>
    </row>
    <row r="969" ht="27" spans="1:10">
      <c r="A969" s="2" t="s">
        <v>742</v>
      </c>
      <c r="B969" s="2" t="s">
        <v>888</v>
      </c>
      <c r="C969" s="3" t="s">
        <v>1097</v>
      </c>
      <c r="D969" s="14"/>
      <c r="E969" s="2">
        <v>774</v>
      </c>
      <c r="F969" s="12" t="s">
        <v>834</v>
      </c>
      <c r="G969" s="12">
        <v>774</v>
      </c>
      <c r="H969" s="152">
        <v>20</v>
      </c>
      <c r="I969" s="152">
        <v>20</v>
      </c>
      <c r="J969" s="12"/>
    </row>
    <row r="970" ht="27" spans="1:10">
      <c r="A970" s="2"/>
      <c r="B970" s="2" t="s">
        <v>743</v>
      </c>
      <c r="C970" s="3" t="s">
        <v>1098</v>
      </c>
      <c r="D970" s="20"/>
      <c r="E970" s="2">
        <v>60</v>
      </c>
      <c r="F970" s="12" t="s">
        <v>672</v>
      </c>
      <c r="G970" s="12" t="s">
        <v>923</v>
      </c>
      <c r="H970" s="152">
        <v>10</v>
      </c>
      <c r="I970" s="152">
        <v>10</v>
      </c>
      <c r="J970" s="12"/>
    </row>
    <row r="971" spans="1:10">
      <c r="A971" s="2" t="s">
        <v>699</v>
      </c>
      <c r="B971" s="2" t="s">
        <v>758</v>
      </c>
      <c r="C971" s="3" t="s">
        <v>1099</v>
      </c>
      <c r="D971" s="20"/>
      <c r="E971" s="2">
        <v>90</v>
      </c>
      <c r="F971" s="2" t="s">
        <v>666</v>
      </c>
      <c r="G971" s="2">
        <v>90</v>
      </c>
      <c r="H971" s="153">
        <v>10</v>
      </c>
      <c r="I971" s="153">
        <v>10</v>
      </c>
      <c r="J971" s="2"/>
    </row>
    <row r="972" ht="27" spans="1:10">
      <c r="A972" s="2"/>
      <c r="B972" s="2" t="s">
        <v>759</v>
      </c>
      <c r="C972" s="3"/>
      <c r="D972" s="20"/>
      <c r="E972" s="2"/>
      <c r="F972" s="2"/>
      <c r="G972" s="2"/>
      <c r="H972" s="153"/>
      <c r="I972" s="153"/>
      <c r="J972" s="2"/>
    </row>
    <row r="973" ht="14.25" spans="1:10">
      <c r="A973" s="140" t="s">
        <v>746</v>
      </c>
      <c r="B973" s="167"/>
      <c r="C973" s="168" t="s">
        <v>620</v>
      </c>
      <c r="D973" s="26"/>
      <c r="E973" s="26"/>
      <c r="F973" s="26"/>
      <c r="G973" s="26"/>
      <c r="H973" s="26"/>
      <c r="I973" s="26"/>
      <c r="J973" s="26"/>
    </row>
    <row r="974" ht="14.25" spans="1:10">
      <c r="A974" s="140" t="s">
        <v>748</v>
      </c>
      <c r="B974" s="142">
        <v>100</v>
      </c>
      <c r="C974" s="142"/>
      <c r="D974" s="142"/>
      <c r="E974" s="142"/>
      <c r="F974" s="142"/>
      <c r="G974" s="142"/>
      <c r="H974" s="142"/>
      <c r="I974" s="142" t="s">
        <v>749</v>
      </c>
      <c r="J974" s="171" t="s">
        <v>900</v>
      </c>
    </row>
    <row r="975" spans="1:10">
      <c r="A975" s="19" t="s">
        <v>750</v>
      </c>
      <c r="B975" s="19"/>
      <c r="C975" s="19"/>
      <c r="D975" s="19"/>
      <c r="E975" s="19"/>
      <c r="F975" s="19"/>
      <c r="G975" s="19"/>
      <c r="H975" s="19"/>
      <c r="I975" s="19"/>
      <c r="J975" s="19"/>
    </row>
    <row r="976" spans="1:10">
      <c r="A976" s="19" t="s">
        <v>751</v>
      </c>
      <c r="B976" s="19"/>
      <c r="C976" s="19"/>
      <c r="D976" s="19"/>
      <c r="E976" s="19"/>
      <c r="F976" s="19"/>
      <c r="G976" s="19"/>
      <c r="H976" s="19"/>
      <c r="I976" s="19"/>
      <c r="J976" s="19"/>
    </row>
    <row r="977" spans="1:10">
      <c r="A977" s="19" t="s">
        <v>752</v>
      </c>
      <c r="B977" s="19"/>
      <c r="C977" s="19"/>
      <c r="D977" s="19"/>
      <c r="E977" s="19"/>
      <c r="F977" s="19"/>
      <c r="G977" s="19"/>
      <c r="H977" s="19"/>
      <c r="I977" s="19"/>
      <c r="J977" s="19"/>
    </row>
    <row r="978" spans="1:10">
      <c r="A978" s="19" t="s">
        <v>753</v>
      </c>
      <c r="B978" s="19"/>
      <c r="C978" s="19"/>
      <c r="D978" s="19"/>
      <c r="E978" s="19"/>
      <c r="F978" s="19"/>
      <c r="G978" s="19"/>
      <c r="H978" s="19"/>
      <c r="I978" s="19"/>
      <c r="J978" s="19"/>
    </row>
    <row r="979" spans="1:10">
      <c r="A979" s="19" t="s">
        <v>754</v>
      </c>
      <c r="B979" s="19"/>
      <c r="C979" s="19"/>
      <c r="D979" s="19"/>
      <c r="E979" s="19"/>
      <c r="F979" s="19"/>
      <c r="G979" s="19"/>
      <c r="H979" s="19"/>
      <c r="I979" s="19"/>
      <c r="J979" s="19"/>
    </row>
    <row r="980" spans="1:10">
      <c r="A980" s="20"/>
      <c r="B980" s="20"/>
      <c r="C980" s="20"/>
      <c r="D980" s="20"/>
      <c r="E980" s="20"/>
      <c r="F980" s="20"/>
      <c r="G980" s="20"/>
      <c r="H980" s="20"/>
      <c r="I980" s="20"/>
      <c r="J980" s="20"/>
    </row>
    <row r="981" ht="24" spans="1:10">
      <c r="A981" s="1" t="s">
        <v>709</v>
      </c>
      <c r="B981" s="1"/>
      <c r="C981" s="1"/>
      <c r="D981" s="1"/>
      <c r="E981" s="1"/>
      <c r="F981" s="1"/>
      <c r="G981" s="1"/>
      <c r="H981" s="1"/>
      <c r="I981" s="1"/>
      <c r="J981" s="1"/>
    </row>
    <row r="982" ht="24" spans="1:10">
      <c r="A982" s="1"/>
      <c r="B982" s="1"/>
      <c r="C982" s="1"/>
      <c r="D982" s="1"/>
      <c r="E982" s="1"/>
      <c r="F982" s="1"/>
      <c r="G982" s="1"/>
      <c r="H982" s="1"/>
      <c r="I982" s="1"/>
      <c r="J982" s="1"/>
    </row>
    <row r="983" ht="39" customHeight="1" spans="1:10">
      <c r="A983" s="2" t="s">
        <v>710</v>
      </c>
      <c r="B983" s="2" t="s">
        <v>1100</v>
      </c>
      <c r="C983" s="2"/>
      <c r="D983" s="2"/>
      <c r="E983" s="2"/>
      <c r="F983" s="2"/>
      <c r="G983" s="2"/>
      <c r="H983" s="2"/>
      <c r="I983" s="2"/>
      <c r="J983" s="2"/>
    </row>
    <row r="984" spans="1:10">
      <c r="A984" s="2" t="s">
        <v>712</v>
      </c>
      <c r="B984" s="3" t="s">
        <v>16</v>
      </c>
      <c r="C984" s="3"/>
      <c r="D984" s="3"/>
      <c r="E984" s="4" t="s">
        <v>713</v>
      </c>
      <c r="F984" s="2" t="s">
        <v>16</v>
      </c>
      <c r="G984" s="2"/>
      <c r="H984" s="2"/>
      <c r="I984" s="2"/>
      <c r="J984" s="2"/>
    </row>
    <row r="985" spans="1:10">
      <c r="A985" s="2"/>
      <c r="B985" s="3"/>
      <c r="C985" s="3"/>
      <c r="D985" s="3"/>
      <c r="E985" s="5"/>
      <c r="F985" s="2"/>
      <c r="G985" s="2"/>
      <c r="H985" s="2"/>
      <c r="I985" s="2"/>
      <c r="J985" s="2"/>
    </row>
    <row r="986" spans="1:10">
      <c r="A986" s="2" t="s">
        <v>715</v>
      </c>
      <c r="B986" s="2"/>
      <c r="C986" s="6" t="s">
        <v>716</v>
      </c>
      <c r="D986" s="6" t="s">
        <v>539</v>
      </c>
      <c r="E986" s="6" t="s">
        <v>717</v>
      </c>
      <c r="F986" s="2" t="s">
        <v>718</v>
      </c>
      <c r="G986" s="2"/>
      <c r="H986" s="2" t="s">
        <v>719</v>
      </c>
      <c r="I986" s="2" t="s">
        <v>720</v>
      </c>
      <c r="J986" s="2"/>
    </row>
    <row r="987" spans="1:10">
      <c r="A987" s="2"/>
      <c r="B987" s="2"/>
      <c r="C987" s="7"/>
      <c r="D987" s="7"/>
      <c r="E987" s="7"/>
      <c r="F987" s="2"/>
      <c r="G987" s="2"/>
      <c r="H987" s="2"/>
      <c r="I987" s="2"/>
      <c r="J987" s="2"/>
    </row>
    <row r="988" ht="27" spans="1:10">
      <c r="A988" s="2"/>
      <c r="B988" s="2" t="s">
        <v>638</v>
      </c>
      <c r="C988" s="198">
        <v>300000</v>
      </c>
      <c r="D988" s="198">
        <v>300000</v>
      </c>
      <c r="E988" s="198">
        <v>300000</v>
      </c>
      <c r="F988" s="2">
        <v>10</v>
      </c>
      <c r="G988" s="2"/>
      <c r="H988" s="2">
        <v>1</v>
      </c>
      <c r="I988" s="2">
        <v>10</v>
      </c>
      <c r="J988" s="2"/>
    </row>
    <row r="989" spans="1:10">
      <c r="A989" s="2"/>
      <c r="B989" s="10" t="s">
        <v>640</v>
      </c>
      <c r="C989" s="8">
        <v>300000</v>
      </c>
      <c r="D989" s="8">
        <v>300000</v>
      </c>
      <c r="E989" s="8">
        <v>300000</v>
      </c>
      <c r="F989" s="2" t="s">
        <v>543</v>
      </c>
      <c r="G989" s="2"/>
      <c r="H989" s="2" t="s">
        <v>543</v>
      </c>
      <c r="I989" s="2" t="s">
        <v>543</v>
      </c>
      <c r="J989" s="2"/>
    </row>
    <row r="990" ht="27" spans="1:10">
      <c r="A990" s="2"/>
      <c r="B990" s="11" t="s">
        <v>641</v>
      </c>
      <c r="C990" s="8"/>
      <c r="D990" s="8"/>
      <c r="E990" s="8"/>
      <c r="F990" s="2"/>
      <c r="G990" s="2"/>
      <c r="H990" s="2"/>
      <c r="I990" s="2"/>
      <c r="J990" s="2"/>
    </row>
    <row r="991" ht="27" spans="1:10">
      <c r="A991" s="2"/>
      <c r="B991" s="11" t="s">
        <v>642</v>
      </c>
      <c r="C991" s="11"/>
      <c r="D991" s="147"/>
      <c r="E991" s="147"/>
      <c r="F991" s="2" t="s">
        <v>543</v>
      </c>
      <c r="G991" s="2"/>
      <c r="H991" s="2" t="s">
        <v>543</v>
      </c>
      <c r="I991" s="2" t="s">
        <v>543</v>
      </c>
      <c r="J991" s="2"/>
    </row>
    <row r="992" spans="1:10">
      <c r="A992" s="2"/>
      <c r="B992" s="11" t="s">
        <v>721</v>
      </c>
      <c r="C992" s="2"/>
      <c r="D992" s="2"/>
      <c r="E992" s="10"/>
      <c r="F992" s="2" t="s">
        <v>543</v>
      </c>
      <c r="G992" s="2"/>
      <c r="H992" s="2" t="s">
        <v>543</v>
      </c>
      <c r="I992" s="2" t="s">
        <v>543</v>
      </c>
      <c r="J992" s="2"/>
    </row>
    <row r="993" spans="1:10">
      <c r="A993" s="12" t="s">
        <v>722</v>
      </c>
      <c r="B993" s="12"/>
      <c r="C993" s="12"/>
      <c r="D993" s="12"/>
      <c r="E993" s="12"/>
      <c r="F993" s="12"/>
      <c r="G993" s="12" t="s">
        <v>723</v>
      </c>
      <c r="H993" s="12"/>
      <c r="I993" s="12"/>
      <c r="J993" s="12"/>
    </row>
    <row r="994" ht="66" customHeight="1" spans="1:10">
      <c r="A994" s="12" t="s">
        <v>724</v>
      </c>
      <c r="B994" s="12" t="s">
        <v>1101</v>
      </c>
      <c r="C994" s="12"/>
      <c r="D994" s="12"/>
      <c r="E994" s="12"/>
      <c r="F994" s="12"/>
      <c r="G994" s="12" t="s">
        <v>1102</v>
      </c>
      <c r="H994" s="12"/>
      <c r="I994" s="12"/>
      <c r="J994" s="12"/>
    </row>
    <row r="995" spans="1:10">
      <c r="A995" s="12" t="s">
        <v>648</v>
      </c>
      <c r="B995" s="12"/>
      <c r="C995" s="12"/>
      <c r="D995" s="12" t="s">
        <v>725</v>
      </c>
      <c r="E995" s="12"/>
      <c r="F995" s="12"/>
      <c r="G995" s="12" t="s">
        <v>726</v>
      </c>
      <c r="H995" s="12"/>
      <c r="I995" s="12"/>
      <c r="J995" s="12"/>
    </row>
    <row r="996" spans="1:10">
      <c r="A996" s="2" t="s">
        <v>727</v>
      </c>
      <c r="B996" s="2" t="s">
        <v>655</v>
      </c>
      <c r="C996" s="2" t="s">
        <v>728</v>
      </c>
      <c r="D996" s="2" t="s">
        <v>649</v>
      </c>
      <c r="E996" s="2" t="s">
        <v>650</v>
      </c>
      <c r="F996" s="12" t="s">
        <v>651</v>
      </c>
      <c r="G996" s="12" t="s">
        <v>652</v>
      </c>
      <c r="H996" s="12" t="s">
        <v>718</v>
      </c>
      <c r="I996" s="12" t="s">
        <v>720</v>
      </c>
      <c r="J996" s="12" t="s">
        <v>729</v>
      </c>
    </row>
    <row r="997" spans="1:10">
      <c r="A997" s="2"/>
      <c r="B997" s="2"/>
      <c r="C997" s="2" t="s">
        <v>649</v>
      </c>
      <c r="D997" s="2" t="s">
        <v>657</v>
      </c>
      <c r="E997" s="2"/>
      <c r="F997" s="12" t="s">
        <v>658</v>
      </c>
      <c r="G997" s="12" t="s">
        <v>659</v>
      </c>
      <c r="H997" s="12"/>
      <c r="I997" s="12"/>
      <c r="J997" s="12"/>
    </row>
    <row r="998" ht="27" spans="1:10">
      <c r="A998" s="5" t="s">
        <v>730</v>
      </c>
      <c r="B998" s="5" t="s">
        <v>662</v>
      </c>
      <c r="C998" s="135" t="s">
        <v>1103</v>
      </c>
      <c r="D998" s="14" t="s">
        <v>732</v>
      </c>
      <c r="E998" s="202" t="s">
        <v>1104</v>
      </c>
      <c r="F998" s="136" t="s">
        <v>733</v>
      </c>
      <c r="G998" s="202" t="s">
        <v>1105</v>
      </c>
      <c r="H998" s="203">
        <v>20</v>
      </c>
      <c r="I998" s="156">
        <f>H998</f>
        <v>20</v>
      </c>
      <c r="J998" s="136"/>
    </row>
    <row r="999" spans="1:10">
      <c r="A999" s="2"/>
      <c r="B999" s="2"/>
      <c r="C999" s="3" t="s">
        <v>1106</v>
      </c>
      <c r="D999" s="14"/>
      <c r="E999" s="204" t="s">
        <v>116</v>
      </c>
      <c r="F999" s="12" t="s">
        <v>669</v>
      </c>
      <c r="G999" s="204" t="s">
        <v>128</v>
      </c>
      <c r="H999" s="205">
        <v>10</v>
      </c>
      <c r="I999" s="152">
        <v>10</v>
      </c>
      <c r="J999" s="12"/>
    </row>
    <row r="1000" spans="1:10">
      <c r="A1000" s="2"/>
      <c r="B1000" s="2"/>
      <c r="C1000" s="3" t="s">
        <v>1107</v>
      </c>
      <c r="D1000" s="14"/>
      <c r="E1000" s="204" t="s">
        <v>148</v>
      </c>
      <c r="F1000" s="12" t="s">
        <v>1108</v>
      </c>
      <c r="G1000" s="204" t="s">
        <v>1109</v>
      </c>
      <c r="H1000" s="205">
        <v>10</v>
      </c>
      <c r="I1000" s="152">
        <v>10</v>
      </c>
      <c r="J1000" s="12"/>
    </row>
    <row r="1001" spans="1:10">
      <c r="A1001" s="2"/>
      <c r="B1001" s="2" t="s">
        <v>674</v>
      </c>
      <c r="C1001" s="3" t="s">
        <v>1110</v>
      </c>
      <c r="D1001" s="14"/>
      <c r="E1001" s="204" t="s">
        <v>665</v>
      </c>
      <c r="F1001" s="12" t="s">
        <v>666</v>
      </c>
      <c r="G1001" s="204" t="s">
        <v>665</v>
      </c>
      <c r="H1001" s="205">
        <v>10</v>
      </c>
      <c r="I1001" s="152">
        <f>H1001</f>
        <v>10</v>
      </c>
      <c r="J1001" s="12"/>
    </row>
    <row r="1002" ht="27" spans="1:10">
      <c r="A1002" s="2" t="s">
        <v>742</v>
      </c>
      <c r="B1002" s="2" t="s">
        <v>888</v>
      </c>
      <c r="C1002" s="3" t="s">
        <v>1111</v>
      </c>
      <c r="D1002" s="14"/>
      <c r="E1002" s="204" t="s">
        <v>136</v>
      </c>
      <c r="F1002" s="12" t="s">
        <v>834</v>
      </c>
      <c r="G1002" s="204" t="s">
        <v>1112</v>
      </c>
      <c r="H1002" s="205">
        <v>10</v>
      </c>
      <c r="I1002" s="152">
        <v>10</v>
      </c>
      <c r="J1002" s="12"/>
    </row>
    <row r="1003" ht="27" spans="1:10">
      <c r="A1003" s="2"/>
      <c r="B1003" s="2" t="s">
        <v>743</v>
      </c>
      <c r="C1003" s="3" t="s">
        <v>1113</v>
      </c>
      <c r="D1003" s="20"/>
      <c r="E1003" s="2">
        <v>200</v>
      </c>
      <c r="F1003" s="12" t="s">
        <v>672</v>
      </c>
      <c r="G1003" s="12">
        <v>300</v>
      </c>
      <c r="H1003" s="152">
        <v>10</v>
      </c>
      <c r="I1003" s="152">
        <v>10</v>
      </c>
      <c r="J1003" s="12"/>
    </row>
    <row r="1004" ht="27" spans="1:10">
      <c r="A1004" s="2"/>
      <c r="B1004" s="2" t="s">
        <v>895</v>
      </c>
      <c r="C1004" s="3" t="s">
        <v>1114</v>
      </c>
      <c r="D1004" s="20"/>
      <c r="E1004" s="2">
        <v>2</v>
      </c>
      <c r="F1004" s="12" t="s">
        <v>666</v>
      </c>
      <c r="G1004" s="12">
        <v>2</v>
      </c>
      <c r="H1004" s="152">
        <v>10</v>
      </c>
      <c r="I1004" s="152">
        <v>10</v>
      </c>
      <c r="J1004" s="12"/>
    </row>
    <row r="1005" spans="1:10">
      <c r="A1005" s="2" t="s">
        <v>699</v>
      </c>
      <c r="B1005" s="2" t="s">
        <v>758</v>
      </c>
      <c r="C1005" s="3" t="s">
        <v>1115</v>
      </c>
      <c r="D1005" s="20"/>
      <c r="E1005" s="2">
        <v>85</v>
      </c>
      <c r="F1005" s="2" t="s">
        <v>666</v>
      </c>
      <c r="G1005" s="2">
        <v>90</v>
      </c>
      <c r="H1005" s="153">
        <v>10</v>
      </c>
      <c r="I1005" s="153">
        <v>10</v>
      </c>
      <c r="J1005" s="2"/>
    </row>
    <row r="1006" ht="27" spans="1:10">
      <c r="A1006" s="2"/>
      <c r="B1006" s="2" t="s">
        <v>759</v>
      </c>
      <c r="C1006" s="3"/>
      <c r="D1006" s="20"/>
      <c r="E1006" s="2"/>
      <c r="F1006" s="2"/>
      <c r="G1006" s="2"/>
      <c r="H1006" s="153"/>
      <c r="I1006" s="153"/>
      <c r="J1006" s="2"/>
    </row>
    <row r="1007" ht="14.25" spans="1:10">
      <c r="A1007" s="140" t="s">
        <v>746</v>
      </c>
      <c r="B1007" s="167"/>
      <c r="C1007" s="168" t="s">
        <v>620</v>
      </c>
      <c r="D1007" s="26"/>
      <c r="E1007" s="26"/>
      <c r="F1007" s="26"/>
      <c r="G1007" s="26"/>
      <c r="H1007" s="26"/>
      <c r="I1007" s="26"/>
      <c r="J1007" s="26"/>
    </row>
    <row r="1008" ht="14.25" spans="1:10">
      <c r="A1008" s="140" t="s">
        <v>748</v>
      </c>
      <c r="B1008" s="142">
        <v>100</v>
      </c>
      <c r="C1008" s="142"/>
      <c r="D1008" s="142"/>
      <c r="E1008" s="142"/>
      <c r="F1008" s="142"/>
      <c r="G1008" s="142"/>
      <c r="H1008" s="142"/>
      <c r="I1008" s="142" t="s">
        <v>749</v>
      </c>
      <c r="J1008" s="171" t="s">
        <v>900</v>
      </c>
    </row>
    <row r="1009" spans="1:10">
      <c r="A1009" s="19" t="s">
        <v>750</v>
      </c>
      <c r="B1009" s="19"/>
      <c r="C1009" s="19"/>
      <c r="D1009" s="19"/>
      <c r="E1009" s="19"/>
      <c r="F1009" s="19"/>
      <c r="G1009" s="19"/>
      <c r="H1009" s="19"/>
      <c r="I1009" s="19"/>
      <c r="J1009" s="19"/>
    </row>
    <row r="1010" spans="1:10">
      <c r="A1010" s="19" t="s">
        <v>751</v>
      </c>
      <c r="B1010" s="19"/>
      <c r="C1010" s="19"/>
      <c r="D1010" s="19"/>
      <c r="E1010" s="19"/>
      <c r="F1010" s="19"/>
      <c r="G1010" s="19"/>
      <c r="H1010" s="19"/>
      <c r="I1010" s="19"/>
      <c r="J1010" s="19"/>
    </row>
    <row r="1011" spans="1:10">
      <c r="A1011" s="19" t="s">
        <v>752</v>
      </c>
      <c r="B1011" s="19"/>
      <c r="C1011" s="19"/>
      <c r="D1011" s="19"/>
      <c r="E1011" s="19"/>
      <c r="F1011" s="19"/>
      <c r="G1011" s="19"/>
      <c r="H1011" s="19"/>
      <c r="I1011" s="19"/>
      <c r="J1011" s="19"/>
    </row>
    <row r="1012" spans="1:10">
      <c r="A1012" s="19" t="s">
        <v>753</v>
      </c>
      <c r="B1012" s="19"/>
      <c r="C1012" s="19"/>
      <c r="D1012" s="19"/>
      <c r="E1012" s="19"/>
      <c r="F1012" s="19"/>
      <c r="G1012" s="19"/>
      <c r="H1012" s="19"/>
      <c r="I1012" s="19"/>
      <c r="J1012" s="19"/>
    </row>
    <row r="1013" spans="1:10">
      <c r="A1013" s="19" t="s">
        <v>754</v>
      </c>
      <c r="B1013" s="19"/>
      <c r="C1013" s="19"/>
      <c r="D1013" s="19"/>
      <c r="E1013" s="19"/>
      <c r="F1013" s="19"/>
      <c r="G1013" s="19"/>
      <c r="H1013" s="19"/>
      <c r="I1013" s="19"/>
      <c r="J1013" s="19"/>
    </row>
    <row r="1014" spans="1:10">
      <c r="A1014" s="20"/>
      <c r="B1014" s="20"/>
      <c r="C1014" s="20"/>
      <c r="D1014" s="20"/>
      <c r="E1014" s="20"/>
      <c r="F1014" s="20"/>
      <c r="G1014" s="20"/>
      <c r="H1014" s="20"/>
      <c r="I1014" s="20"/>
      <c r="J1014" s="20"/>
    </row>
    <row r="1015" ht="24" spans="1:10">
      <c r="A1015" s="1" t="s">
        <v>709</v>
      </c>
      <c r="B1015" s="1"/>
      <c r="C1015" s="1"/>
      <c r="D1015" s="1"/>
      <c r="E1015" s="1"/>
      <c r="F1015" s="1"/>
      <c r="G1015" s="1"/>
      <c r="H1015" s="1"/>
      <c r="I1015" s="1"/>
      <c r="J1015" s="1"/>
    </row>
    <row r="1016" ht="24" spans="1:10">
      <c r="A1016" s="1"/>
      <c r="B1016" s="1"/>
      <c r="C1016" s="1"/>
      <c r="D1016" s="1"/>
      <c r="E1016" s="1"/>
      <c r="F1016" s="1"/>
      <c r="G1016" s="1"/>
      <c r="H1016" s="1"/>
      <c r="I1016" s="1"/>
      <c r="J1016" s="1"/>
    </row>
    <row r="1017" ht="33" customHeight="1" spans="1:10">
      <c r="A1017" s="2" t="s">
        <v>710</v>
      </c>
      <c r="B1017" s="2" t="s">
        <v>1116</v>
      </c>
      <c r="C1017" s="2"/>
      <c r="D1017" s="2"/>
      <c r="E1017" s="2"/>
      <c r="F1017" s="2"/>
      <c r="G1017" s="2"/>
      <c r="H1017" s="2"/>
      <c r="I1017" s="2"/>
      <c r="J1017" s="2"/>
    </row>
    <row r="1018" spans="1:10">
      <c r="A1018" s="2" t="s">
        <v>712</v>
      </c>
      <c r="B1018" s="3" t="s">
        <v>16</v>
      </c>
      <c r="C1018" s="3"/>
      <c r="D1018" s="3"/>
      <c r="E1018" s="4" t="s">
        <v>713</v>
      </c>
      <c r="F1018" s="2" t="s">
        <v>16</v>
      </c>
      <c r="G1018" s="2"/>
      <c r="H1018" s="2"/>
      <c r="I1018" s="2"/>
      <c r="J1018" s="2"/>
    </row>
    <row r="1019" spans="1:10">
      <c r="A1019" s="2"/>
      <c r="B1019" s="3"/>
      <c r="C1019" s="3"/>
      <c r="D1019" s="3"/>
      <c r="E1019" s="5"/>
      <c r="F1019" s="2"/>
      <c r="G1019" s="2"/>
      <c r="H1019" s="2"/>
      <c r="I1019" s="2"/>
      <c r="J1019" s="2"/>
    </row>
    <row r="1020" spans="1:10">
      <c r="A1020" s="2" t="s">
        <v>715</v>
      </c>
      <c r="B1020" s="2"/>
      <c r="C1020" s="6" t="s">
        <v>716</v>
      </c>
      <c r="D1020" s="6" t="s">
        <v>539</v>
      </c>
      <c r="E1020" s="6" t="s">
        <v>717</v>
      </c>
      <c r="F1020" s="2" t="s">
        <v>718</v>
      </c>
      <c r="G1020" s="2"/>
      <c r="H1020" s="2" t="s">
        <v>719</v>
      </c>
      <c r="I1020" s="2" t="s">
        <v>720</v>
      </c>
      <c r="J1020" s="2"/>
    </row>
    <row r="1021" spans="1:10">
      <c r="A1021" s="2"/>
      <c r="B1021" s="2"/>
      <c r="C1021" s="7"/>
      <c r="D1021" s="7"/>
      <c r="E1021" s="7"/>
      <c r="F1021" s="2"/>
      <c r="G1021" s="2"/>
      <c r="H1021" s="2"/>
      <c r="I1021" s="2"/>
      <c r="J1021" s="2"/>
    </row>
    <row r="1022" ht="27" spans="1:10">
      <c r="A1022" s="2"/>
      <c r="B1022" s="2" t="s">
        <v>638</v>
      </c>
      <c r="C1022" s="198">
        <v>260000</v>
      </c>
      <c r="D1022" s="198">
        <v>260000</v>
      </c>
      <c r="E1022" s="198">
        <v>260000</v>
      </c>
      <c r="F1022" s="2">
        <v>10</v>
      </c>
      <c r="G1022" s="2"/>
      <c r="H1022" s="2">
        <v>1</v>
      </c>
      <c r="I1022" s="2">
        <v>10</v>
      </c>
      <c r="J1022" s="2"/>
    </row>
    <row r="1023" spans="1:10">
      <c r="A1023" s="2"/>
      <c r="B1023" s="10" t="s">
        <v>640</v>
      </c>
      <c r="C1023" s="8">
        <v>260000</v>
      </c>
      <c r="D1023" s="8">
        <v>260000</v>
      </c>
      <c r="E1023" s="8">
        <v>260000</v>
      </c>
      <c r="F1023" s="2" t="s">
        <v>543</v>
      </c>
      <c r="G1023" s="2"/>
      <c r="H1023" s="2" t="s">
        <v>543</v>
      </c>
      <c r="I1023" s="2" t="s">
        <v>543</v>
      </c>
      <c r="J1023" s="2"/>
    </row>
    <row r="1024" ht="27" spans="1:10">
      <c r="A1024" s="2"/>
      <c r="B1024" s="11" t="s">
        <v>641</v>
      </c>
      <c r="C1024" s="8"/>
      <c r="D1024" s="8"/>
      <c r="E1024" s="8"/>
      <c r="F1024" s="2"/>
      <c r="G1024" s="2"/>
      <c r="H1024" s="2"/>
      <c r="I1024" s="2"/>
      <c r="J1024" s="2"/>
    </row>
    <row r="1025" ht="27" spans="1:10">
      <c r="A1025" s="2"/>
      <c r="B1025" s="11" t="s">
        <v>642</v>
      </c>
      <c r="C1025" s="11"/>
      <c r="D1025" s="147"/>
      <c r="E1025" s="147"/>
      <c r="F1025" s="2" t="s">
        <v>543</v>
      </c>
      <c r="G1025" s="2"/>
      <c r="H1025" s="2" t="s">
        <v>543</v>
      </c>
      <c r="I1025" s="2" t="s">
        <v>543</v>
      </c>
      <c r="J1025" s="2"/>
    </row>
    <row r="1026" spans="1:10">
      <c r="A1026" s="2"/>
      <c r="B1026" s="11" t="s">
        <v>721</v>
      </c>
      <c r="C1026" s="2"/>
      <c r="D1026" s="2"/>
      <c r="E1026" s="10"/>
      <c r="F1026" s="2" t="s">
        <v>543</v>
      </c>
      <c r="G1026" s="2"/>
      <c r="H1026" s="2" t="s">
        <v>543</v>
      </c>
      <c r="I1026" s="2" t="s">
        <v>543</v>
      </c>
      <c r="J1026" s="2"/>
    </row>
    <row r="1027" spans="1:10">
      <c r="A1027" s="12" t="s">
        <v>722</v>
      </c>
      <c r="B1027" s="12"/>
      <c r="C1027" s="12"/>
      <c r="D1027" s="12"/>
      <c r="E1027" s="12"/>
      <c r="F1027" s="12"/>
      <c r="G1027" s="12" t="s">
        <v>723</v>
      </c>
      <c r="H1027" s="12"/>
      <c r="I1027" s="12"/>
      <c r="J1027" s="12"/>
    </row>
    <row r="1028" ht="27" spans="1:10">
      <c r="A1028" s="12" t="s">
        <v>724</v>
      </c>
      <c r="B1028" s="12" t="s">
        <v>1117</v>
      </c>
      <c r="C1028" s="12"/>
      <c r="D1028" s="12"/>
      <c r="E1028" s="12"/>
      <c r="F1028" s="12"/>
      <c r="G1028" s="12" t="s">
        <v>1118</v>
      </c>
      <c r="H1028" s="12"/>
      <c r="I1028" s="12"/>
      <c r="J1028" s="12"/>
    </row>
    <row r="1029" spans="1:10">
      <c r="A1029" s="12" t="s">
        <v>648</v>
      </c>
      <c r="B1029" s="12"/>
      <c r="C1029" s="12"/>
      <c r="D1029" s="12" t="s">
        <v>725</v>
      </c>
      <c r="E1029" s="12"/>
      <c r="F1029" s="12"/>
      <c r="G1029" s="12" t="s">
        <v>726</v>
      </c>
      <c r="H1029" s="12"/>
      <c r="I1029" s="12"/>
      <c r="J1029" s="12"/>
    </row>
    <row r="1030" spans="1:10">
      <c r="A1030" s="2" t="s">
        <v>727</v>
      </c>
      <c r="B1030" s="2" t="s">
        <v>655</v>
      </c>
      <c r="C1030" s="2" t="s">
        <v>728</v>
      </c>
      <c r="D1030" s="2" t="s">
        <v>649</v>
      </c>
      <c r="E1030" s="2" t="s">
        <v>650</v>
      </c>
      <c r="F1030" s="12" t="s">
        <v>651</v>
      </c>
      <c r="G1030" s="12" t="s">
        <v>652</v>
      </c>
      <c r="H1030" s="12" t="s">
        <v>718</v>
      </c>
      <c r="I1030" s="12" t="s">
        <v>720</v>
      </c>
      <c r="J1030" s="12" t="s">
        <v>729</v>
      </c>
    </row>
    <row r="1031" spans="1:10">
      <c r="A1031" s="2"/>
      <c r="B1031" s="2"/>
      <c r="C1031" s="2" t="s">
        <v>649</v>
      </c>
      <c r="D1031" s="2" t="s">
        <v>657</v>
      </c>
      <c r="E1031" s="2"/>
      <c r="F1031" s="12" t="s">
        <v>658</v>
      </c>
      <c r="G1031" s="12" t="s">
        <v>659</v>
      </c>
      <c r="H1031" s="12"/>
      <c r="I1031" s="12"/>
      <c r="J1031" s="12"/>
    </row>
    <row r="1032" spans="1:10">
      <c r="A1032" s="5" t="s">
        <v>730</v>
      </c>
      <c r="B1032" s="5" t="s">
        <v>662</v>
      </c>
      <c r="C1032" s="135" t="s">
        <v>1119</v>
      </c>
      <c r="D1032" s="14" t="s">
        <v>732</v>
      </c>
      <c r="E1032" s="202" t="s">
        <v>154</v>
      </c>
      <c r="F1032" s="136" t="s">
        <v>1120</v>
      </c>
      <c r="G1032" s="202" t="s">
        <v>154</v>
      </c>
      <c r="H1032" s="203">
        <v>30</v>
      </c>
      <c r="I1032" s="156">
        <v>30</v>
      </c>
      <c r="J1032" s="136"/>
    </row>
    <row r="1033" spans="1:10">
      <c r="A1033" s="2"/>
      <c r="B1033" s="2" t="s">
        <v>674</v>
      </c>
      <c r="C1033" s="3" t="s">
        <v>1121</v>
      </c>
      <c r="D1033" s="14"/>
      <c r="E1033" s="204" t="s">
        <v>665</v>
      </c>
      <c r="F1033" s="12" t="s">
        <v>666</v>
      </c>
      <c r="G1033" s="204" t="s">
        <v>665</v>
      </c>
      <c r="H1033" s="205">
        <v>20</v>
      </c>
      <c r="I1033" s="152">
        <f>H1033</f>
        <v>20</v>
      </c>
      <c r="J1033" s="12"/>
    </row>
    <row r="1034" ht="27" spans="1:10">
      <c r="A1034" s="2" t="s">
        <v>742</v>
      </c>
      <c r="B1034" s="2" t="s">
        <v>895</v>
      </c>
      <c r="C1034" s="3" t="s">
        <v>1122</v>
      </c>
      <c r="D1034" s="20"/>
      <c r="E1034" s="2">
        <v>80</v>
      </c>
      <c r="F1034" s="12" t="s">
        <v>666</v>
      </c>
      <c r="G1034" s="12">
        <v>80</v>
      </c>
      <c r="H1034" s="152">
        <v>30</v>
      </c>
      <c r="I1034" s="152">
        <v>30</v>
      </c>
      <c r="J1034" s="12"/>
    </row>
    <row r="1035" spans="1:10">
      <c r="A1035" s="2" t="s">
        <v>699</v>
      </c>
      <c r="B1035" s="2" t="s">
        <v>758</v>
      </c>
      <c r="C1035" s="3" t="s">
        <v>794</v>
      </c>
      <c r="D1035" s="20"/>
      <c r="E1035" s="2">
        <v>90</v>
      </c>
      <c r="F1035" s="2" t="s">
        <v>666</v>
      </c>
      <c r="G1035" s="2">
        <v>90</v>
      </c>
      <c r="H1035" s="153">
        <v>10</v>
      </c>
      <c r="I1035" s="153">
        <v>10</v>
      </c>
      <c r="J1035" s="2"/>
    </row>
    <row r="1036" ht="27" spans="1:10">
      <c r="A1036" s="2"/>
      <c r="B1036" s="2" t="s">
        <v>759</v>
      </c>
      <c r="C1036" s="3"/>
      <c r="D1036" s="20"/>
      <c r="E1036" s="2"/>
      <c r="F1036" s="2"/>
      <c r="G1036" s="2"/>
      <c r="H1036" s="153"/>
      <c r="I1036" s="153"/>
      <c r="J1036" s="2"/>
    </row>
    <row r="1037" ht="14.25" spans="1:10">
      <c r="A1037" s="140" t="s">
        <v>746</v>
      </c>
      <c r="B1037" s="167"/>
      <c r="C1037" s="168" t="s">
        <v>620</v>
      </c>
      <c r="D1037" s="26"/>
      <c r="E1037" s="26"/>
      <c r="F1037" s="26"/>
      <c r="G1037" s="26"/>
      <c r="H1037" s="26"/>
      <c r="I1037" s="26"/>
      <c r="J1037" s="26"/>
    </row>
    <row r="1038" ht="14.25" spans="1:10">
      <c r="A1038" s="140" t="s">
        <v>748</v>
      </c>
      <c r="B1038" s="142">
        <v>100</v>
      </c>
      <c r="C1038" s="142"/>
      <c r="D1038" s="142"/>
      <c r="E1038" s="142"/>
      <c r="F1038" s="142"/>
      <c r="G1038" s="142"/>
      <c r="H1038" s="142"/>
      <c r="I1038" s="142" t="s">
        <v>749</v>
      </c>
      <c r="J1038" s="171" t="s">
        <v>900</v>
      </c>
    </row>
    <row r="1039" spans="1:10">
      <c r="A1039" s="19" t="s">
        <v>750</v>
      </c>
      <c r="B1039" s="19"/>
      <c r="C1039" s="19"/>
      <c r="D1039" s="19"/>
      <c r="E1039" s="19"/>
      <c r="F1039" s="19"/>
      <c r="G1039" s="19"/>
      <c r="H1039" s="19"/>
      <c r="I1039" s="19"/>
      <c r="J1039" s="19"/>
    </row>
    <row r="1040" spans="1:10">
      <c r="A1040" s="19" t="s">
        <v>751</v>
      </c>
      <c r="B1040" s="19"/>
      <c r="C1040" s="19"/>
      <c r="D1040" s="19"/>
      <c r="E1040" s="19"/>
      <c r="F1040" s="19"/>
      <c r="G1040" s="19"/>
      <c r="H1040" s="19"/>
      <c r="I1040" s="19"/>
      <c r="J1040" s="19"/>
    </row>
    <row r="1041" spans="1:10">
      <c r="A1041" s="19" t="s">
        <v>752</v>
      </c>
      <c r="B1041" s="19"/>
      <c r="C1041" s="19"/>
      <c r="D1041" s="19"/>
      <c r="E1041" s="19"/>
      <c r="F1041" s="19"/>
      <c r="G1041" s="19"/>
      <c r="H1041" s="19"/>
      <c r="I1041" s="19"/>
      <c r="J1041" s="19"/>
    </row>
    <row r="1042" spans="1:10">
      <c r="A1042" s="19" t="s">
        <v>753</v>
      </c>
      <c r="B1042" s="19"/>
      <c r="C1042" s="19"/>
      <c r="D1042" s="19"/>
      <c r="E1042" s="19"/>
      <c r="F1042" s="19"/>
      <c r="G1042" s="19"/>
      <c r="H1042" s="19"/>
      <c r="I1042" s="19"/>
      <c r="J1042" s="19"/>
    </row>
    <row r="1043" spans="1:10">
      <c r="A1043" s="19" t="s">
        <v>754</v>
      </c>
      <c r="B1043" s="19"/>
      <c r="C1043" s="19"/>
      <c r="D1043" s="19"/>
      <c r="E1043" s="19"/>
      <c r="F1043" s="19"/>
      <c r="G1043" s="19"/>
      <c r="H1043" s="19"/>
      <c r="I1043" s="19"/>
      <c r="J1043" s="19"/>
    </row>
    <row r="1044" spans="1:10">
      <c r="A1044" s="20"/>
      <c r="B1044" s="20"/>
      <c r="C1044" s="20"/>
      <c r="D1044" s="20"/>
      <c r="E1044" s="20"/>
      <c r="F1044" s="20"/>
      <c r="G1044" s="20"/>
      <c r="H1044" s="20"/>
      <c r="I1044" s="20"/>
      <c r="J1044" s="20"/>
    </row>
    <row r="1045" ht="24" spans="1:10">
      <c r="A1045" s="1" t="s">
        <v>709</v>
      </c>
      <c r="B1045" s="1"/>
      <c r="C1045" s="1"/>
      <c r="D1045" s="1"/>
      <c r="E1045" s="1"/>
      <c r="F1045" s="1"/>
      <c r="G1045" s="1"/>
      <c r="H1045" s="1"/>
      <c r="I1045" s="1"/>
      <c r="J1045" s="1"/>
    </row>
    <row r="1046" ht="24" spans="1:10">
      <c r="A1046" s="1"/>
      <c r="B1046" s="1"/>
      <c r="C1046" s="1"/>
      <c r="D1046" s="1"/>
      <c r="E1046" s="1"/>
      <c r="F1046" s="1"/>
      <c r="G1046" s="1"/>
      <c r="H1046" s="1"/>
      <c r="I1046" s="1"/>
      <c r="J1046" s="1"/>
    </row>
    <row r="1047" ht="33" customHeight="1" spans="1:10">
      <c r="A1047" s="2" t="s">
        <v>710</v>
      </c>
      <c r="B1047" s="2" t="s">
        <v>1123</v>
      </c>
      <c r="C1047" s="2"/>
      <c r="D1047" s="2"/>
      <c r="E1047" s="2"/>
      <c r="F1047" s="2"/>
      <c r="G1047" s="2"/>
      <c r="H1047" s="2"/>
      <c r="I1047" s="2"/>
      <c r="J1047" s="2"/>
    </row>
    <row r="1048" spans="1:10">
      <c r="A1048" s="2" t="s">
        <v>712</v>
      </c>
      <c r="B1048" s="3" t="s">
        <v>16</v>
      </c>
      <c r="C1048" s="3"/>
      <c r="D1048" s="3"/>
      <c r="E1048" s="4" t="s">
        <v>713</v>
      </c>
      <c r="F1048" s="2" t="s">
        <v>16</v>
      </c>
      <c r="G1048" s="2"/>
      <c r="H1048" s="2"/>
      <c r="I1048" s="2"/>
      <c r="J1048" s="2"/>
    </row>
    <row r="1049" spans="1:10">
      <c r="A1049" s="2"/>
      <c r="B1049" s="3"/>
      <c r="C1049" s="3"/>
      <c r="D1049" s="3"/>
      <c r="E1049" s="5"/>
      <c r="F1049" s="2"/>
      <c r="G1049" s="2"/>
      <c r="H1049" s="2"/>
      <c r="I1049" s="2"/>
      <c r="J1049" s="2"/>
    </row>
    <row r="1050" spans="1:10">
      <c r="A1050" s="2" t="s">
        <v>715</v>
      </c>
      <c r="B1050" s="2"/>
      <c r="C1050" s="6" t="s">
        <v>716</v>
      </c>
      <c r="D1050" s="6" t="s">
        <v>539</v>
      </c>
      <c r="E1050" s="6" t="s">
        <v>717</v>
      </c>
      <c r="F1050" s="2" t="s">
        <v>718</v>
      </c>
      <c r="G1050" s="2"/>
      <c r="H1050" s="2" t="s">
        <v>719</v>
      </c>
      <c r="I1050" s="2" t="s">
        <v>720</v>
      </c>
      <c r="J1050" s="2"/>
    </row>
    <row r="1051" spans="1:10">
      <c r="A1051" s="2"/>
      <c r="B1051" s="2"/>
      <c r="C1051" s="7"/>
      <c r="D1051" s="7"/>
      <c r="E1051" s="7"/>
      <c r="F1051" s="2"/>
      <c r="G1051" s="2"/>
      <c r="H1051" s="2"/>
      <c r="I1051" s="2"/>
      <c r="J1051" s="2"/>
    </row>
    <row r="1052" ht="27" spans="1:10">
      <c r="A1052" s="2"/>
      <c r="B1052" s="2" t="s">
        <v>638</v>
      </c>
      <c r="C1052" s="198">
        <v>1972000</v>
      </c>
      <c r="D1052" s="198">
        <v>1972000</v>
      </c>
      <c r="E1052" s="198">
        <v>1972000</v>
      </c>
      <c r="F1052" s="2">
        <v>10</v>
      </c>
      <c r="G1052" s="2"/>
      <c r="H1052" s="2">
        <v>1</v>
      </c>
      <c r="I1052" s="2">
        <v>10</v>
      </c>
      <c r="J1052" s="2"/>
    </row>
    <row r="1053" spans="1:10">
      <c r="A1053" s="2"/>
      <c r="B1053" s="10" t="s">
        <v>640</v>
      </c>
      <c r="C1053" s="8">
        <v>1972000</v>
      </c>
      <c r="D1053" s="8">
        <v>1972000</v>
      </c>
      <c r="E1053" s="8">
        <v>1972000</v>
      </c>
      <c r="F1053" s="2" t="s">
        <v>543</v>
      </c>
      <c r="G1053" s="2"/>
      <c r="H1053" s="2" t="s">
        <v>543</v>
      </c>
      <c r="I1053" s="2" t="s">
        <v>543</v>
      </c>
      <c r="J1053" s="2"/>
    </row>
    <row r="1054" ht="27" spans="1:10">
      <c r="A1054" s="2"/>
      <c r="B1054" s="11" t="s">
        <v>641</v>
      </c>
      <c r="C1054" s="8"/>
      <c r="D1054" s="8"/>
      <c r="E1054" s="8"/>
      <c r="F1054" s="2"/>
      <c r="G1054" s="2"/>
      <c r="H1054" s="2"/>
      <c r="I1054" s="2"/>
      <c r="J1054" s="2"/>
    </row>
    <row r="1055" ht="27" spans="1:10">
      <c r="A1055" s="2"/>
      <c r="B1055" s="11" t="s">
        <v>642</v>
      </c>
      <c r="C1055" s="11"/>
      <c r="D1055" s="147"/>
      <c r="E1055" s="147"/>
      <c r="F1055" s="2" t="s">
        <v>543</v>
      </c>
      <c r="G1055" s="2"/>
      <c r="H1055" s="2" t="s">
        <v>543</v>
      </c>
      <c r="I1055" s="2" t="s">
        <v>543</v>
      </c>
      <c r="J1055" s="2"/>
    </row>
    <row r="1056" spans="1:10">
      <c r="A1056" s="2"/>
      <c r="B1056" s="11" t="s">
        <v>721</v>
      </c>
      <c r="C1056" s="2"/>
      <c r="D1056" s="2"/>
      <c r="E1056" s="10"/>
      <c r="F1056" s="2" t="s">
        <v>543</v>
      </c>
      <c r="G1056" s="2"/>
      <c r="H1056" s="2" t="s">
        <v>543</v>
      </c>
      <c r="I1056" s="2" t="s">
        <v>543</v>
      </c>
      <c r="J1056" s="2"/>
    </row>
    <row r="1057" spans="1:10">
      <c r="A1057" s="12" t="s">
        <v>722</v>
      </c>
      <c r="B1057" s="12"/>
      <c r="C1057" s="12"/>
      <c r="D1057" s="12"/>
      <c r="E1057" s="12"/>
      <c r="F1057" s="12"/>
      <c r="G1057" s="12" t="s">
        <v>723</v>
      </c>
      <c r="H1057" s="12"/>
      <c r="I1057" s="12"/>
      <c r="J1057" s="12"/>
    </row>
    <row r="1058" ht="27" spans="1:10">
      <c r="A1058" s="12" t="s">
        <v>724</v>
      </c>
      <c r="B1058" s="12" t="s">
        <v>1124</v>
      </c>
      <c r="C1058" s="12"/>
      <c r="D1058" s="12"/>
      <c r="E1058" s="12"/>
      <c r="F1058" s="12"/>
      <c r="G1058" s="12" t="s">
        <v>1124</v>
      </c>
      <c r="H1058" s="12"/>
      <c r="I1058" s="12"/>
      <c r="J1058" s="12"/>
    </row>
    <row r="1059" spans="1:10">
      <c r="A1059" s="12" t="s">
        <v>648</v>
      </c>
      <c r="B1059" s="12"/>
      <c r="C1059" s="12"/>
      <c r="D1059" s="12" t="s">
        <v>725</v>
      </c>
      <c r="E1059" s="12"/>
      <c r="F1059" s="12"/>
      <c r="G1059" s="12" t="s">
        <v>726</v>
      </c>
      <c r="H1059" s="12"/>
      <c r="I1059" s="12"/>
      <c r="J1059" s="12"/>
    </row>
    <row r="1060" spans="1:10">
      <c r="A1060" s="2" t="s">
        <v>727</v>
      </c>
      <c r="B1060" s="2" t="s">
        <v>655</v>
      </c>
      <c r="C1060" s="2" t="s">
        <v>728</v>
      </c>
      <c r="D1060" s="2" t="s">
        <v>649</v>
      </c>
      <c r="E1060" s="2" t="s">
        <v>650</v>
      </c>
      <c r="F1060" s="12" t="s">
        <v>651</v>
      </c>
      <c r="G1060" s="12" t="s">
        <v>652</v>
      </c>
      <c r="H1060" s="12" t="s">
        <v>718</v>
      </c>
      <c r="I1060" s="12" t="s">
        <v>720</v>
      </c>
      <c r="J1060" s="12" t="s">
        <v>729</v>
      </c>
    </row>
    <row r="1061" spans="1:10">
      <c r="A1061" s="2"/>
      <c r="B1061" s="2"/>
      <c r="C1061" s="2" t="s">
        <v>649</v>
      </c>
      <c r="D1061" s="2" t="s">
        <v>657</v>
      </c>
      <c r="E1061" s="2"/>
      <c r="F1061" s="12" t="s">
        <v>658</v>
      </c>
      <c r="G1061" s="12" t="s">
        <v>659</v>
      </c>
      <c r="H1061" s="12"/>
      <c r="I1061" s="12"/>
      <c r="J1061" s="12"/>
    </row>
    <row r="1062" spans="1:10">
      <c r="A1062" s="5" t="s">
        <v>730</v>
      </c>
      <c r="B1062" s="5" t="s">
        <v>662</v>
      </c>
      <c r="C1062" s="135" t="s">
        <v>1125</v>
      </c>
      <c r="D1062" s="14" t="s">
        <v>732</v>
      </c>
      <c r="E1062" s="202" t="s">
        <v>665</v>
      </c>
      <c r="F1062" s="136" t="s">
        <v>666</v>
      </c>
      <c r="G1062" s="202" t="s">
        <v>665</v>
      </c>
      <c r="H1062" s="203">
        <v>25</v>
      </c>
      <c r="I1062" s="156">
        <v>25</v>
      </c>
      <c r="J1062" s="136"/>
    </row>
    <row r="1063" spans="1:10">
      <c r="A1063" s="2"/>
      <c r="B1063" s="2" t="s">
        <v>674</v>
      </c>
      <c r="C1063" s="3" t="s">
        <v>1126</v>
      </c>
      <c r="D1063" s="14"/>
      <c r="E1063" s="204" t="s">
        <v>1049</v>
      </c>
      <c r="F1063" s="12" t="s">
        <v>1088</v>
      </c>
      <c r="G1063" s="204" t="s">
        <v>923</v>
      </c>
      <c r="H1063" s="205">
        <v>25</v>
      </c>
      <c r="I1063" s="152">
        <v>25</v>
      </c>
      <c r="J1063" s="12"/>
    </row>
    <row r="1064" ht="27" spans="1:10">
      <c r="A1064" s="2" t="s">
        <v>742</v>
      </c>
      <c r="B1064" s="2" t="s">
        <v>743</v>
      </c>
      <c r="C1064" s="3" t="s">
        <v>1050</v>
      </c>
      <c r="D1064" s="20"/>
      <c r="E1064" s="2" t="s">
        <v>1051</v>
      </c>
      <c r="F1064" s="12" t="s">
        <v>1088</v>
      </c>
      <c r="G1064" s="12" t="s">
        <v>923</v>
      </c>
      <c r="H1064" s="152">
        <v>30</v>
      </c>
      <c r="I1064" s="152">
        <v>30</v>
      </c>
      <c r="J1064" s="12"/>
    </row>
    <row r="1065" spans="1:10">
      <c r="A1065" s="2" t="s">
        <v>699</v>
      </c>
      <c r="B1065" s="2" t="s">
        <v>758</v>
      </c>
      <c r="C1065" s="3" t="s">
        <v>794</v>
      </c>
      <c r="D1065" s="20"/>
      <c r="E1065" s="2">
        <v>80</v>
      </c>
      <c r="F1065" s="2" t="s">
        <v>666</v>
      </c>
      <c r="G1065" s="2">
        <v>95</v>
      </c>
      <c r="H1065" s="153">
        <v>10</v>
      </c>
      <c r="I1065" s="153">
        <v>10</v>
      </c>
      <c r="J1065" s="2"/>
    </row>
    <row r="1066" ht="27" spans="1:10">
      <c r="A1066" s="2"/>
      <c r="B1066" s="2" t="s">
        <v>759</v>
      </c>
      <c r="C1066" s="3"/>
      <c r="D1066" s="20"/>
      <c r="E1066" s="2"/>
      <c r="F1066" s="2"/>
      <c r="G1066" s="2"/>
      <c r="H1066" s="153"/>
      <c r="I1066" s="153"/>
      <c r="J1066" s="2"/>
    </row>
    <row r="1067" ht="14.25" spans="1:10">
      <c r="A1067" s="140" t="s">
        <v>746</v>
      </c>
      <c r="B1067" s="167"/>
      <c r="C1067" s="168" t="s">
        <v>620</v>
      </c>
      <c r="D1067" s="26"/>
      <c r="E1067" s="26"/>
      <c r="F1067" s="26"/>
      <c r="G1067" s="26"/>
      <c r="H1067" s="26"/>
      <c r="I1067" s="26"/>
      <c r="J1067" s="26"/>
    </row>
    <row r="1068" ht="14.25" spans="1:10">
      <c r="A1068" s="140" t="s">
        <v>748</v>
      </c>
      <c r="B1068" s="142">
        <v>100</v>
      </c>
      <c r="C1068" s="142"/>
      <c r="D1068" s="142"/>
      <c r="E1068" s="142"/>
      <c r="F1068" s="142"/>
      <c r="G1068" s="142"/>
      <c r="H1068" s="142"/>
      <c r="I1068" s="142" t="s">
        <v>749</v>
      </c>
      <c r="J1068" s="171" t="s">
        <v>900</v>
      </c>
    </row>
    <row r="1069" spans="1:10">
      <c r="A1069" s="19" t="s">
        <v>750</v>
      </c>
      <c r="B1069" s="19"/>
      <c r="C1069" s="19"/>
      <c r="D1069" s="19"/>
      <c r="E1069" s="19"/>
      <c r="F1069" s="19"/>
      <c r="G1069" s="19"/>
      <c r="H1069" s="19"/>
      <c r="I1069" s="19"/>
      <c r="J1069" s="19"/>
    </row>
    <row r="1070" spans="1:10">
      <c r="A1070" s="19" t="s">
        <v>751</v>
      </c>
      <c r="B1070" s="19"/>
      <c r="C1070" s="19"/>
      <c r="D1070" s="19"/>
      <c r="E1070" s="19"/>
      <c r="F1070" s="19"/>
      <c r="G1070" s="19"/>
      <c r="H1070" s="19"/>
      <c r="I1070" s="19"/>
      <c r="J1070" s="19"/>
    </row>
    <row r="1071" spans="1:10">
      <c r="A1071" s="19" t="s">
        <v>752</v>
      </c>
      <c r="B1071" s="19"/>
      <c r="C1071" s="19"/>
      <c r="D1071" s="19"/>
      <c r="E1071" s="19"/>
      <c r="F1071" s="19"/>
      <c r="G1071" s="19"/>
      <c r="H1071" s="19"/>
      <c r="I1071" s="19"/>
      <c r="J1071" s="19"/>
    </row>
    <row r="1072" spans="1:10">
      <c r="A1072" s="19" t="s">
        <v>753</v>
      </c>
      <c r="B1072" s="19"/>
      <c r="C1072" s="19"/>
      <c r="D1072" s="19"/>
      <c r="E1072" s="19"/>
      <c r="F1072" s="19"/>
      <c r="G1072" s="19"/>
      <c r="H1072" s="19"/>
      <c r="I1072" s="19"/>
      <c r="J1072" s="19"/>
    </row>
    <row r="1073" spans="1:10">
      <c r="A1073" s="19" t="s">
        <v>754</v>
      </c>
      <c r="B1073" s="19"/>
      <c r="C1073" s="19"/>
      <c r="D1073" s="19"/>
      <c r="E1073" s="19"/>
      <c r="F1073" s="19"/>
      <c r="G1073" s="19"/>
      <c r="H1073" s="19"/>
      <c r="I1073" s="19"/>
      <c r="J1073" s="19"/>
    </row>
    <row r="1074" spans="1:10">
      <c r="A1074" s="20"/>
      <c r="B1074" s="20"/>
      <c r="C1074" s="20"/>
      <c r="D1074" s="20"/>
      <c r="E1074" s="20"/>
      <c r="F1074" s="20"/>
      <c r="G1074" s="20"/>
      <c r="H1074" s="20"/>
      <c r="I1074" s="20"/>
      <c r="J1074" s="20"/>
    </row>
    <row r="1075" ht="24" spans="1:10">
      <c r="A1075" s="1" t="s">
        <v>709</v>
      </c>
      <c r="B1075" s="1"/>
      <c r="C1075" s="1"/>
      <c r="D1075" s="1"/>
      <c r="E1075" s="1"/>
      <c r="F1075" s="1"/>
      <c r="G1075" s="1"/>
      <c r="H1075" s="1"/>
      <c r="I1075" s="1"/>
      <c r="J1075" s="1"/>
    </row>
    <row r="1076" ht="24" spans="1:10">
      <c r="A1076" s="1"/>
      <c r="B1076" s="1"/>
      <c r="C1076" s="1"/>
      <c r="D1076" s="1"/>
      <c r="E1076" s="1"/>
      <c r="F1076" s="1"/>
      <c r="G1076" s="1"/>
      <c r="H1076" s="1"/>
      <c r="I1076" s="1"/>
      <c r="J1076" s="1"/>
    </row>
    <row r="1077" ht="42" customHeight="1" spans="1:10">
      <c r="A1077" s="2" t="s">
        <v>710</v>
      </c>
      <c r="B1077" s="2" t="s">
        <v>1127</v>
      </c>
      <c r="C1077" s="2"/>
      <c r="D1077" s="2"/>
      <c r="E1077" s="2"/>
      <c r="F1077" s="2"/>
      <c r="G1077" s="2"/>
      <c r="H1077" s="2"/>
      <c r="I1077" s="2"/>
      <c r="J1077" s="2"/>
    </row>
    <row r="1078" spans="1:10">
      <c r="A1078" s="2" t="s">
        <v>712</v>
      </c>
      <c r="B1078" s="3" t="s">
        <v>16</v>
      </c>
      <c r="C1078" s="3"/>
      <c r="D1078" s="3"/>
      <c r="E1078" s="4" t="s">
        <v>713</v>
      </c>
      <c r="F1078" s="2" t="s">
        <v>16</v>
      </c>
      <c r="G1078" s="2"/>
      <c r="H1078" s="2"/>
      <c r="I1078" s="2"/>
      <c r="J1078" s="2"/>
    </row>
    <row r="1079" spans="1:10">
      <c r="A1079" s="2"/>
      <c r="B1079" s="3"/>
      <c r="C1079" s="3"/>
      <c r="D1079" s="3"/>
      <c r="E1079" s="5"/>
      <c r="F1079" s="2"/>
      <c r="G1079" s="2"/>
      <c r="H1079" s="2"/>
      <c r="I1079" s="2"/>
      <c r="J1079" s="2"/>
    </row>
    <row r="1080" spans="1:10">
      <c r="A1080" s="2" t="s">
        <v>715</v>
      </c>
      <c r="B1080" s="2"/>
      <c r="C1080" s="6" t="s">
        <v>716</v>
      </c>
      <c r="D1080" s="6" t="s">
        <v>539</v>
      </c>
      <c r="E1080" s="6" t="s">
        <v>717</v>
      </c>
      <c r="F1080" s="2" t="s">
        <v>718</v>
      </c>
      <c r="G1080" s="2"/>
      <c r="H1080" s="2" t="s">
        <v>719</v>
      </c>
      <c r="I1080" s="2" t="s">
        <v>720</v>
      </c>
      <c r="J1080" s="2"/>
    </row>
    <row r="1081" spans="1:10">
      <c r="A1081" s="2"/>
      <c r="B1081" s="2"/>
      <c r="C1081" s="7"/>
      <c r="D1081" s="7"/>
      <c r="E1081" s="7"/>
      <c r="F1081" s="2"/>
      <c r="G1081" s="2"/>
      <c r="H1081" s="2"/>
      <c r="I1081" s="2"/>
      <c r="J1081" s="2"/>
    </row>
    <row r="1082" ht="27" spans="1:10">
      <c r="A1082" s="2"/>
      <c r="B1082" s="2" t="s">
        <v>638</v>
      </c>
      <c r="C1082" s="198">
        <v>1125900</v>
      </c>
      <c r="D1082" s="198">
        <v>1125900</v>
      </c>
      <c r="E1082" s="198">
        <v>847700</v>
      </c>
      <c r="F1082" s="2">
        <v>10</v>
      </c>
      <c r="G1082" s="2"/>
      <c r="H1082" s="2">
        <v>1</v>
      </c>
      <c r="I1082" s="2">
        <v>10</v>
      </c>
      <c r="J1082" s="2"/>
    </row>
    <row r="1083" spans="1:10">
      <c r="A1083" s="2"/>
      <c r="B1083" s="10" t="s">
        <v>640</v>
      </c>
      <c r="C1083" s="8">
        <v>1125900</v>
      </c>
      <c r="D1083" s="8">
        <v>1125900</v>
      </c>
      <c r="E1083" s="8">
        <v>847700</v>
      </c>
      <c r="F1083" s="2" t="s">
        <v>543</v>
      </c>
      <c r="G1083" s="2"/>
      <c r="H1083" s="2" t="s">
        <v>543</v>
      </c>
      <c r="I1083" s="2" t="s">
        <v>543</v>
      </c>
      <c r="J1083" s="2"/>
    </row>
    <row r="1084" ht="27" spans="1:10">
      <c r="A1084" s="2"/>
      <c r="B1084" s="11" t="s">
        <v>641</v>
      </c>
      <c r="C1084" s="8"/>
      <c r="D1084" s="8"/>
      <c r="E1084" s="8"/>
      <c r="F1084" s="2"/>
      <c r="G1084" s="2"/>
      <c r="H1084" s="2"/>
      <c r="I1084" s="2"/>
      <c r="J1084" s="2"/>
    </row>
    <row r="1085" ht="27" spans="1:10">
      <c r="A1085" s="2"/>
      <c r="B1085" s="11" t="s">
        <v>642</v>
      </c>
      <c r="C1085" s="11"/>
      <c r="D1085" s="147"/>
      <c r="E1085" s="147"/>
      <c r="F1085" s="2" t="s">
        <v>543</v>
      </c>
      <c r="G1085" s="2"/>
      <c r="H1085" s="2" t="s">
        <v>543</v>
      </c>
      <c r="I1085" s="2" t="s">
        <v>543</v>
      </c>
      <c r="J1085" s="2"/>
    </row>
    <row r="1086" spans="1:10">
      <c r="A1086" s="2"/>
      <c r="B1086" s="11" t="s">
        <v>721</v>
      </c>
      <c r="C1086" s="2"/>
      <c r="D1086" s="2"/>
      <c r="E1086" s="10"/>
      <c r="F1086" s="2" t="s">
        <v>543</v>
      </c>
      <c r="G1086" s="2"/>
      <c r="H1086" s="2" t="s">
        <v>543</v>
      </c>
      <c r="I1086" s="2" t="s">
        <v>543</v>
      </c>
      <c r="J1086" s="2"/>
    </row>
    <row r="1087" spans="1:10">
      <c r="A1087" s="12" t="s">
        <v>722</v>
      </c>
      <c r="B1087" s="12"/>
      <c r="C1087" s="12"/>
      <c r="D1087" s="12"/>
      <c r="E1087" s="12"/>
      <c r="F1087" s="12"/>
      <c r="G1087" s="12" t="s">
        <v>723</v>
      </c>
      <c r="H1087" s="12"/>
      <c r="I1087" s="12"/>
      <c r="J1087" s="12"/>
    </row>
    <row r="1088" ht="27" spans="1:10">
      <c r="A1088" s="12" t="s">
        <v>724</v>
      </c>
      <c r="B1088" s="12" t="s">
        <v>1128</v>
      </c>
      <c r="C1088" s="12"/>
      <c r="D1088" s="12"/>
      <c r="E1088" s="12"/>
      <c r="F1088" s="12"/>
      <c r="G1088" s="12" t="s">
        <v>1128</v>
      </c>
      <c r="H1088" s="12"/>
      <c r="I1088" s="12"/>
      <c r="J1088" s="12"/>
    </row>
    <row r="1089" spans="1:10">
      <c r="A1089" s="12" t="s">
        <v>648</v>
      </c>
      <c r="B1089" s="12"/>
      <c r="C1089" s="12"/>
      <c r="D1089" s="12" t="s">
        <v>725</v>
      </c>
      <c r="E1089" s="12"/>
      <c r="F1089" s="12"/>
      <c r="G1089" s="12" t="s">
        <v>726</v>
      </c>
      <c r="H1089" s="12"/>
      <c r="I1089" s="12"/>
      <c r="J1089" s="12"/>
    </row>
    <row r="1090" spans="1:10">
      <c r="A1090" s="2" t="s">
        <v>727</v>
      </c>
      <c r="B1090" s="2" t="s">
        <v>655</v>
      </c>
      <c r="C1090" s="2" t="s">
        <v>728</v>
      </c>
      <c r="D1090" s="2" t="s">
        <v>649</v>
      </c>
      <c r="E1090" s="2" t="s">
        <v>650</v>
      </c>
      <c r="F1090" s="12" t="s">
        <v>651</v>
      </c>
      <c r="G1090" s="12" t="s">
        <v>652</v>
      </c>
      <c r="H1090" s="12" t="s">
        <v>718</v>
      </c>
      <c r="I1090" s="12" t="s">
        <v>720</v>
      </c>
      <c r="J1090" s="12" t="s">
        <v>729</v>
      </c>
    </row>
    <row r="1091" spans="1:10">
      <c r="A1091" s="2"/>
      <c r="B1091" s="2"/>
      <c r="C1091" s="2" t="s">
        <v>649</v>
      </c>
      <c r="D1091" s="2" t="s">
        <v>657</v>
      </c>
      <c r="E1091" s="2"/>
      <c r="F1091" s="12" t="s">
        <v>658</v>
      </c>
      <c r="G1091" s="12" t="s">
        <v>659</v>
      </c>
      <c r="H1091" s="12"/>
      <c r="I1091" s="12"/>
      <c r="J1091" s="12"/>
    </row>
    <row r="1092" spans="1:10">
      <c r="A1092" s="5" t="s">
        <v>730</v>
      </c>
      <c r="B1092" s="5" t="s">
        <v>662</v>
      </c>
      <c r="C1092" s="135" t="s">
        <v>1129</v>
      </c>
      <c r="D1092" s="14" t="s">
        <v>732</v>
      </c>
      <c r="E1092" s="202" t="s">
        <v>88</v>
      </c>
      <c r="F1092" s="136" t="s">
        <v>669</v>
      </c>
      <c r="G1092" s="202" t="s">
        <v>88</v>
      </c>
      <c r="H1092" s="203">
        <v>30</v>
      </c>
      <c r="I1092" s="156">
        <v>30</v>
      </c>
      <c r="J1092" s="136"/>
    </row>
    <row r="1093" spans="1:10">
      <c r="A1093" s="2"/>
      <c r="B1093" s="2"/>
      <c r="C1093" s="3" t="s">
        <v>1130</v>
      </c>
      <c r="D1093" s="14"/>
      <c r="E1093" s="204" t="s">
        <v>1131</v>
      </c>
      <c r="F1093" s="12" t="s">
        <v>669</v>
      </c>
      <c r="G1093" s="204" t="s">
        <v>1131</v>
      </c>
      <c r="H1093" s="205">
        <v>20</v>
      </c>
      <c r="I1093" s="152">
        <v>20</v>
      </c>
      <c r="J1093" s="12"/>
    </row>
    <row r="1094" ht="27" spans="1:10">
      <c r="A1094" s="2" t="s">
        <v>742</v>
      </c>
      <c r="B1094" s="2" t="s">
        <v>743</v>
      </c>
      <c r="C1094" s="3" t="s">
        <v>1050</v>
      </c>
      <c r="D1094" s="20"/>
      <c r="E1094" s="2" t="s">
        <v>1051</v>
      </c>
      <c r="F1094" s="12" t="s">
        <v>672</v>
      </c>
      <c r="G1094" s="12" t="s">
        <v>923</v>
      </c>
      <c r="H1094" s="152">
        <v>30</v>
      </c>
      <c r="I1094" s="152">
        <v>30</v>
      </c>
      <c r="J1094" s="12"/>
    </row>
    <row r="1095" spans="1:10">
      <c r="A1095" s="2" t="s">
        <v>699</v>
      </c>
      <c r="B1095" s="2" t="s">
        <v>758</v>
      </c>
      <c r="C1095" s="3" t="s">
        <v>794</v>
      </c>
      <c r="D1095" s="20"/>
      <c r="E1095" s="2">
        <v>90</v>
      </c>
      <c r="F1095" s="2" t="s">
        <v>666</v>
      </c>
      <c r="G1095" s="2">
        <v>90</v>
      </c>
      <c r="H1095" s="153">
        <v>10</v>
      </c>
      <c r="I1095" s="153">
        <v>10</v>
      </c>
      <c r="J1095" s="2"/>
    </row>
    <row r="1096" ht="27" spans="1:10">
      <c r="A1096" s="2"/>
      <c r="B1096" s="2" t="s">
        <v>759</v>
      </c>
      <c r="C1096" s="3"/>
      <c r="D1096" s="20"/>
      <c r="E1096" s="2"/>
      <c r="F1096" s="2"/>
      <c r="G1096" s="2"/>
      <c r="H1096" s="153"/>
      <c r="I1096" s="153"/>
      <c r="J1096" s="2"/>
    </row>
    <row r="1097" ht="14.25" spans="1:10">
      <c r="A1097" s="140" t="s">
        <v>746</v>
      </c>
      <c r="B1097" s="167"/>
      <c r="C1097" s="168" t="s">
        <v>620</v>
      </c>
      <c r="D1097" s="26"/>
      <c r="E1097" s="26"/>
      <c r="F1097" s="26"/>
      <c r="G1097" s="26"/>
      <c r="H1097" s="26"/>
      <c r="I1097" s="26"/>
      <c r="J1097" s="26"/>
    </row>
    <row r="1098" ht="14.25" spans="1:10">
      <c r="A1098" s="140" t="s">
        <v>748</v>
      </c>
      <c r="B1098" s="142">
        <v>100</v>
      </c>
      <c r="C1098" s="142"/>
      <c r="D1098" s="142"/>
      <c r="E1098" s="142"/>
      <c r="F1098" s="142"/>
      <c r="G1098" s="142"/>
      <c r="H1098" s="142"/>
      <c r="I1098" s="142" t="s">
        <v>749</v>
      </c>
      <c r="J1098" s="171" t="s">
        <v>900</v>
      </c>
    </row>
    <row r="1099" spans="1:10">
      <c r="A1099" s="19" t="s">
        <v>750</v>
      </c>
      <c r="B1099" s="19"/>
      <c r="C1099" s="19"/>
      <c r="D1099" s="19"/>
      <c r="E1099" s="19"/>
      <c r="F1099" s="19"/>
      <c r="G1099" s="19"/>
      <c r="H1099" s="19"/>
      <c r="I1099" s="19"/>
      <c r="J1099" s="19"/>
    </row>
    <row r="1100" spans="1:10">
      <c r="A1100" s="19" t="s">
        <v>751</v>
      </c>
      <c r="B1100" s="19"/>
      <c r="C1100" s="19"/>
      <c r="D1100" s="19"/>
      <c r="E1100" s="19"/>
      <c r="F1100" s="19"/>
      <c r="G1100" s="19"/>
      <c r="H1100" s="19"/>
      <c r="I1100" s="19"/>
      <c r="J1100" s="19"/>
    </row>
    <row r="1101" spans="1:10">
      <c r="A1101" s="19" t="s">
        <v>752</v>
      </c>
      <c r="B1101" s="19"/>
      <c r="C1101" s="19"/>
      <c r="D1101" s="19"/>
      <c r="E1101" s="19"/>
      <c r="F1101" s="19"/>
      <c r="G1101" s="19"/>
      <c r="H1101" s="19"/>
      <c r="I1101" s="19"/>
      <c r="J1101" s="19"/>
    </row>
    <row r="1102" spans="1:10">
      <c r="A1102" s="19" t="s">
        <v>753</v>
      </c>
      <c r="B1102" s="19"/>
      <c r="C1102" s="19"/>
      <c r="D1102" s="19"/>
      <c r="E1102" s="19"/>
      <c r="F1102" s="19"/>
      <c r="G1102" s="19"/>
      <c r="H1102" s="19"/>
      <c r="I1102" s="19"/>
      <c r="J1102" s="19"/>
    </row>
    <row r="1103" spans="1:10">
      <c r="A1103" s="19" t="s">
        <v>754</v>
      </c>
      <c r="B1103" s="19"/>
      <c r="C1103" s="19"/>
      <c r="D1103" s="19"/>
      <c r="E1103" s="19"/>
      <c r="F1103" s="19"/>
      <c r="G1103" s="19"/>
      <c r="H1103" s="19"/>
      <c r="I1103" s="19"/>
      <c r="J1103" s="19"/>
    </row>
    <row r="1104" spans="1:10">
      <c r="A1104" s="20"/>
      <c r="B1104" s="20"/>
      <c r="C1104" s="20"/>
      <c r="D1104" s="20"/>
      <c r="E1104" s="20"/>
      <c r="F1104" s="20"/>
      <c r="G1104" s="20"/>
      <c r="H1104" s="20"/>
      <c r="I1104" s="20"/>
      <c r="J1104" s="20"/>
    </row>
    <row r="1105" ht="24" spans="1:10">
      <c r="A1105" s="1" t="s">
        <v>709</v>
      </c>
      <c r="B1105" s="1"/>
      <c r="C1105" s="1"/>
      <c r="D1105" s="1"/>
      <c r="E1105" s="1"/>
      <c r="F1105" s="1"/>
      <c r="G1105" s="1"/>
      <c r="H1105" s="1"/>
      <c r="I1105" s="1"/>
      <c r="J1105" s="1"/>
    </row>
    <row r="1106" ht="24" spans="1:10">
      <c r="A1106" s="1"/>
      <c r="B1106" s="1"/>
      <c r="C1106" s="1"/>
      <c r="D1106" s="1"/>
      <c r="E1106" s="1"/>
      <c r="F1106" s="1"/>
      <c r="G1106" s="1"/>
      <c r="H1106" s="1"/>
      <c r="I1106" s="1"/>
      <c r="J1106" s="1"/>
    </row>
    <row r="1107" ht="31" customHeight="1" spans="1:10">
      <c r="A1107" s="2" t="s">
        <v>710</v>
      </c>
      <c r="B1107" s="2" t="s">
        <v>1132</v>
      </c>
      <c r="C1107" s="2"/>
      <c r="D1107" s="2"/>
      <c r="E1107" s="2"/>
      <c r="F1107" s="2"/>
      <c r="G1107" s="2"/>
      <c r="H1107" s="2"/>
      <c r="I1107" s="2"/>
      <c r="J1107" s="2"/>
    </row>
    <row r="1108" spans="1:10">
      <c r="A1108" s="2" t="s">
        <v>712</v>
      </c>
      <c r="B1108" s="3" t="s">
        <v>16</v>
      </c>
      <c r="C1108" s="3"/>
      <c r="D1108" s="3"/>
      <c r="E1108" s="4" t="s">
        <v>713</v>
      </c>
      <c r="F1108" s="2" t="s">
        <v>16</v>
      </c>
      <c r="G1108" s="2"/>
      <c r="H1108" s="2"/>
      <c r="I1108" s="2"/>
      <c r="J1108" s="2"/>
    </row>
    <row r="1109" spans="1:10">
      <c r="A1109" s="2"/>
      <c r="B1109" s="3"/>
      <c r="C1109" s="3"/>
      <c r="D1109" s="3"/>
      <c r="E1109" s="5"/>
      <c r="F1109" s="2"/>
      <c r="G1109" s="2"/>
      <c r="H1109" s="2"/>
      <c r="I1109" s="2"/>
      <c r="J1109" s="2"/>
    </row>
    <row r="1110" spans="1:10">
      <c r="A1110" s="2" t="s">
        <v>715</v>
      </c>
      <c r="B1110" s="2"/>
      <c r="C1110" s="6" t="s">
        <v>716</v>
      </c>
      <c r="D1110" s="6" t="s">
        <v>539</v>
      </c>
      <c r="E1110" s="6" t="s">
        <v>717</v>
      </c>
      <c r="F1110" s="2" t="s">
        <v>718</v>
      </c>
      <c r="G1110" s="2"/>
      <c r="H1110" s="2" t="s">
        <v>719</v>
      </c>
      <c r="I1110" s="2" t="s">
        <v>720</v>
      </c>
      <c r="J1110" s="2"/>
    </row>
    <row r="1111" spans="1:10">
      <c r="A1111" s="2"/>
      <c r="B1111" s="2"/>
      <c r="C1111" s="7"/>
      <c r="D1111" s="7"/>
      <c r="E1111" s="7"/>
      <c r="F1111" s="2"/>
      <c r="G1111" s="2"/>
      <c r="H1111" s="2"/>
      <c r="I1111" s="2"/>
      <c r="J1111" s="2"/>
    </row>
    <row r="1112" ht="27" spans="1:10">
      <c r="A1112" s="2"/>
      <c r="B1112" s="2" t="s">
        <v>638</v>
      </c>
      <c r="C1112" s="198">
        <v>16234159.73</v>
      </c>
      <c r="D1112" s="198">
        <v>16234159.73</v>
      </c>
      <c r="E1112" s="198">
        <v>16234159.73</v>
      </c>
      <c r="F1112" s="2">
        <v>10</v>
      </c>
      <c r="G1112" s="2"/>
      <c r="H1112" s="2">
        <v>1</v>
      </c>
      <c r="I1112" s="2">
        <v>10</v>
      </c>
      <c r="J1112" s="2"/>
    </row>
    <row r="1113" spans="1:10">
      <c r="A1113" s="2"/>
      <c r="B1113" s="10" t="s">
        <v>640</v>
      </c>
      <c r="C1113" s="8">
        <v>16234159.73</v>
      </c>
      <c r="D1113" s="8">
        <v>16234159.73</v>
      </c>
      <c r="E1113" s="8">
        <v>16234159.73</v>
      </c>
      <c r="F1113" s="2" t="s">
        <v>543</v>
      </c>
      <c r="G1113" s="2"/>
      <c r="H1113" s="2" t="s">
        <v>543</v>
      </c>
      <c r="I1113" s="2" t="s">
        <v>543</v>
      </c>
      <c r="J1113" s="2"/>
    </row>
    <row r="1114" ht="27" spans="1:10">
      <c r="A1114" s="2"/>
      <c r="B1114" s="11" t="s">
        <v>641</v>
      </c>
      <c r="C1114" s="8"/>
      <c r="D1114" s="8"/>
      <c r="E1114" s="8"/>
      <c r="F1114" s="2"/>
      <c r="G1114" s="2"/>
      <c r="H1114" s="2"/>
      <c r="I1114" s="2"/>
      <c r="J1114" s="2"/>
    </row>
    <row r="1115" ht="27" spans="1:10">
      <c r="A1115" s="2"/>
      <c r="B1115" s="11" t="s">
        <v>642</v>
      </c>
      <c r="C1115" s="11"/>
      <c r="D1115" s="147"/>
      <c r="E1115" s="147"/>
      <c r="F1115" s="2" t="s">
        <v>543</v>
      </c>
      <c r="G1115" s="2"/>
      <c r="H1115" s="2" t="s">
        <v>543</v>
      </c>
      <c r="I1115" s="2" t="s">
        <v>543</v>
      </c>
      <c r="J1115" s="2"/>
    </row>
    <row r="1116" spans="1:10">
      <c r="A1116" s="2"/>
      <c r="B1116" s="11" t="s">
        <v>721</v>
      </c>
      <c r="C1116" s="2"/>
      <c r="D1116" s="2"/>
      <c r="E1116" s="10"/>
      <c r="F1116" s="2" t="s">
        <v>543</v>
      </c>
      <c r="G1116" s="2"/>
      <c r="H1116" s="2" t="s">
        <v>543</v>
      </c>
      <c r="I1116" s="2" t="s">
        <v>543</v>
      </c>
      <c r="J1116" s="2"/>
    </row>
    <row r="1117" spans="1:10">
      <c r="A1117" s="12" t="s">
        <v>722</v>
      </c>
      <c r="B1117" s="12"/>
      <c r="C1117" s="12"/>
      <c r="D1117" s="12"/>
      <c r="E1117" s="12"/>
      <c r="F1117" s="12"/>
      <c r="G1117" s="12" t="s">
        <v>723</v>
      </c>
      <c r="H1117" s="12"/>
      <c r="I1117" s="12"/>
      <c r="J1117" s="12"/>
    </row>
    <row r="1118" ht="27" spans="1:10">
      <c r="A1118" s="12" t="s">
        <v>724</v>
      </c>
      <c r="B1118" s="12" t="s">
        <v>1133</v>
      </c>
      <c r="C1118" s="12"/>
      <c r="D1118" s="12"/>
      <c r="E1118" s="12"/>
      <c r="F1118" s="12"/>
      <c r="G1118" s="12" t="s">
        <v>1133</v>
      </c>
      <c r="H1118" s="12"/>
      <c r="I1118" s="12"/>
      <c r="J1118" s="12"/>
    </row>
    <row r="1119" spans="1:10">
      <c r="A1119" s="12" t="s">
        <v>648</v>
      </c>
      <c r="B1119" s="12"/>
      <c r="C1119" s="12"/>
      <c r="D1119" s="12" t="s">
        <v>725</v>
      </c>
      <c r="E1119" s="12"/>
      <c r="F1119" s="12"/>
      <c r="G1119" s="12" t="s">
        <v>726</v>
      </c>
      <c r="H1119" s="12"/>
      <c r="I1119" s="12"/>
      <c r="J1119" s="12"/>
    </row>
    <row r="1120" spans="1:10">
      <c r="A1120" s="2" t="s">
        <v>727</v>
      </c>
      <c r="B1120" s="2" t="s">
        <v>655</v>
      </c>
      <c r="C1120" s="2" t="s">
        <v>728</v>
      </c>
      <c r="D1120" s="2" t="s">
        <v>649</v>
      </c>
      <c r="E1120" s="2" t="s">
        <v>650</v>
      </c>
      <c r="F1120" s="12" t="s">
        <v>651</v>
      </c>
      <c r="G1120" s="12" t="s">
        <v>652</v>
      </c>
      <c r="H1120" s="12" t="s">
        <v>718</v>
      </c>
      <c r="I1120" s="12" t="s">
        <v>720</v>
      </c>
      <c r="J1120" s="12" t="s">
        <v>729</v>
      </c>
    </row>
    <row r="1121" spans="1:10">
      <c r="A1121" s="2"/>
      <c r="B1121" s="2"/>
      <c r="C1121" s="2" t="s">
        <v>649</v>
      </c>
      <c r="D1121" s="2" t="s">
        <v>657</v>
      </c>
      <c r="E1121" s="2"/>
      <c r="F1121" s="12" t="s">
        <v>658</v>
      </c>
      <c r="G1121" s="12" t="s">
        <v>659</v>
      </c>
      <c r="H1121" s="12"/>
      <c r="I1121" s="12"/>
      <c r="J1121" s="12"/>
    </row>
    <row r="1122" spans="1:10">
      <c r="A1122" s="5" t="s">
        <v>730</v>
      </c>
      <c r="B1122" s="5" t="s">
        <v>662</v>
      </c>
      <c r="C1122" s="135" t="s">
        <v>1134</v>
      </c>
      <c r="D1122" s="14" t="s">
        <v>732</v>
      </c>
      <c r="E1122" s="206" t="s">
        <v>1135</v>
      </c>
      <c r="F1122" s="136" t="s">
        <v>733</v>
      </c>
      <c r="G1122" s="202" t="s">
        <v>1135</v>
      </c>
      <c r="H1122" s="203">
        <v>10</v>
      </c>
      <c r="I1122" s="156">
        <f t="shared" ref="I1122:I1124" si="6">H1122</f>
        <v>10</v>
      </c>
      <c r="J1122" s="136"/>
    </row>
    <row r="1123" spans="1:10">
      <c r="A1123" s="2"/>
      <c r="B1123" s="2" t="s">
        <v>674</v>
      </c>
      <c r="C1123" s="3" t="s">
        <v>1136</v>
      </c>
      <c r="D1123" s="14"/>
      <c r="E1123" s="204" t="s">
        <v>665</v>
      </c>
      <c r="F1123" s="12" t="s">
        <v>666</v>
      </c>
      <c r="G1123" s="204" t="s">
        <v>665</v>
      </c>
      <c r="H1123" s="205">
        <v>10</v>
      </c>
      <c r="I1123" s="152">
        <f t="shared" si="6"/>
        <v>10</v>
      </c>
      <c r="J1123" s="12"/>
    </row>
    <row r="1124" spans="1:10">
      <c r="A1124" s="2"/>
      <c r="B1124" s="2" t="s">
        <v>676</v>
      </c>
      <c r="C1124" s="3" t="s">
        <v>1137</v>
      </c>
      <c r="D1124" s="14" t="s">
        <v>739</v>
      </c>
      <c r="E1124" s="2">
        <v>100</v>
      </c>
      <c r="F1124" s="12" t="s">
        <v>666</v>
      </c>
      <c r="G1124" s="12">
        <v>100</v>
      </c>
      <c r="H1124" s="152">
        <v>10</v>
      </c>
      <c r="I1124" s="152">
        <f t="shared" si="6"/>
        <v>10</v>
      </c>
      <c r="J1124" s="12"/>
    </row>
    <row r="1125" spans="1:10">
      <c r="A1125" s="2"/>
      <c r="B1125" s="2" t="s">
        <v>681</v>
      </c>
      <c r="C1125" s="3" t="s">
        <v>1138</v>
      </c>
      <c r="D1125" s="14"/>
      <c r="E1125" s="2">
        <v>1624</v>
      </c>
      <c r="F1125" s="12" t="s">
        <v>834</v>
      </c>
      <c r="G1125" s="12">
        <v>16234159.73</v>
      </c>
      <c r="H1125" s="152">
        <v>20</v>
      </c>
      <c r="I1125" s="152">
        <v>20</v>
      </c>
      <c r="J1125" s="12"/>
    </row>
    <row r="1126" ht="27" spans="1:10">
      <c r="A1126" s="2" t="s">
        <v>742</v>
      </c>
      <c r="B1126" s="2" t="s">
        <v>743</v>
      </c>
      <c r="C1126" s="3" t="s">
        <v>1139</v>
      </c>
      <c r="D1126" s="20"/>
      <c r="E1126" s="2">
        <v>1567</v>
      </c>
      <c r="F1126" s="12" t="s">
        <v>834</v>
      </c>
      <c r="G1126" s="12">
        <v>1567</v>
      </c>
      <c r="H1126" s="152">
        <v>30</v>
      </c>
      <c r="I1126" s="152">
        <v>30</v>
      </c>
      <c r="J1126" s="12"/>
    </row>
    <row r="1127" spans="1:10">
      <c r="A1127" s="2" t="s">
        <v>699</v>
      </c>
      <c r="B1127" s="2" t="s">
        <v>758</v>
      </c>
      <c r="C1127" s="3" t="s">
        <v>1140</v>
      </c>
      <c r="D1127" s="20"/>
      <c r="E1127" s="2">
        <v>80</v>
      </c>
      <c r="F1127" s="2" t="s">
        <v>666</v>
      </c>
      <c r="G1127" s="2">
        <v>80</v>
      </c>
      <c r="H1127" s="153">
        <v>10</v>
      </c>
      <c r="I1127" s="153">
        <v>10</v>
      </c>
      <c r="J1127" s="2"/>
    </row>
    <row r="1128" ht="27" spans="1:10">
      <c r="A1128" s="2"/>
      <c r="B1128" s="2" t="s">
        <v>759</v>
      </c>
      <c r="C1128" s="3"/>
      <c r="D1128" s="20"/>
      <c r="E1128" s="2"/>
      <c r="F1128" s="2"/>
      <c r="G1128" s="2"/>
      <c r="H1128" s="153"/>
      <c r="I1128" s="153"/>
      <c r="J1128" s="2"/>
    </row>
    <row r="1129" ht="14.25" spans="1:10">
      <c r="A1129" s="140" t="s">
        <v>746</v>
      </c>
      <c r="B1129" s="167"/>
      <c r="C1129" s="168" t="s">
        <v>620</v>
      </c>
      <c r="D1129" s="26"/>
      <c r="E1129" s="26"/>
      <c r="F1129" s="26"/>
      <c r="G1129" s="26"/>
      <c r="H1129" s="26"/>
      <c r="I1129" s="26"/>
      <c r="J1129" s="26"/>
    </row>
    <row r="1130" ht="14.25" spans="1:10">
      <c r="A1130" s="140" t="s">
        <v>748</v>
      </c>
      <c r="B1130" s="142">
        <v>100</v>
      </c>
      <c r="C1130" s="142"/>
      <c r="D1130" s="142"/>
      <c r="E1130" s="142"/>
      <c r="F1130" s="142"/>
      <c r="G1130" s="142"/>
      <c r="H1130" s="142"/>
      <c r="I1130" s="142" t="s">
        <v>749</v>
      </c>
      <c r="J1130" s="171" t="s">
        <v>900</v>
      </c>
    </row>
    <row r="1131" spans="1:10">
      <c r="A1131" s="19" t="s">
        <v>750</v>
      </c>
      <c r="B1131" s="19"/>
      <c r="C1131" s="19"/>
      <c r="D1131" s="19"/>
      <c r="E1131" s="19"/>
      <c r="F1131" s="19"/>
      <c r="G1131" s="19"/>
      <c r="H1131" s="19"/>
      <c r="I1131" s="19"/>
      <c r="J1131" s="19"/>
    </row>
    <row r="1132" spans="1:10">
      <c r="A1132" s="19" t="s">
        <v>751</v>
      </c>
      <c r="B1132" s="19"/>
      <c r="C1132" s="19"/>
      <c r="D1132" s="19"/>
      <c r="E1132" s="19"/>
      <c r="F1132" s="19"/>
      <c r="G1132" s="19"/>
      <c r="H1132" s="19"/>
      <c r="I1132" s="19"/>
      <c r="J1132" s="19"/>
    </row>
    <row r="1133" spans="1:10">
      <c r="A1133" s="19" t="s">
        <v>752</v>
      </c>
      <c r="B1133" s="19"/>
      <c r="C1133" s="19"/>
      <c r="D1133" s="19"/>
      <c r="E1133" s="19"/>
      <c r="F1133" s="19"/>
      <c r="G1133" s="19"/>
      <c r="H1133" s="19"/>
      <c r="I1133" s="19"/>
      <c r="J1133" s="19"/>
    </row>
    <row r="1134" spans="1:10">
      <c r="A1134" s="19" t="s">
        <v>753</v>
      </c>
      <c r="B1134" s="19"/>
      <c r="C1134" s="19"/>
      <c r="D1134" s="19"/>
      <c r="E1134" s="19"/>
      <c r="F1134" s="19"/>
      <c r="G1134" s="19"/>
      <c r="H1134" s="19"/>
      <c r="I1134" s="19"/>
      <c r="J1134" s="19"/>
    </row>
    <row r="1135" spans="1:10">
      <c r="A1135" s="19" t="s">
        <v>754</v>
      </c>
      <c r="B1135" s="19"/>
      <c r="C1135" s="19"/>
      <c r="D1135" s="19"/>
      <c r="E1135" s="19"/>
      <c r="F1135" s="19"/>
      <c r="G1135" s="19"/>
      <c r="H1135" s="19"/>
      <c r="I1135" s="19"/>
      <c r="J1135" s="19"/>
    </row>
    <row r="1136" spans="1:10">
      <c r="A1136" s="20"/>
      <c r="B1136" s="20"/>
      <c r="C1136" s="20"/>
      <c r="D1136" s="20"/>
      <c r="E1136" s="20"/>
      <c r="F1136" s="20"/>
      <c r="G1136" s="20"/>
      <c r="H1136" s="20"/>
      <c r="I1136" s="20"/>
      <c r="J1136" s="20"/>
    </row>
    <row r="1137" ht="24" spans="1:10">
      <c r="A1137" s="1" t="s">
        <v>709</v>
      </c>
      <c r="B1137" s="1"/>
      <c r="C1137" s="1"/>
      <c r="D1137" s="1"/>
      <c r="E1137" s="1"/>
      <c r="F1137" s="1"/>
      <c r="G1137" s="1"/>
      <c r="H1137" s="1"/>
      <c r="I1137" s="1"/>
      <c r="J1137" s="1"/>
    </row>
    <row r="1138" ht="24" spans="1:10">
      <c r="A1138" s="1"/>
      <c r="B1138" s="1"/>
      <c r="C1138" s="1"/>
      <c r="D1138" s="1"/>
      <c r="E1138" s="1"/>
      <c r="F1138" s="1"/>
      <c r="G1138" s="1"/>
      <c r="H1138" s="1"/>
      <c r="I1138" s="1"/>
      <c r="J1138" s="1"/>
    </row>
    <row r="1139" ht="56" customHeight="1" spans="1:10">
      <c r="A1139" s="2" t="s">
        <v>710</v>
      </c>
      <c r="B1139" s="2" t="s">
        <v>1141</v>
      </c>
      <c r="C1139" s="2"/>
      <c r="D1139" s="2"/>
      <c r="E1139" s="2"/>
      <c r="F1139" s="2"/>
      <c r="G1139" s="2"/>
      <c r="H1139" s="2"/>
      <c r="I1139" s="2"/>
      <c r="J1139" s="2"/>
    </row>
    <row r="1140" spans="1:10">
      <c r="A1140" s="2" t="s">
        <v>712</v>
      </c>
      <c r="B1140" s="3" t="s">
        <v>16</v>
      </c>
      <c r="C1140" s="3"/>
      <c r="D1140" s="3"/>
      <c r="E1140" s="4" t="s">
        <v>713</v>
      </c>
      <c r="F1140" s="2" t="s">
        <v>16</v>
      </c>
      <c r="G1140" s="2"/>
      <c r="H1140" s="2"/>
      <c r="I1140" s="2"/>
      <c r="J1140" s="2"/>
    </row>
    <row r="1141" spans="1:10">
      <c r="A1141" s="2"/>
      <c r="B1141" s="3"/>
      <c r="C1141" s="3"/>
      <c r="D1141" s="3"/>
      <c r="E1141" s="5"/>
      <c r="F1141" s="2"/>
      <c r="G1141" s="2"/>
      <c r="H1141" s="2"/>
      <c r="I1141" s="2"/>
      <c r="J1141" s="2"/>
    </row>
    <row r="1142" spans="1:10">
      <c r="A1142" s="2" t="s">
        <v>715</v>
      </c>
      <c r="B1142" s="2"/>
      <c r="C1142" s="6" t="s">
        <v>716</v>
      </c>
      <c r="D1142" s="6" t="s">
        <v>539</v>
      </c>
      <c r="E1142" s="6" t="s">
        <v>717</v>
      </c>
      <c r="F1142" s="2" t="s">
        <v>718</v>
      </c>
      <c r="G1142" s="2"/>
      <c r="H1142" s="2" t="s">
        <v>719</v>
      </c>
      <c r="I1142" s="2" t="s">
        <v>720</v>
      </c>
      <c r="J1142" s="2"/>
    </row>
    <row r="1143" spans="1:10">
      <c r="A1143" s="2"/>
      <c r="B1143" s="2"/>
      <c r="C1143" s="7"/>
      <c r="D1143" s="7"/>
      <c r="E1143" s="7"/>
      <c r="F1143" s="2"/>
      <c r="G1143" s="2"/>
      <c r="H1143" s="2"/>
      <c r="I1143" s="2"/>
      <c r="J1143" s="2"/>
    </row>
    <row r="1144" ht="27" spans="1:10">
      <c r="A1144" s="2"/>
      <c r="B1144" s="2" t="s">
        <v>638</v>
      </c>
      <c r="C1144" s="198">
        <v>340000</v>
      </c>
      <c r="D1144" s="198">
        <v>340000</v>
      </c>
      <c r="E1144" s="198">
        <v>102000</v>
      </c>
      <c r="F1144" s="2">
        <v>10</v>
      </c>
      <c r="G1144" s="2"/>
      <c r="H1144" s="2">
        <v>1</v>
      </c>
      <c r="I1144" s="2">
        <v>10</v>
      </c>
      <c r="J1144" s="2"/>
    </row>
    <row r="1145" spans="1:10">
      <c r="A1145" s="2"/>
      <c r="B1145" s="10" t="s">
        <v>640</v>
      </c>
      <c r="C1145" s="8">
        <v>340000</v>
      </c>
      <c r="D1145" s="8">
        <v>340000</v>
      </c>
      <c r="E1145" s="8">
        <v>102000</v>
      </c>
      <c r="F1145" s="2" t="s">
        <v>543</v>
      </c>
      <c r="G1145" s="2"/>
      <c r="H1145" s="2" t="s">
        <v>543</v>
      </c>
      <c r="I1145" s="2" t="s">
        <v>543</v>
      </c>
      <c r="J1145" s="2"/>
    </row>
    <row r="1146" ht="27" spans="1:10">
      <c r="A1146" s="2"/>
      <c r="B1146" s="11" t="s">
        <v>641</v>
      </c>
      <c r="C1146" s="8"/>
      <c r="D1146" s="8"/>
      <c r="E1146" s="8"/>
      <c r="F1146" s="2"/>
      <c r="G1146" s="2"/>
      <c r="H1146" s="2"/>
      <c r="I1146" s="2"/>
      <c r="J1146" s="2"/>
    </row>
    <row r="1147" ht="27" spans="1:10">
      <c r="A1147" s="2"/>
      <c r="B1147" s="11" t="s">
        <v>642</v>
      </c>
      <c r="C1147" s="11"/>
      <c r="D1147" s="147"/>
      <c r="E1147" s="147"/>
      <c r="F1147" s="2" t="s">
        <v>543</v>
      </c>
      <c r="G1147" s="2"/>
      <c r="H1147" s="2" t="s">
        <v>543</v>
      </c>
      <c r="I1147" s="2" t="s">
        <v>543</v>
      </c>
      <c r="J1147" s="2"/>
    </row>
    <row r="1148" spans="1:10">
      <c r="A1148" s="2"/>
      <c r="B1148" s="11" t="s">
        <v>721</v>
      </c>
      <c r="C1148" s="2"/>
      <c r="D1148" s="2"/>
      <c r="E1148" s="10"/>
      <c r="F1148" s="2" t="s">
        <v>543</v>
      </c>
      <c r="G1148" s="2"/>
      <c r="H1148" s="2" t="s">
        <v>543</v>
      </c>
      <c r="I1148" s="2" t="s">
        <v>543</v>
      </c>
      <c r="J1148" s="2"/>
    </row>
    <row r="1149" spans="1:10">
      <c r="A1149" s="12" t="s">
        <v>722</v>
      </c>
      <c r="B1149" s="12"/>
      <c r="C1149" s="12"/>
      <c r="D1149" s="12"/>
      <c r="E1149" s="12"/>
      <c r="F1149" s="12"/>
      <c r="G1149" s="12" t="s">
        <v>723</v>
      </c>
      <c r="H1149" s="12"/>
      <c r="I1149" s="12"/>
      <c r="J1149" s="12"/>
    </row>
    <row r="1150" ht="81" customHeight="1" spans="1:10">
      <c r="A1150" s="12" t="s">
        <v>724</v>
      </c>
      <c r="B1150" s="12" t="s">
        <v>1142</v>
      </c>
      <c r="C1150" s="12"/>
      <c r="D1150" s="12"/>
      <c r="E1150" s="12"/>
      <c r="F1150" s="12"/>
      <c r="G1150" s="12" t="s">
        <v>1142</v>
      </c>
      <c r="H1150" s="12"/>
      <c r="I1150" s="12"/>
      <c r="J1150" s="12"/>
    </row>
    <row r="1151" spans="1:10">
      <c r="A1151" s="12" t="s">
        <v>648</v>
      </c>
      <c r="B1151" s="12"/>
      <c r="C1151" s="12"/>
      <c r="D1151" s="12" t="s">
        <v>725</v>
      </c>
      <c r="E1151" s="12"/>
      <c r="F1151" s="12"/>
      <c r="G1151" s="12" t="s">
        <v>726</v>
      </c>
      <c r="H1151" s="12"/>
      <c r="I1151" s="12"/>
      <c r="J1151" s="12"/>
    </row>
    <row r="1152" spans="1:10">
      <c r="A1152" s="2" t="s">
        <v>727</v>
      </c>
      <c r="B1152" s="2" t="s">
        <v>655</v>
      </c>
      <c r="C1152" s="2" t="s">
        <v>728</v>
      </c>
      <c r="D1152" s="2" t="s">
        <v>649</v>
      </c>
      <c r="E1152" s="2" t="s">
        <v>650</v>
      </c>
      <c r="F1152" s="12" t="s">
        <v>651</v>
      </c>
      <c r="G1152" s="12" t="s">
        <v>652</v>
      </c>
      <c r="H1152" s="12" t="s">
        <v>718</v>
      </c>
      <c r="I1152" s="12" t="s">
        <v>720</v>
      </c>
      <c r="J1152" s="12" t="s">
        <v>729</v>
      </c>
    </row>
    <row r="1153" spans="1:10">
      <c r="A1153" s="2"/>
      <c r="B1153" s="2"/>
      <c r="C1153" s="2" t="s">
        <v>649</v>
      </c>
      <c r="D1153" s="2" t="s">
        <v>657</v>
      </c>
      <c r="E1153" s="2"/>
      <c r="F1153" s="12" t="s">
        <v>658</v>
      </c>
      <c r="G1153" s="12" t="s">
        <v>659</v>
      </c>
      <c r="H1153" s="12"/>
      <c r="I1153" s="12"/>
      <c r="J1153" s="12"/>
    </row>
    <row r="1154" spans="1:10">
      <c r="A1154" s="5" t="s">
        <v>730</v>
      </c>
      <c r="B1154" s="5" t="s">
        <v>662</v>
      </c>
      <c r="C1154" s="135" t="s">
        <v>1143</v>
      </c>
      <c r="D1154" s="14" t="s">
        <v>732</v>
      </c>
      <c r="E1154" s="202" t="s">
        <v>1144</v>
      </c>
      <c r="F1154" s="136" t="s">
        <v>926</v>
      </c>
      <c r="G1154" s="202" t="s">
        <v>1144</v>
      </c>
      <c r="H1154" s="203">
        <v>50</v>
      </c>
      <c r="I1154" s="156">
        <f>H1154</f>
        <v>50</v>
      </c>
      <c r="J1154" s="136"/>
    </row>
    <row r="1155" ht="27" spans="1:10">
      <c r="A1155" s="2" t="s">
        <v>742</v>
      </c>
      <c r="B1155" s="2" t="s">
        <v>888</v>
      </c>
      <c r="C1155" s="3" t="s">
        <v>1145</v>
      </c>
      <c r="D1155" s="20"/>
      <c r="E1155" s="2">
        <v>6500</v>
      </c>
      <c r="F1155" s="12" t="s">
        <v>672</v>
      </c>
      <c r="G1155" s="12" t="s">
        <v>923</v>
      </c>
      <c r="H1155" s="152">
        <v>20</v>
      </c>
      <c r="I1155" s="152">
        <v>20</v>
      </c>
      <c r="J1155" s="12"/>
    </row>
    <row r="1156" ht="27" spans="1:10">
      <c r="A1156" s="2"/>
      <c r="B1156" s="2" t="s">
        <v>743</v>
      </c>
      <c r="C1156" s="3" t="s">
        <v>1146</v>
      </c>
      <c r="D1156" s="20"/>
      <c r="E1156" s="2" t="s">
        <v>1051</v>
      </c>
      <c r="F1156" s="12" t="s">
        <v>1088</v>
      </c>
      <c r="G1156" s="12" t="s">
        <v>1147</v>
      </c>
      <c r="H1156" s="152">
        <v>10</v>
      </c>
      <c r="I1156" s="152">
        <v>10</v>
      </c>
      <c r="J1156" s="12"/>
    </row>
    <row r="1157" spans="1:10">
      <c r="A1157" s="2" t="s">
        <v>699</v>
      </c>
      <c r="B1157" s="2" t="s">
        <v>758</v>
      </c>
      <c r="C1157" s="3" t="s">
        <v>1148</v>
      </c>
      <c r="D1157" s="20"/>
      <c r="E1157" s="2">
        <v>90</v>
      </c>
      <c r="F1157" s="2" t="s">
        <v>666</v>
      </c>
      <c r="G1157" s="2">
        <v>90</v>
      </c>
      <c r="H1157" s="153">
        <v>10</v>
      </c>
      <c r="I1157" s="153">
        <v>10</v>
      </c>
      <c r="J1157" s="2"/>
    </row>
    <row r="1158" ht="27" spans="1:10">
      <c r="A1158" s="2"/>
      <c r="B1158" s="2" t="s">
        <v>759</v>
      </c>
      <c r="C1158" s="3"/>
      <c r="D1158" s="20"/>
      <c r="E1158" s="2"/>
      <c r="F1158" s="2"/>
      <c r="G1158" s="2"/>
      <c r="H1158" s="153"/>
      <c r="I1158" s="153"/>
      <c r="J1158" s="2"/>
    </row>
    <row r="1159" ht="14.25" spans="1:10">
      <c r="A1159" s="140" t="s">
        <v>746</v>
      </c>
      <c r="B1159" s="167"/>
      <c r="C1159" s="168" t="s">
        <v>620</v>
      </c>
      <c r="D1159" s="26"/>
      <c r="E1159" s="26"/>
      <c r="F1159" s="26"/>
      <c r="G1159" s="26"/>
      <c r="H1159" s="26"/>
      <c r="I1159" s="26"/>
      <c r="J1159" s="26"/>
    </row>
    <row r="1160" ht="14.25" spans="1:10">
      <c r="A1160" s="140" t="s">
        <v>748</v>
      </c>
      <c r="B1160" s="142">
        <v>100</v>
      </c>
      <c r="C1160" s="142"/>
      <c r="D1160" s="142"/>
      <c r="E1160" s="142"/>
      <c r="F1160" s="142"/>
      <c r="G1160" s="142"/>
      <c r="H1160" s="142"/>
      <c r="I1160" s="142" t="s">
        <v>749</v>
      </c>
      <c r="J1160" s="171" t="s">
        <v>900</v>
      </c>
    </row>
    <row r="1161" spans="1:10">
      <c r="A1161" s="19" t="s">
        <v>750</v>
      </c>
      <c r="B1161" s="19"/>
      <c r="C1161" s="19"/>
      <c r="D1161" s="19"/>
      <c r="E1161" s="19"/>
      <c r="F1161" s="19"/>
      <c r="G1161" s="19"/>
      <c r="H1161" s="19"/>
      <c r="I1161" s="19"/>
      <c r="J1161" s="19"/>
    </row>
    <row r="1162" spans="1:10">
      <c r="A1162" s="19" t="s">
        <v>751</v>
      </c>
      <c r="B1162" s="19"/>
      <c r="C1162" s="19"/>
      <c r="D1162" s="19"/>
      <c r="E1162" s="19"/>
      <c r="F1162" s="19"/>
      <c r="G1162" s="19"/>
      <c r="H1162" s="19"/>
      <c r="I1162" s="19"/>
      <c r="J1162" s="19"/>
    </row>
    <row r="1163" spans="1:10">
      <c r="A1163" s="19" t="s">
        <v>752</v>
      </c>
      <c r="B1163" s="19"/>
      <c r="C1163" s="19"/>
      <c r="D1163" s="19"/>
      <c r="E1163" s="19"/>
      <c r="F1163" s="19"/>
      <c r="G1163" s="19"/>
      <c r="H1163" s="19"/>
      <c r="I1163" s="19"/>
      <c r="J1163" s="19"/>
    </row>
    <row r="1164" spans="1:10">
      <c r="A1164" s="19" t="s">
        <v>753</v>
      </c>
      <c r="B1164" s="19"/>
      <c r="C1164" s="19"/>
      <c r="D1164" s="19"/>
      <c r="E1164" s="19"/>
      <c r="F1164" s="19"/>
      <c r="G1164" s="19"/>
      <c r="H1164" s="19"/>
      <c r="I1164" s="19"/>
      <c r="J1164" s="19"/>
    </row>
    <row r="1165" spans="1:10">
      <c r="A1165" s="19" t="s">
        <v>754</v>
      </c>
      <c r="B1165" s="19"/>
      <c r="C1165" s="19"/>
      <c r="D1165" s="19"/>
      <c r="E1165" s="19"/>
      <c r="F1165" s="19"/>
      <c r="G1165" s="19"/>
      <c r="H1165" s="19"/>
      <c r="I1165" s="19"/>
      <c r="J1165" s="19"/>
    </row>
    <row r="1166" spans="1:10">
      <c r="A1166" s="20"/>
      <c r="B1166" s="20"/>
      <c r="C1166" s="20"/>
      <c r="D1166" s="20"/>
      <c r="E1166" s="20"/>
      <c r="F1166" s="20"/>
      <c r="G1166" s="20"/>
      <c r="H1166" s="20"/>
      <c r="I1166" s="20"/>
      <c r="J1166" s="20"/>
    </row>
    <row r="1167" ht="24" spans="1:10">
      <c r="A1167" s="1" t="s">
        <v>709</v>
      </c>
      <c r="B1167" s="1"/>
      <c r="C1167" s="1"/>
      <c r="D1167" s="1"/>
      <c r="E1167" s="1"/>
      <c r="F1167" s="1"/>
      <c r="G1167" s="1"/>
      <c r="H1167" s="1"/>
      <c r="I1167" s="1"/>
      <c r="J1167" s="1"/>
    </row>
    <row r="1168" ht="24" spans="1:10">
      <c r="A1168" s="1"/>
      <c r="B1168" s="1"/>
      <c r="C1168" s="1"/>
      <c r="D1168" s="1"/>
      <c r="E1168" s="1"/>
      <c r="F1168" s="1"/>
      <c r="G1168" s="1"/>
      <c r="H1168" s="1"/>
      <c r="I1168" s="1"/>
      <c r="J1168" s="1"/>
    </row>
    <row r="1169" ht="45" customHeight="1" spans="1:10">
      <c r="A1169" s="2" t="s">
        <v>710</v>
      </c>
      <c r="B1169" s="2" t="s">
        <v>1149</v>
      </c>
      <c r="C1169" s="2"/>
      <c r="D1169" s="2"/>
      <c r="E1169" s="2"/>
      <c r="F1169" s="2"/>
      <c r="G1169" s="2"/>
      <c r="H1169" s="2"/>
      <c r="I1169" s="2"/>
      <c r="J1169" s="2"/>
    </row>
    <row r="1170" spans="1:10">
      <c r="A1170" s="2" t="s">
        <v>712</v>
      </c>
      <c r="B1170" s="3" t="s">
        <v>16</v>
      </c>
      <c r="C1170" s="3"/>
      <c r="D1170" s="3"/>
      <c r="E1170" s="4" t="s">
        <v>713</v>
      </c>
      <c r="F1170" s="2" t="s">
        <v>16</v>
      </c>
      <c r="G1170" s="2"/>
      <c r="H1170" s="2"/>
      <c r="I1170" s="2"/>
      <c r="J1170" s="2"/>
    </row>
    <row r="1171" spans="1:10">
      <c r="A1171" s="2"/>
      <c r="B1171" s="3"/>
      <c r="C1171" s="3"/>
      <c r="D1171" s="3"/>
      <c r="E1171" s="5"/>
      <c r="F1171" s="2"/>
      <c r="G1171" s="2"/>
      <c r="H1171" s="2"/>
      <c r="I1171" s="2"/>
      <c r="J1171" s="2"/>
    </row>
    <row r="1172" spans="1:10">
      <c r="A1172" s="2" t="s">
        <v>715</v>
      </c>
      <c r="B1172" s="2"/>
      <c r="C1172" s="6" t="s">
        <v>716</v>
      </c>
      <c r="D1172" s="6" t="s">
        <v>539</v>
      </c>
      <c r="E1172" s="6" t="s">
        <v>717</v>
      </c>
      <c r="F1172" s="2" t="s">
        <v>718</v>
      </c>
      <c r="G1172" s="2"/>
      <c r="H1172" s="2" t="s">
        <v>719</v>
      </c>
      <c r="I1172" s="2" t="s">
        <v>720</v>
      </c>
      <c r="J1172" s="2"/>
    </row>
    <row r="1173" spans="1:10">
      <c r="A1173" s="2"/>
      <c r="B1173" s="2"/>
      <c r="C1173" s="7"/>
      <c r="D1173" s="7"/>
      <c r="E1173" s="7"/>
      <c r="F1173" s="2"/>
      <c r="G1173" s="2"/>
      <c r="H1173" s="2"/>
      <c r="I1173" s="2"/>
      <c r="J1173" s="2"/>
    </row>
    <row r="1174" ht="27" spans="1:10">
      <c r="A1174" s="2"/>
      <c r="B1174" s="2" t="s">
        <v>638</v>
      </c>
      <c r="C1174" s="198">
        <v>828418</v>
      </c>
      <c r="D1174" s="198">
        <v>828418</v>
      </c>
      <c r="E1174" s="198">
        <v>72748</v>
      </c>
      <c r="F1174" s="2">
        <v>10</v>
      </c>
      <c r="G1174" s="2"/>
      <c r="H1174" s="2">
        <v>1</v>
      </c>
      <c r="I1174" s="2">
        <v>10</v>
      </c>
      <c r="J1174" s="2"/>
    </row>
    <row r="1175" spans="1:10">
      <c r="A1175" s="2"/>
      <c r="B1175" s="10" t="s">
        <v>640</v>
      </c>
      <c r="C1175" s="8">
        <v>828418</v>
      </c>
      <c r="D1175" s="8">
        <v>828418</v>
      </c>
      <c r="E1175" s="8">
        <v>72748</v>
      </c>
      <c r="F1175" s="2" t="s">
        <v>543</v>
      </c>
      <c r="G1175" s="2"/>
      <c r="H1175" s="2" t="s">
        <v>543</v>
      </c>
      <c r="I1175" s="2" t="s">
        <v>543</v>
      </c>
      <c r="J1175" s="2"/>
    </row>
    <row r="1176" ht="27" spans="1:10">
      <c r="A1176" s="2"/>
      <c r="B1176" s="11" t="s">
        <v>641</v>
      </c>
      <c r="C1176" s="8"/>
      <c r="D1176" s="8"/>
      <c r="E1176" s="8"/>
      <c r="F1176" s="2"/>
      <c r="G1176" s="2"/>
      <c r="H1176" s="2"/>
      <c r="I1176" s="2"/>
      <c r="J1176" s="2"/>
    </row>
    <row r="1177" ht="27" spans="1:10">
      <c r="A1177" s="2"/>
      <c r="B1177" s="11" t="s">
        <v>642</v>
      </c>
      <c r="C1177" s="11"/>
      <c r="D1177" s="147"/>
      <c r="E1177" s="147"/>
      <c r="F1177" s="2" t="s">
        <v>543</v>
      </c>
      <c r="G1177" s="2"/>
      <c r="H1177" s="2" t="s">
        <v>543</v>
      </c>
      <c r="I1177" s="2" t="s">
        <v>543</v>
      </c>
      <c r="J1177" s="2"/>
    </row>
    <row r="1178" spans="1:10">
      <c r="A1178" s="2"/>
      <c r="B1178" s="11" t="s">
        <v>721</v>
      </c>
      <c r="C1178" s="2"/>
      <c r="D1178" s="2"/>
      <c r="E1178" s="10"/>
      <c r="F1178" s="2" t="s">
        <v>543</v>
      </c>
      <c r="G1178" s="2"/>
      <c r="H1178" s="2" t="s">
        <v>543</v>
      </c>
      <c r="I1178" s="2" t="s">
        <v>543</v>
      </c>
      <c r="J1178" s="2"/>
    </row>
    <row r="1179" spans="1:10">
      <c r="A1179" s="12" t="s">
        <v>722</v>
      </c>
      <c r="B1179" s="12"/>
      <c r="C1179" s="12"/>
      <c r="D1179" s="12"/>
      <c r="E1179" s="12"/>
      <c r="F1179" s="12"/>
      <c r="G1179" s="12" t="s">
        <v>723</v>
      </c>
      <c r="H1179" s="12"/>
      <c r="I1179" s="12"/>
      <c r="J1179" s="12"/>
    </row>
    <row r="1180" ht="45" customHeight="1" spans="1:10">
      <c r="A1180" s="12" t="s">
        <v>724</v>
      </c>
      <c r="B1180" s="12" t="s">
        <v>1150</v>
      </c>
      <c r="C1180" s="12"/>
      <c r="D1180" s="12"/>
      <c r="E1180" s="12"/>
      <c r="F1180" s="12"/>
      <c r="G1180" s="12" t="s">
        <v>1150</v>
      </c>
      <c r="H1180" s="12"/>
      <c r="I1180" s="12"/>
      <c r="J1180" s="12"/>
    </row>
    <row r="1181" spans="1:10">
      <c r="A1181" s="12" t="s">
        <v>648</v>
      </c>
      <c r="B1181" s="12"/>
      <c r="C1181" s="12"/>
      <c r="D1181" s="12" t="s">
        <v>725</v>
      </c>
      <c r="E1181" s="12"/>
      <c r="F1181" s="12"/>
      <c r="G1181" s="12" t="s">
        <v>726</v>
      </c>
      <c r="H1181" s="12"/>
      <c r="I1181" s="12"/>
      <c r="J1181" s="12"/>
    </row>
    <row r="1182" spans="1:10">
      <c r="A1182" s="2" t="s">
        <v>727</v>
      </c>
      <c r="B1182" s="2" t="s">
        <v>655</v>
      </c>
      <c r="C1182" s="2" t="s">
        <v>728</v>
      </c>
      <c r="D1182" s="2" t="s">
        <v>649</v>
      </c>
      <c r="E1182" s="2" t="s">
        <v>650</v>
      </c>
      <c r="F1182" s="12" t="s">
        <v>651</v>
      </c>
      <c r="G1182" s="12" t="s">
        <v>652</v>
      </c>
      <c r="H1182" s="12" t="s">
        <v>718</v>
      </c>
      <c r="I1182" s="12" t="s">
        <v>720</v>
      </c>
      <c r="J1182" s="12" t="s">
        <v>729</v>
      </c>
    </row>
    <row r="1183" spans="1:10">
      <c r="A1183" s="2"/>
      <c r="B1183" s="2"/>
      <c r="C1183" s="2" t="s">
        <v>649</v>
      </c>
      <c r="D1183" s="2" t="s">
        <v>657</v>
      </c>
      <c r="E1183" s="2"/>
      <c r="F1183" s="12" t="s">
        <v>658</v>
      </c>
      <c r="G1183" s="12" t="s">
        <v>659</v>
      </c>
      <c r="H1183" s="12"/>
      <c r="I1183" s="12"/>
      <c r="J1183" s="12"/>
    </row>
    <row r="1184" ht="27" spans="1:10">
      <c r="A1184" s="5" t="s">
        <v>730</v>
      </c>
      <c r="B1184" s="5" t="s">
        <v>662</v>
      </c>
      <c r="C1184" s="135" t="s">
        <v>1151</v>
      </c>
      <c r="D1184" s="14" t="s">
        <v>732</v>
      </c>
      <c r="E1184" s="202" t="s">
        <v>665</v>
      </c>
      <c r="F1184" s="136" t="s">
        <v>666</v>
      </c>
      <c r="G1184" s="202" t="s">
        <v>665</v>
      </c>
      <c r="H1184" s="203">
        <v>25</v>
      </c>
      <c r="I1184" s="156">
        <f>H1184</f>
        <v>25</v>
      </c>
      <c r="J1184" s="136"/>
    </row>
    <row r="1185" spans="1:10">
      <c r="A1185" s="2"/>
      <c r="B1185" s="2" t="s">
        <v>674</v>
      </c>
      <c r="C1185" s="3" t="s">
        <v>1048</v>
      </c>
      <c r="D1185" s="14"/>
      <c r="E1185" s="204" t="s">
        <v>1049</v>
      </c>
      <c r="F1185" s="12" t="s">
        <v>679</v>
      </c>
      <c r="G1185" s="204" t="s">
        <v>1049</v>
      </c>
      <c r="H1185" s="205">
        <v>10</v>
      </c>
      <c r="I1185" s="152">
        <f>H1185</f>
        <v>10</v>
      </c>
      <c r="J1185" s="12"/>
    </row>
    <row r="1186" ht="27" spans="1:10">
      <c r="A1186" s="2" t="s">
        <v>742</v>
      </c>
      <c r="B1186" s="2" t="s">
        <v>743</v>
      </c>
      <c r="C1186" s="3" t="s">
        <v>1050</v>
      </c>
      <c r="D1186" s="20"/>
      <c r="E1186" s="2" t="s">
        <v>1051</v>
      </c>
      <c r="F1186" s="12" t="s">
        <v>679</v>
      </c>
      <c r="G1186" s="12" t="s">
        <v>923</v>
      </c>
      <c r="H1186" s="152">
        <v>15</v>
      </c>
      <c r="I1186" s="152">
        <v>15</v>
      </c>
      <c r="J1186" s="12"/>
    </row>
    <row r="1187" spans="1:10">
      <c r="A1187" s="2" t="s">
        <v>699</v>
      </c>
      <c r="B1187" s="2" t="s">
        <v>758</v>
      </c>
      <c r="C1187" s="3" t="s">
        <v>794</v>
      </c>
      <c r="D1187" s="20"/>
      <c r="E1187" s="2">
        <v>80</v>
      </c>
      <c r="F1187" s="2" t="s">
        <v>666</v>
      </c>
      <c r="G1187" s="2">
        <v>90</v>
      </c>
      <c r="H1187" s="153">
        <v>10</v>
      </c>
      <c r="I1187" s="153">
        <v>10</v>
      </c>
      <c r="J1187" s="2"/>
    </row>
    <row r="1188" ht="27" spans="1:10">
      <c r="A1188" s="2"/>
      <c r="B1188" s="2" t="s">
        <v>759</v>
      </c>
      <c r="C1188" s="3"/>
      <c r="D1188" s="20"/>
      <c r="E1188" s="2"/>
      <c r="F1188" s="2"/>
      <c r="G1188" s="2"/>
      <c r="H1188" s="153"/>
      <c r="I1188" s="153"/>
      <c r="J1188" s="2"/>
    </row>
    <row r="1189" ht="14.25" spans="1:10">
      <c r="A1189" s="140" t="s">
        <v>746</v>
      </c>
      <c r="B1189" s="167"/>
      <c r="C1189" s="168" t="s">
        <v>620</v>
      </c>
      <c r="D1189" s="26"/>
      <c r="E1189" s="26"/>
      <c r="F1189" s="26"/>
      <c r="G1189" s="26"/>
      <c r="H1189" s="26"/>
      <c r="I1189" s="26"/>
      <c r="J1189" s="26"/>
    </row>
    <row r="1190" ht="14.25" spans="1:10">
      <c r="A1190" s="140" t="s">
        <v>748</v>
      </c>
      <c r="B1190" s="142">
        <v>100</v>
      </c>
      <c r="C1190" s="142"/>
      <c r="D1190" s="142"/>
      <c r="E1190" s="142"/>
      <c r="F1190" s="142"/>
      <c r="G1190" s="142"/>
      <c r="H1190" s="142"/>
      <c r="I1190" s="142" t="s">
        <v>749</v>
      </c>
      <c r="J1190" s="171" t="s">
        <v>900</v>
      </c>
    </row>
    <row r="1191" spans="1:10">
      <c r="A1191" s="19" t="s">
        <v>750</v>
      </c>
      <c r="B1191" s="19"/>
      <c r="C1191" s="19"/>
      <c r="D1191" s="19"/>
      <c r="E1191" s="19"/>
      <c r="F1191" s="19"/>
      <c r="G1191" s="19"/>
      <c r="H1191" s="19"/>
      <c r="I1191" s="19"/>
      <c r="J1191" s="19"/>
    </row>
    <row r="1192" spans="1:10">
      <c r="A1192" s="19" t="s">
        <v>751</v>
      </c>
      <c r="B1192" s="19"/>
      <c r="C1192" s="19"/>
      <c r="D1192" s="19"/>
      <c r="E1192" s="19"/>
      <c r="F1192" s="19"/>
      <c r="G1192" s="19"/>
      <c r="H1192" s="19"/>
      <c r="I1192" s="19"/>
      <c r="J1192" s="19"/>
    </row>
    <row r="1193" spans="1:10">
      <c r="A1193" s="19" t="s">
        <v>752</v>
      </c>
      <c r="B1193" s="19"/>
      <c r="C1193" s="19"/>
      <c r="D1193" s="19"/>
      <c r="E1193" s="19"/>
      <c r="F1193" s="19"/>
      <c r="G1193" s="19"/>
      <c r="H1193" s="19"/>
      <c r="I1193" s="19"/>
      <c r="J1193" s="19"/>
    </row>
    <row r="1194" spans="1:10">
      <c r="A1194" s="19" t="s">
        <v>753</v>
      </c>
      <c r="B1194" s="19"/>
      <c r="C1194" s="19"/>
      <c r="D1194" s="19"/>
      <c r="E1194" s="19"/>
      <c r="F1194" s="19"/>
      <c r="G1194" s="19"/>
      <c r="H1194" s="19"/>
      <c r="I1194" s="19"/>
      <c r="J1194" s="19"/>
    </row>
    <row r="1195" spans="1:10">
      <c r="A1195" s="19" t="s">
        <v>754</v>
      </c>
      <c r="B1195" s="19"/>
      <c r="C1195" s="19"/>
      <c r="D1195" s="19"/>
      <c r="E1195" s="19"/>
      <c r="F1195" s="19"/>
      <c r="G1195" s="19"/>
      <c r="H1195" s="19"/>
      <c r="I1195" s="19"/>
      <c r="J1195" s="19"/>
    </row>
    <row r="1196" spans="1:10">
      <c r="A1196" s="20"/>
      <c r="B1196" s="20"/>
      <c r="C1196" s="20"/>
      <c r="D1196" s="20"/>
      <c r="E1196" s="20"/>
      <c r="F1196" s="20"/>
      <c r="G1196" s="20"/>
      <c r="H1196" s="20"/>
      <c r="I1196" s="20"/>
      <c r="J1196" s="20"/>
    </row>
    <row r="1197" ht="24" spans="1:10">
      <c r="A1197" s="1" t="s">
        <v>709</v>
      </c>
      <c r="B1197" s="1"/>
      <c r="C1197" s="1"/>
      <c r="D1197" s="1"/>
      <c r="E1197" s="1"/>
      <c r="F1197" s="1"/>
      <c r="G1197" s="1"/>
      <c r="H1197" s="1"/>
      <c r="I1197" s="1"/>
      <c r="J1197" s="1"/>
    </row>
    <row r="1198" ht="24" spans="1:10">
      <c r="A1198" s="1"/>
      <c r="B1198" s="1"/>
      <c r="C1198" s="1"/>
      <c r="D1198" s="1"/>
      <c r="E1198" s="1"/>
      <c r="F1198" s="1"/>
      <c r="G1198" s="1"/>
      <c r="H1198" s="1"/>
      <c r="I1198" s="1"/>
      <c r="J1198" s="1"/>
    </row>
    <row r="1199" ht="39" customHeight="1" spans="1:10">
      <c r="A1199" s="2" t="s">
        <v>710</v>
      </c>
      <c r="B1199" s="2" t="s">
        <v>1152</v>
      </c>
      <c r="C1199" s="2"/>
      <c r="D1199" s="2"/>
      <c r="E1199" s="2"/>
      <c r="F1199" s="2"/>
      <c r="G1199" s="2"/>
      <c r="H1199" s="2"/>
      <c r="I1199" s="2"/>
      <c r="J1199" s="2"/>
    </row>
    <row r="1200" spans="1:10">
      <c r="A1200" s="2" t="s">
        <v>712</v>
      </c>
      <c r="B1200" s="3" t="s">
        <v>16</v>
      </c>
      <c r="C1200" s="3"/>
      <c r="D1200" s="3"/>
      <c r="E1200" s="4" t="s">
        <v>713</v>
      </c>
      <c r="F1200" s="2" t="s">
        <v>16</v>
      </c>
      <c r="G1200" s="2"/>
      <c r="H1200" s="2"/>
      <c r="I1200" s="2"/>
      <c r="J1200" s="2"/>
    </row>
    <row r="1201" spans="1:10">
      <c r="A1201" s="2"/>
      <c r="B1201" s="3"/>
      <c r="C1201" s="3"/>
      <c r="D1201" s="3"/>
      <c r="E1201" s="5"/>
      <c r="F1201" s="2"/>
      <c r="G1201" s="2"/>
      <c r="H1201" s="2"/>
      <c r="I1201" s="2"/>
      <c r="J1201" s="2"/>
    </row>
    <row r="1202" spans="1:10">
      <c r="A1202" s="2" t="s">
        <v>715</v>
      </c>
      <c r="B1202" s="2"/>
      <c r="C1202" s="6" t="s">
        <v>716</v>
      </c>
      <c r="D1202" s="6" t="s">
        <v>539</v>
      </c>
      <c r="E1202" s="6" t="s">
        <v>717</v>
      </c>
      <c r="F1202" s="2" t="s">
        <v>718</v>
      </c>
      <c r="G1202" s="2"/>
      <c r="H1202" s="2" t="s">
        <v>719</v>
      </c>
      <c r="I1202" s="2" t="s">
        <v>720</v>
      </c>
      <c r="J1202" s="2"/>
    </row>
    <row r="1203" spans="1:10">
      <c r="A1203" s="2"/>
      <c r="B1203" s="2"/>
      <c r="C1203" s="7"/>
      <c r="D1203" s="7"/>
      <c r="E1203" s="7"/>
      <c r="F1203" s="2"/>
      <c r="G1203" s="2"/>
      <c r="H1203" s="2"/>
      <c r="I1203" s="2"/>
      <c r="J1203" s="2"/>
    </row>
    <row r="1204" ht="27" spans="1:10">
      <c r="A1204" s="2"/>
      <c r="B1204" s="2" t="s">
        <v>638</v>
      </c>
      <c r="C1204" s="198">
        <v>1495300</v>
      </c>
      <c r="D1204" s="198">
        <v>1495300</v>
      </c>
      <c r="E1204" s="198">
        <v>879565</v>
      </c>
      <c r="F1204" s="2">
        <v>10</v>
      </c>
      <c r="G1204" s="2"/>
      <c r="H1204" s="2">
        <v>1</v>
      </c>
      <c r="I1204" s="2">
        <v>10</v>
      </c>
      <c r="J1204" s="2"/>
    </row>
    <row r="1205" spans="1:10">
      <c r="A1205" s="2"/>
      <c r="B1205" s="10" t="s">
        <v>640</v>
      </c>
      <c r="C1205" s="8">
        <v>1495300</v>
      </c>
      <c r="D1205" s="8">
        <v>1495300</v>
      </c>
      <c r="E1205" s="8">
        <v>879565</v>
      </c>
      <c r="F1205" s="2" t="s">
        <v>543</v>
      </c>
      <c r="G1205" s="2"/>
      <c r="H1205" s="2" t="s">
        <v>543</v>
      </c>
      <c r="I1205" s="2" t="s">
        <v>543</v>
      </c>
      <c r="J1205" s="2"/>
    </row>
    <row r="1206" ht="27" spans="1:10">
      <c r="A1206" s="2"/>
      <c r="B1206" s="11" t="s">
        <v>641</v>
      </c>
      <c r="C1206" s="8"/>
      <c r="D1206" s="8"/>
      <c r="E1206" s="8"/>
      <c r="F1206" s="2"/>
      <c r="G1206" s="2"/>
      <c r="H1206" s="2"/>
      <c r="I1206" s="2"/>
      <c r="J1206" s="2"/>
    </row>
    <row r="1207" ht="27" spans="1:10">
      <c r="A1207" s="2"/>
      <c r="B1207" s="11" t="s">
        <v>642</v>
      </c>
      <c r="C1207" s="11"/>
      <c r="D1207" s="147"/>
      <c r="E1207" s="147"/>
      <c r="F1207" s="2" t="s">
        <v>543</v>
      </c>
      <c r="G1207" s="2"/>
      <c r="H1207" s="2" t="s">
        <v>543</v>
      </c>
      <c r="I1207" s="2" t="s">
        <v>543</v>
      </c>
      <c r="J1207" s="2"/>
    </row>
    <row r="1208" spans="1:10">
      <c r="A1208" s="2"/>
      <c r="B1208" s="11" t="s">
        <v>721</v>
      </c>
      <c r="C1208" s="2"/>
      <c r="D1208" s="2"/>
      <c r="E1208" s="10"/>
      <c r="F1208" s="2" t="s">
        <v>543</v>
      </c>
      <c r="G1208" s="2"/>
      <c r="H1208" s="2" t="s">
        <v>543</v>
      </c>
      <c r="I1208" s="2" t="s">
        <v>543</v>
      </c>
      <c r="J1208" s="2"/>
    </row>
    <row r="1209" spans="1:10">
      <c r="A1209" s="12" t="s">
        <v>722</v>
      </c>
      <c r="B1209" s="12"/>
      <c r="C1209" s="12"/>
      <c r="D1209" s="12"/>
      <c r="E1209" s="12"/>
      <c r="F1209" s="12"/>
      <c r="G1209" s="12" t="s">
        <v>723</v>
      </c>
      <c r="H1209" s="12"/>
      <c r="I1209" s="12"/>
      <c r="J1209" s="12"/>
    </row>
    <row r="1210" ht="84" customHeight="1" spans="1:10">
      <c r="A1210" s="12" t="s">
        <v>724</v>
      </c>
      <c r="B1210" s="12" t="s">
        <v>1153</v>
      </c>
      <c r="C1210" s="12"/>
      <c r="D1210" s="12"/>
      <c r="E1210" s="12"/>
      <c r="F1210" s="12"/>
      <c r="G1210" s="12" t="s">
        <v>1153</v>
      </c>
      <c r="H1210" s="12"/>
      <c r="I1210" s="12"/>
      <c r="J1210" s="12"/>
    </row>
    <row r="1211" spans="1:10">
      <c r="A1211" s="12" t="s">
        <v>648</v>
      </c>
      <c r="B1211" s="12"/>
      <c r="C1211" s="12"/>
      <c r="D1211" s="12" t="s">
        <v>725</v>
      </c>
      <c r="E1211" s="12"/>
      <c r="F1211" s="12"/>
      <c r="G1211" s="12" t="s">
        <v>726</v>
      </c>
      <c r="H1211" s="12"/>
      <c r="I1211" s="12"/>
      <c r="J1211" s="12"/>
    </row>
    <row r="1212" spans="1:10">
      <c r="A1212" s="2" t="s">
        <v>727</v>
      </c>
      <c r="B1212" s="2" t="s">
        <v>655</v>
      </c>
      <c r="C1212" s="2" t="s">
        <v>728</v>
      </c>
      <c r="D1212" s="2" t="s">
        <v>649</v>
      </c>
      <c r="E1212" s="2" t="s">
        <v>650</v>
      </c>
      <c r="F1212" s="12" t="s">
        <v>651</v>
      </c>
      <c r="G1212" s="12" t="s">
        <v>652</v>
      </c>
      <c r="H1212" s="12" t="s">
        <v>718</v>
      </c>
      <c r="I1212" s="12" t="s">
        <v>720</v>
      </c>
      <c r="J1212" s="12" t="s">
        <v>729</v>
      </c>
    </row>
    <row r="1213" spans="1:10">
      <c r="A1213" s="2"/>
      <c r="B1213" s="2"/>
      <c r="C1213" s="2" t="s">
        <v>649</v>
      </c>
      <c r="D1213" s="2" t="s">
        <v>657</v>
      </c>
      <c r="E1213" s="2"/>
      <c r="F1213" s="12" t="s">
        <v>658</v>
      </c>
      <c r="G1213" s="12" t="s">
        <v>659</v>
      </c>
      <c r="H1213" s="12"/>
      <c r="I1213" s="12"/>
      <c r="J1213" s="12"/>
    </row>
    <row r="1214" spans="1:10">
      <c r="A1214" s="5" t="s">
        <v>730</v>
      </c>
      <c r="B1214" s="5" t="s">
        <v>662</v>
      </c>
      <c r="C1214" s="135" t="s">
        <v>1154</v>
      </c>
      <c r="D1214" s="14" t="s">
        <v>732</v>
      </c>
      <c r="E1214" s="202" t="s">
        <v>122</v>
      </c>
      <c r="F1214" s="136" t="s">
        <v>669</v>
      </c>
      <c r="G1214" s="202" t="s">
        <v>122</v>
      </c>
      <c r="H1214" s="203">
        <v>25</v>
      </c>
      <c r="I1214" s="156">
        <v>25</v>
      </c>
      <c r="J1214" s="136"/>
    </row>
    <row r="1215" spans="1:10">
      <c r="A1215" s="2"/>
      <c r="B1215" s="2" t="s">
        <v>674</v>
      </c>
      <c r="C1215" s="3" t="s">
        <v>1155</v>
      </c>
      <c r="D1215" s="14"/>
      <c r="E1215" s="204" t="s">
        <v>1049</v>
      </c>
      <c r="F1215" s="12" t="s">
        <v>1088</v>
      </c>
      <c r="G1215" s="204" t="s">
        <v>923</v>
      </c>
      <c r="H1215" s="205">
        <v>25</v>
      </c>
      <c r="I1215" s="152">
        <v>25</v>
      </c>
      <c r="J1215" s="12"/>
    </row>
    <row r="1216" ht="27" spans="1:10">
      <c r="A1216" s="2" t="s">
        <v>742</v>
      </c>
      <c r="B1216" s="2" t="s">
        <v>743</v>
      </c>
      <c r="C1216" s="3" t="s">
        <v>1156</v>
      </c>
      <c r="D1216" s="20"/>
      <c r="E1216" s="2" t="s">
        <v>1051</v>
      </c>
      <c r="F1216" s="12" t="s">
        <v>672</v>
      </c>
      <c r="G1216" s="12" t="s">
        <v>923</v>
      </c>
      <c r="H1216" s="152">
        <v>30</v>
      </c>
      <c r="I1216" s="152">
        <v>30</v>
      </c>
      <c r="J1216" s="12"/>
    </row>
    <row r="1217" spans="1:10">
      <c r="A1217" s="2" t="s">
        <v>699</v>
      </c>
      <c r="B1217" s="2" t="s">
        <v>758</v>
      </c>
      <c r="C1217" s="3" t="s">
        <v>794</v>
      </c>
      <c r="D1217" s="20"/>
      <c r="E1217" s="2">
        <v>90</v>
      </c>
      <c r="F1217" s="2" t="s">
        <v>666</v>
      </c>
      <c r="G1217" s="2">
        <v>95</v>
      </c>
      <c r="H1217" s="153">
        <v>10</v>
      </c>
      <c r="I1217" s="153">
        <v>10</v>
      </c>
      <c r="J1217" s="2"/>
    </row>
    <row r="1218" ht="27" spans="1:10">
      <c r="A1218" s="2"/>
      <c r="B1218" s="2" t="s">
        <v>759</v>
      </c>
      <c r="C1218" s="3"/>
      <c r="D1218" s="20"/>
      <c r="E1218" s="2"/>
      <c r="F1218" s="2"/>
      <c r="G1218" s="2"/>
      <c r="H1218" s="153"/>
      <c r="I1218" s="153"/>
      <c r="J1218" s="2"/>
    </row>
    <row r="1219" ht="14.25" spans="1:10">
      <c r="A1219" s="140" t="s">
        <v>746</v>
      </c>
      <c r="B1219" s="167"/>
      <c r="C1219" s="168" t="s">
        <v>620</v>
      </c>
      <c r="D1219" s="26"/>
      <c r="E1219" s="26"/>
      <c r="F1219" s="26"/>
      <c r="G1219" s="26"/>
      <c r="H1219" s="26"/>
      <c r="I1219" s="26"/>
      <c r="J1219" s="26"/>
    </row>
    <row r="1220" ht="14.25" spans="1:10">
      <c r="A1220" s="140" t="s">
        <v>748</v>
      </c>
      <c r="B1220" s="142">
        <v>100</v>
      </c>
      <c r="C1220" s="142"/>
      <c r="D1220" s="142"/>
      <c r="E1220" s="142"/>
      <c r="F1220" s="142"/>
      <c r="G1220" s="142"/>
      <c r="H1220" s="142"/>
      <c r="I1220" s="142" t="s">
        <v>749</v>
      </c>
      <c r="J1220" s="171" t="s">
        <v>900</v>
      </c>
    </row>
    <row r="1221" spans="1:10">
      <c r="A1221" s="19" t="s">
        <v>750</v>
      </c>
      <c r="B1221" s="19"/>
      <c r="C1221" s="19"/>
      <c r="D1221" s="19"/>
      <c r="E1221" s="19"/>
      <c r="F1221" s="19"/>
      <c r="G1221" s="19"/>
      <c r="H1221" s="19"/>
      <c r="I1221" s="19"/>
      <c r="J1221" s="19"/>
    </row>
    <row r="1222" spans="1:10">
      <c r="A1222" s="19" t="s">
        <v>751</v>
      </c>
      <c r="B1222" s="19"/>
      <c r="C1222" s="19"/>
      <c r="D1222" s="19"/>
      <c r="E1222" s="19"/>
      <c r="F1222" s="19"/>
      <c r="G1222" s="19"/>
      <c r="H1222" s="19"/>
      <c r="I1222" s="19"/>
      <c r="J1222" s="19"/>
    </row>
    <row r="1223" spans="1:10">
      <c r="A1223" s="19" t="s">
        <v>752</v>
      </c>
      <c r="B1223" s="19"/>
      <c r="C1223" s="19"/>
      <c r="D1223" s="19"/>
      <c r="E1223" s="19"/>
      <c r="F1223" s="19"/>
      <c r="G1223" s="19"/>
      <c r="H1223" s="19"/>
      <c r="I1223" s="19"/>
      <c r="J1223" s="19"/>
    </row>
    <row r="1224" spans="1:10">
      <c r="A1224" s="19" t="s">
        <v>753</v>
      </c>
      <c r="B1224" s="19"/>
      <c r="C1224" s="19"/>
      <c r="D1224" s="19"/>
      <c r="E1224" s="19"/>
      <c r="F1224" s="19"/>
      <c r="G1224" s="19"/>
      <c r="H1224" s="19"/>
      <c r="I1224" s="19"/>
      <c r="J1224" s="19"/>
    </row>
    <row r="1225" spans="1:10">
      <c r="A1225" s="19" t="s">
        <v>754</v>
      </c>
      <c r="B1225" s="19"/>
      <c r="C1225" s="19"/>
      <c r="D1225" s="19"/>
      <c r="E1225" s="19"/>
      <c r="F1225" s="19"/>
      <c r="G1225" s="19"/>
      <c r="H1225" s="19"/>
      <c r="I1225" s="19"/>
      <c r="J1225" s="19"/>
    </row>
    <row r="1226" spans="1:10">
      <c r="A1226" s="20"/>
      <c r="B1226" s="20"/>
      <c r="C1226" s="20"/>
      <c r="D1226" s="20"/>
      <c r="E1226" s="20"/>
      <c r="F1226" s="20"/>
      <c r="G1226" s="20"/>
      <c r="H1226" s="20"/>
      <c r="I1226" s="20"/>
      <c r="J1226" s="20"/>
    </row>
    <row r="1227" ht="24" spans="1:10">
      <c r="A1227" s="1" t="s">
        <v>709</v>
      </c>
      <c r="B1227" s="1"/>
      <c r="C1227" s="1"/>
      <c r="D1227" s="1"/>
      <c r="E1227" s="1"/>
      <c r="F1227" s="1"/>
      <c r="G1227" s="1"/>
      <c r="H1227" s="1"/>
      <c r="I1227" s="1"/>
      <c r="J1227" s="1"/>
    </row>
    <row r="1228" ht="24" spans="1:10">
      <c r="A1228" s="1"/>
      <c r="B1228" s="1"/>
      <c r="C1228" s="1"/>
      <c r="D1228" s="1"/>
      <c r="E1228" s="1"/>
      <c r="F1228" s="1"/>
      <c r="G1228" s="1"/>
      <c r="H1228" s="1"/>
      <c r="I1228" s="1"/>
      <c r="J1228" s="1"/>
    </row>
    <row r="1229" ht="42" customHeight="1" spans="1:10">
      <c r="A1229" s="2" t="s">
        <v>710</v>
      </c>
      <c r="B1229" s="2" t="s">
        <v>1157</v>
      </c>
      <c r="C1229" s="2"/>
      <c r="D1229" s="2"/>
      <c r="E1229" s="2"/>
      <c r="F1229" s="2"/>
      <c r="G1229" s="2"/>
      <c r="H1229" s="2"/>
      <c r="I1229" s="2"/>
      <c r="J1229" s="2"/>
    </row>
    <row r="1230" spans="1:10">
      <c r="A1230" s="2" t="s">
        <v>712</v>
      </c>
      <c r="B1230" s="3" t="s">
        <v>16</v>
      </c>
      <c r="C1230" s="3"/>
      <c r="D1230" s="3"/>
      <c r="E1230" s="4" t="s">
        <v>713</v>
      </c>
      <c r="F1230" s="2" t="s">
        <v>16</v>
      </c>
      <c r="G1230" s="2"/>
      <c r="H1230" s="2"/>
      <c r="I1230" s="2"/>
      <c r="J1230" s="2"/>
    </row>
    <row r="1231" spans="1:10">
      <c r="A1231" s="2"/>
      <c r="B1231" s="3"/>
      <c r="C1231" s="3"/>
      <c r="D1231" s="3"/>
      <c r="E1231" s="5"/>
      <c r="F1231" s="2"/>
      <c r="G1231" s="2"/>
      <c r="H1231" s="2"/>
      <c r="I1231" s="2"/>
      <c r="J1231" s="2"/>
    </row>
    <row r="1232" spans="1:10">
      <c r="A1232" s="2" t="s">
        <v>715</v>
      </c>
      <c r="B1232" s="2"/>
      <c r="C1232" s="6" t="s">
        <v>716</v>
      </c>
      <c r="D1232" s="6" t="s">
        <v>539</v>
      </c>
      <c r="E1232" s="6" t="s">
        <v>717</v>
      </c>
      <c r="F1232" s="2" t="s">
        <v>718</v>
      </c>
      <c r="G1232" s="2"/>
      <c r="H1232" s="2" t="s">
        <v>719</v>
      </c>
      <c r="I1232" s="2" t="s">
        <v>720</v>
      </c>
      <c r="J1232" s="2"/>
    </row>
    <row r="1233" spans="1:10">
      <c r="A1233" s="2"/>
      <c r="B1233" s="2"/>
      <c r="C1233" s="7"/>
      <c r="D1233" s="7"/>
      <c r="E1233" s="7"/>
      <c r="F1233" s="2"/>
      <c r="G1233" s="2"/>
      <c r="H1233" s="2"/>
      <c r="I1233" s="2"/>
      <c r="J1233" s="2"/>
    </row>
    <row r="1234" ht="27" spans="1:10">
      <c r="A1234" s="2"/>
      <c r="B1234" s="2" t="s">
        <v>638</v>
      </c>
      <c r="C1234" s="198">
        <v>110000</v>
      </c>
      <c r="D1234" s="198">
        <v>110000</v>
      </c>
      <c r="E1234" s="198">
        <v>110000</v>
      </c>
      <c r="F1234" s="2">
        <v>10</v>
      </c>
      <c r="G1234" s="2"/>
      <c r="H1234" s="2">
        <v>1</v>
      </c>
      <c r="I1234" s="2">
        <v>10</v>
      </c>
      <c r="J1234" s="2"/>
    </row>
    <row r="1235" spans="1:10">
      <c r="A1235" s="2"/>
      <c r="B1235" s="10" t="s">
        <v>640</v>
      </c>
      <c r="C1235" s="8">
        <v>110000</v>
      </c>
      <c r="D1235" s="8">
        <v>110000</v>
      </c>
      <c r="E1235" s="8">
        <v>110000</v>
      </c>
      <c r="F1235" s="2" t="s">
        <v>543</v>
      </c>
      <c r="G1235" s="2"/>
      <c r="H1235" s="2" t="s">
        <v>543</v>
      </c>
      <c r="I1235" s="2" t="s">
        <v>543</v>
      </c>
      <c r="J1235" s="2"/>
    </row>
    <row r="1236" ht="27" spans="1:10">
      <c r="A1236" s="2"/>
      <c r="B1236" s="11" t="s">
        <v>641</v>
      </c>
      <c r="C1236" s="8"/>
      <c r="D1236" s="8"/>
      <c r="E1236" s="8"/>
      <c r="F1236" s="2"/>
      <c r="G1236" s="2"/>
      <c r="H1236" s="2"/>
      <c r="I1236" s="2"/>
      <c r="J1236" s="2"/>
    </row>
    <row r="1237" ht="27" spans="1:10">
      <c r="A1237" s="2"/>
      <c r="B1237" s="11" t="s">
        <v>642</v>
      </c>
      <c r="C1237" s="11"/>
      <c r="D1237" s="147"/>
      <c r="E1237" s="147"/>
      <c r="F1237" s="2" t="s">
        <v>543</v>
      </c>
      <c r="G1237" s="2"/>
      <c r="H1237" s="2" t="s">
        <v>543</v>
      </c>
      <c r="I1237" s="2" t="s">
        <v>543</v>
      </c>
      <c r="J1237" s="2"/>
    </row>
    <row r="1238" spans="1:10">
      <c r="A1238" s="2"/>
      <c r="B1238" s="11" t="s">
        <v>721</v>
      </c>
      <c r="C1238" s="2"/>
      <c r="D1238" s="2"/>
      <c r="E1238" s="10"/>
      <c r="F1238" s="2" t="s">
        <v>543</v>
      </c>
      <c r="G1238" s="2"/>
      <c r="H1238" s="2" t="s">
        <v>543</v>
      </c>
      <c r="I1238" s="2" t="s">
        <v>543</v>
      </c>
      <c r="J1238" s="2"/>
    </row>
    <row r="1239" spans="1:10">
      <c r="A1239" s="12" t="s">
        <v>722</v>
      </c>
      <c r="B1239" s="12"/>
      <c r="C1239" s="12"/>
      <c r="D1239" s="12"/>
      <c r="E1239" s="12"/>
      <c r="F1239" s="12"/>
      <c r="G1239" s="12" t="s">
        <v>723</v>
      </c>
      <c r="H1239" s="12"/>
      <c r="I1239" s="12"/>
      <c r="J1239" s="12"/>
    </row>
    <row r="1240" ht="27" spans="1:10">
      <c r="A1240" s="12" t="s">
        <v>724</v>
      </c>
      <c r="B1240" s="12" t="s">
        <v>1158</v>
      </c>
      <c r="C1240" s="12"/>
      <c r="D1240" s="12"/>
      <c r="E1240" s="12"/>
      <c r="F1240" s="12"/>
      <c r="G1240" s="12" t="s">
        <v>1158</v>
      </c>
      <c r="H1240" s="12"/>
      <c r="I1240" s="12"/>
      <c r="J1240" s="12"/>
    </row>
    <row r="1241" spans="1:10">
      <c r="A1241" s="12" t="s">
        <v>648</v>
      </c>
      <c r="B1241" s="12"/>
      <c r="C1241" s="12"/>
      <c r="D1241" s="12" t="s">
        <v>725</v>
      </c>
      <c r="E1241" s="12"/>
      <c r="F1241" s="12"/>
      <c r="G1241" s="12" t="s">
        <v>726</v>
      </c>
      <c r="H1241" s="12"/>
      <c r="I1241" s="12"/>
      <c r="J1241" s="12"/>
    </row>
    <row r="1242" spans="1:10">
      <c r="A1242" s="2" t="s">
        <v>727</v>
      </c>
      <c r="B1242" s="2" t="s">
        <v>655</v>
      </c>
      <c r="C1242" s="2" t="s">
        <v>728</v>
      </c>
      <c r="D1242" s="2" t="s">
        <v>649</v>
      </c>
      <c r="E1242" s="2" t="s">
        <v>650</v>
      </c>
      <c r="F1242" s="12" t="s">
        <v>651</v>
      </c>
      <c r="G1242" s="12" t="s">
        <v>652</v>
      </c>
      <c r="H1242" s="12" t="s">
        <v>718</v>
      </c>
      <c r="I1242" s="12" t="s">
        <v>720</v>
      </c>
      <c r="J1242" s="12" t="s">
        <v>729</v>
      </c>
    </row>
    <row r="1243" spans="1:10">
      <c r="A1243" s="2"/>
      <c r="B1243" s="2"/>
      <c r="C1243" s="2" t="s">
        <v>649</v>
      </c>
      <c r="D1243" s="2" t="s">
        <v>657</v>
      </c>
      <c r="E1243" s="2"/>
      <c r="F1243" s="12" t="s">
        <v>658</v>
      </c>
      <c r="G1243" s="12" t="s">
        <v>659</v>
      </c>
      <c r="H1243" s="12"/>
      <c r="I1243" s="12"/>
      <c r="J1243" s="12"/>
    </row>
    <row r="1244" spans="1:10">
      <c r="A1244" s="5" t="s">
        <v>730</v>
      </c>
      <c r="B1244" s="5" t="s">
        <v>662</v>
      </c>
      <c r="C1244" s="135" t="s">
        <v>1159</v>
      </c>
      <c r="D1244" s="14" t="s">
        <v>732</v>
      </c>
      <c r="E1244" s="202" t="s">
        <v>98</v>
      </c>
      <c r="F1244" s="136" t="s">
        <v>669</v>
      </c>
      <c r="G1244" s="202" t="s">
        <v>98</v>
      </c>
      <c r="H1244" s="203">
        <v>30</v>
      </c>
      <c r="I1244" s="156">
        <f>H1244</f>
        <v>30</v>
      </c>
      <c r="J1244" s="136"/>
    </row>
    <row r="1245" spans="1:10">
      <c r="A1245" s="2"/>
      <c r="B1245" s="2"/>
      <c r="C1245" s="3" t="s">
        <v>1160</v>
      </c>
      <c r="D1245" s="14"/>
      <c r="E1245" s="204" t="s">
        <v>1161</v>
      </c>
      <c r="F1245" s="12" t="s">
        <v>1162</v>
      </c>
      <c r="G1245" s="204" t="s">
        <v>1161</v>
      </c>
      <c r="H1245" s="205">
        <v>10</v>
      </c>
      <c r="I1245" s="152">
        <v>10</v>
      </c>
      <c r="J1245" s="12"/>
    </row>
    <row r="1246" ht="27" spans="1:10">
      <c r="A1246" s="2"/>
      <c r="B1246" s="2" t="s">
        <v>674</v>
      </c>
      <c r="C1246" s="3" t="s">
        <v>1163</v>
      </c>
      <c r="D1246" s="14"/>
      <c r="E1246" s="204" t="s">
        <v>1079</v>
      </c>
      <c r="F1246" s="12" t="s">
        <v>666</v>
      </c>
      <c r="G1246" s="204" t="s">
        <v>1079</v>
      </c>
      <c r="H1246" s="205">
        <v>10</v>
      </c>
      <c r="I1246" s="152">
        <f>H1246</f>
        <v>10</v>
      </c>
      <c r="J1246" s="12"/>
    </row>
    <row r="1247" ht="27" spans="1:10">
      <c r="A1247" s="2" t="s">
        <v>742</v>
      </c>
      <c r="B1247" s="2" t="s">
        <v>743</v>
      </c>
      <c r="C1247" s="3" t="s">
        <v>1164</v>
      </c>
      <c r="D1247" s="20"/>
      <c r="E1247" s="2" t="s">
        <v>1051</v>
      </c>
      <c r="F1247" s="12" t="s">
        <v>672</v>
      </c>
      <c r="G1247" s="12" t="s">
        <v>923</v>
      </c>
      <c r="H1247" s="152">
        <v>30</v>
      </c>
      <c r="I1247" s="152">
        <v>30</v>
      </c>
      <c r="J1247" s="12"/>
    </row>
    <row r="1248" spans="1:10">
      <c r="A1248" s="2" t="s">
        <v>699</v>
      </c>
      <c r="B1248" s="2" t="s">
        <v>758</v>
      </c>
      <c r="C1248" s="3" t="s">
        <v>794</v>
      </c>
      <c r="D1248" s="20"/>
      <c r="E1248" s="2">
        <v>90</v>
      </c>
      <c r="F1248" s="2" t="s">
        <v>666</v>
      </c>
      <c r="G1248" s="2">
        <v>90</v>
      </c>
      <c r="H1248" s="153">
        <v>10</v>
      </c>
      <c r="I1248" s="153">
        <v>10</v>
      </c>
      <c r="J1248" s="2"/>
    </row>
    <row r="1249" ht="27" spans="1:10">
      <c r="A1249" s="2"/>
      <c r="B1249" s="2" t="s">
        <v>759</v>
      </c>
      <c r="C1249" s="3"/>
      <c r="D1249" s="20"/>
      <c r="E1249" s="2"/>
      <c r="F1249" s="2"/>
      <c r="G1249" s="2"/>
      <c r="H1249" s="153"/>
      <c r="I1249" s="153"/>
      <c r="J1249" s="2"/>
    </row>
    <row r="1250" ht="14.25" spans="1:10">
      <c r="A1250" s="140" t="s">
        <v>746</v>
      </c>
      <c r="B1250" s="167"/>
      <c r="C1250" s="168" t="s">
        <v>620</v>
      </c>
      <c r="D1250" s="26"/>
      <c r="E1250" s="26"/>
      <c r="F1250" s="26"/>
      <c r="G1250" s="26"/>
      <c r="H1250" s="26"/>
      <c r="I1250" s="26"/>
      <c r="J1250" s="26"/>
    </row>
    <row r="1251" ht="14.25" spans="1:10">
      <c r="A1251" s="140" t="s">
        <v>748</v>
      </c>
      <c r="B1251" s="142">
        <v>100</v>
      </c>
      <c r="C1251" s="142"/>
      <c r="D1251" s="142"/>
      <c r="E1251" s="142"/>
      <c r="F1251" s="142"/>
      <c r="G1251" s="142"/>
      <c r="H1251" s="142"/>
      <c r="I1251" s="142" t="s">
        <v>749</v>
      </c>
      <c r="J1251" s="171" t="s">
        <v>900</v>
      </c>
    </row>
    <row r="1252" spans="1:10">
      <c r="A1252" s="19" t="s">
        <v>750</v>
      </c>
      <c r="B1252" s="19"/>
      <c r="C1252" s="19"/>
      <c r="D1252" s="19"/>
      <c r="E1252" s="19"/>
      <c r="F1252" s="19"/>
      <c r="G1252" s="19"/>
      <c r="H1252" s="19"/>
      <c r="I1252" s="19"/>
      <c r="J1252" s="19"/>
    </row>
    <row r="1253" spans="1:10">
      <c r="A1253" s="19" t="s">
        <v>751</v>
      </c>
      <c r="B1253" s="19"/>
      <c r="C1253" s="19"/>
      <c r="D1253" s="19"/>
      <c r="E1253" s="19"/>
      <c r="F1253" s="19"/>
      <c r="G1253" s="19"/>
      <c r="H1253" s="19"/>
      <c r="I1253" s="19"/>
      <c r="J1253" s="19"/>
    </row>
    <row r="1254" spans="1:10">
      <c r="A1254" s="19" t="s">
        <v>752</v>
      </c>
      <c r="B1254" s="19"/>
      <c r="C1254" s="19"/>
      <c r="D1254" s="19"/>
      <c r="E1254" s="19"/>
      <c r="F1254" s="19"/>
      <c r="G1254" s="19"/>
      <c r="H1254" s="19"/>
      <c r="I1254" s="19"/>
      <c r="J1254" s="19"/>
    </row>
    <row r="1255" spans="1:10">
      <c r="A1255" s="19" t="s">
        <v>753</v>
      </c>
      <c r="B1255" s="19"/>
      <c r="C1255" s="19"/>
      <c r="D1255" s="19"/>
      <c r="E1255" s="19"/>
      <c r="F1255" s="19"/>
      <c r="G1255" s="19"/>
      <c r="H1255" s="19"/>
      <c r="I1255" s="19"/>
      <c r="J1255" s="19"/>
    </row>
    <row r="1256" spans="1:10">
      <c r="A1256" s="19" t="s">
        <v>754</v>
      </c>
      <c r="B1256" s="19"/>
      <c r="C1256" s="19"/>
      <c r="D1256" s="19"/>
      <c r="E1256" s="19"/>
      <c r="F1256" s="19"/>
      <c r="G1256" s="19"/>
      <c r="H1256" s="19"/>
      <c r="I1256" s="19"/>
      <c r="J1256" s="19"/>
    </row>
    <row r="1257" spans="1:10">
      <c r="A1257" s="20"/>
      <c r="B1257" s="20"/>
      <c r="C1257" s="20"/>
      <c r="D1257" s="20"/>
      <c r="E1257" s="20"/>
      <c r="F1257" s="20"/>
      <c r="G1257" s="20"/>
      <c r="H1257" s="20"/>
      <c r="I1257" s="20"/>
      <c r="J1257" s="20"/>
    </row>
    <row r="1258" ht="24" spans="1:10">
      <c r="A1258" s="1" t="s">
        <v>709</v>
      </c>
      <c r="B1258" s="1"/>
      <c r="C1258" s="1"/>
      <c r="D1258" s="1"/>
      <c r="E1258" s="1"/>
      <c r="F1258" s="1"/>
      <c r="G1258" s="1"/>
      <c r="H1258" s="1"/>
      <c r="I1258" s="1"/>
      <c r="J1258" s="1"/>
    </row>
    <row r="1259" ht="24" spans="1:10">
      <c r="A1259" s="1"/>
      <c r="B1259" s="1"/>
      <c r="C1259" s="1"/>
      <c r="D1259" s="1"/>
      <c r="E1259" s="1"/>
      <c r="F1259" s="1"/>
      <c r="G1259" s="1"/>
      <c r="H1259" s="1"/>
      <c r="I1259" s="1"/>
      <c r="J1259" s="1"/>
    </row>
    <row r="1260" ht="41" customHeight="1" spans="1:10">
      <c r="A1260" s="2" t="s">
        <v>710</v>
      </c>
      <c r="B1260" s="2" t="s">
        <v>1165</v>
      </c>
      <c r="C1260" s="2"/>
      <c r="D1260" s="2"/>
      <c r="E1260" s="2"/>
      <c r="F1260" s="2"/>
      <c r="G1260" s="2"/>
      <c r="H1260" s="2"/>
      <c r="I1260" s="2"/>
      <c r="J1260" s="2"/>
    </row>
    <row r="1261" spans="1:10">
      <c r="A1261" s="2" t="s">
        <v>712</v>
      </c>
      <c r="B1261" s="3" t="s">
        <v>16</v>
      </c>
      <c r="C1261" s="3"/>
      <c r="D1261" s="3"/>
      <c r="E1261" s="4" t="s">
        <v>713</v>
      </c>
      <c r="F1261" s="2" t="s">
        <v>16</v>
      </c>
      <c r="G1261" s="2"/>
      <c r="H1261" s="2"/>
      <c r="I1261" s="2"/>
      <c r="J1261" s="2"/>
    </row>
    <row r="1262" spans="1:10">
      <c r="A1262" s="2"/>
      <c r="B1262" s="3"/>
      <c r="C1262" s="3"/>
      <c r="D1262" s="3"/>
      <c r="E1262" s="5"/>
      <c r="F1262" s="2"/>
      <c r="G1262" s="2"/>
      <c r="H1262" s="2"/>
      <c r="I1262" s="2"/>
      <c r="J1262" s="2"/>
    </row>
    <row r="1263" spans="1:10">
      <c r="A1263" s="2" t="s">
        <v>715</v>
      </c>
      <c r="B1263" s="2"/>
      <c r="C1263" s="6" t="s">
        <v>716</v>
      </c>
      <c r="D1263" s="6" t="s">
        <v>539</v>
      </c>
      <c r="E1263" s="6" t="s">
        <v>717</v>
      </c>
      <c r="F1263" s="2" t="s">
        <v>718</v>
      </c>
      <c r="G1263" s="2"/>
      <c r="H1263" s="2" t="s">
        <v>719</v>
      </c>
      <c r="I1263" s="2" t="s">
        <v>720</v>
      </c>
      <c r="J1263" s="2"/>
    </row>
    <row r="1264" spans="1:10">
      <c r="A1264" s="2"/>
      <c r="B1264" s="2"/>
      <c r="C1264" s="7"/>
      <c r="D1264" s="7"/>
      <c r="E1264" s="7"/>
      <c r="F1264" s="2"/>
      <c r="G1264" s="2"/>
      <c r="H1264" s="2"/>
      <c r="I1264" s="2"/>
      <c r="J1264" s="2"/>
    </row>
    <row r="1265" ht="27" spans="1:10">
      <c r="A1265" s="2"/>
      <c r="B1265" s="2" t="s">
        <v>638</v>
      </c>
      <c r="C1265" s="198">
        <v>100000</v>
      </c>
      <c r="D1265" s="198">
        <v>100000</v>
      </c>
      <c r="E1265" s="198">
        <v>100000</v>
      </c>
      <c r="F1265" s="2">
        <v>10</v>
      </c>
      <c r="G1265" s="2"/>
      <c r="H1265" s="2">
        <v>1</v>
      </c>
      <c r="I1265" s="2">
        <v>10</v>
      </c>
      <c r="J1265" s="2"/>
    </row>
    <row r="1266" spans="1:10">
      <c r="A1266" s="2"/>
      <c r="B1266" s="10" t="s">
        <v>640</v>
      </c>
      <c r="C1266" s="8">
        <v>100000</v>
      </c>
      <c r="D1266" s="8">
        <v>100000</v>
      </c>
      <c r="E1266" s="8">
        <v>100000</v>
      </c>
      <c r="F1266" s="2" t="s">
        <v>543</v>
      </c>
      <c r="G1266" s="2"/>
      <c r="H1266" s="2" t="s">
        <v>543</v>
      </c>
      <c r="I1266" s="2" t="s">
        <v>543</v>
      </c>
      <c r="J1266" s="2"/>
    </row>
    <row r="1267" ht="27" spans="1:10">
      <c r="A1267" s="2"/>
      <c r="B1267" s="11" t="s">
        <v>641</v>
      </c>
      <c r="C1267" s="8"/>
      <c r="D1267" s="8"/>
      <c r="E1267" s="8"/>
      <c r="F1267" s="2"/>
      <c r="G1267" s="2"/>
      <c r="H1267" s="2"/>
      <c r="I1267" s="2"/>
      <c r="J1267" s="2"/>
    </row>
    <row r="1268" ht="27" spans="1:10">
      <c r="A1268" s="2"/>
      <c r="B1268" s="11" t="s">
        <v>642</v>
      </c>
      <c r="C1268" s="11"/>
      <c r="D1268" s="147"/>
      <c r="E1268" s="147"/>
      <c r="F1268" s="2" t="s">
        <v>543</v>
      </c>
      <c r="G1268" s="2"/>
      <c r="H1268" s="2" t="s">
        <v>543</v>
      </c>
      <c r="I1268" s="2" t="s">
        <v>543</v>
      </c>
      <c r="J1268" s="2"/>
    </row>
    <row r="1269" spans="1:10">
      <c r="A1269" s="2"/>
      <c r="B1269" s="11" t="s">
        <v>721</v>
      </c>
      <c r="C1269" s="2"/>
      <c r="D1269" s="2"/>
      <c r="E1269" s="10"/>
      <c r="F1269" s="2" t="s">
        <v>543</v>
      </c>
      <c r="G1269" s="2"/>
      <c r="H1269" s="2" t="s">
        <v>543</v>
      </c>
      <c r="I1269" s="2" t="s">
        <v>543</v>
      </c>
      <c r="J1269" s="2"/>
    </row>
    <row r="1270" spans="1:10">
      <c r="A1270" s="12" t="s">
        <v>722</v>
      </c>
      <c r="B1270" s="12"/>
      <c r="C1270" s="12"/>
      <c r="D1270" s="12"/>
      <c r="E1270" s="12"/>
      <c r="F1270" s="12"/>
      <c r="G1270" s="12" t="s">
        <v>723</v>
      </c>
      <c r="H1270" s="12"/>
      <c r="I1270" s="12"/>
      <c r="J1270" s="12"/>
    </row>
    <row r="1271" ht="27" spans="1:10">
      <c r="A1271" s="12" t="s">
        <v>724</v>
      </c>
      <c r="B1271" s="12" t="s">
        <v>1166</v>
      </c>
      <c r="C1271" s="12"/>
      <c r="D1271" s="12"/>
      <c r="E1271" s="12"/>
      <c r="F1271" s="12"/>
      <c r="G1271" s="12" t="s">
        <v>1166</v>
      </c>
      <c r="H1271" s="12"/>
      <c r="I1271" s="12"/>
      <c r="J1271" s="12"/>
    </row>
    <row r="1272" spans="1:10">
      <c r="A1272" s="12" t="s">
        <v>648</v>
      </c>
      <c r="B1272" s="12"/>
      <c r="C1272" s="12"/>
      <c r="D1272" s="12" t="s">
        <v>725</v>
      </c>
      <c r="E1272" s="12"/>
      <c r="F1272" s="12"/>
      <c r="G1272" s="12" t="s">
        <v>726</v>
      </c>
      <c r="H1272" s="12"/>
      <c r="I1272" s="12"/>
      <c r="J1272" s="12"/>
    </row>
    <row r="1273" spans="1:10">
      <c r="A1273" s="2" t="s">
        <v>727</v>
      </c>
      <c r="B1273" s="2" t="s">
        <v>655</v>
      </c>
      <c r="C1273" s="2" t="s">
        <v>728</v>
      </c>
      <c r="D1273" s="2" t="s">
        <v>649</v>
      </c>
      <c r="E1273" s="2" t="s">
        <v>650</v>
      </c>
      <c r="F1273" s="12" t="s">
        <v>651</v>
      </c>
      <c r="G1273" s="12" t="s">
        <v>652</v>
      </c>
      <c r="H1273" s="12" t="s">
        <v>718</v>
      </c>
      <c r="I1273" s="12" t="s">
        <v>720</v>
      </c>
      <c r="J1273" s="12" t="s">
        <v>729</v>
      </c>
    </row>
    <row r="1274" spans="1:10">
      <c r="A1274" s="2"/>
      <c r="B1274" s="2"/>
      <c r="C1274" s="2" t="s">
        <v>649</v>
      </c>
      <c r="D1274" s="2" t="s">
        <v>657</v>
      </c>
      <c r="E1274" s="2"/>
      <c r="F1274" s="12" t="s">
        <v>658</v>
      </c>
      <c r="G1274" s="12" t="s">
        <v>659</v>
      </c>
      <c r="H1274" s="12"/>
      <c r="I1274" s="12"/>
      <c r="J1274" s="12"/>
    </row>
    <row r="1275" spans="1:10">
      <c r="A1275" s="5" t="s">
        <v>730</v>
      </c>
      <c r="B1275" s="5" t="s">
        <v>662</v>
      </c>
      <c r="C1275" s="135" t="s">
        <v>1167</v>
      </c>
      <c r="D1275" s="14" t="s">
        <v>732</v>
      </c>
      <c r="E1275" s="202" t="s">
        <v>113</v>
      </c>
      <c r="F1275" s="136" t="s">
        <v>669</v>
      </c>
      <c r="G1275" s="202" t="s">
        <v>113</v>
      </c>
      <c r="H1275" s="203">
        <v>50</v>
      </c>
      <c r="I1275" s="156">
        <v>50</v>
      </c>
      <c r="J1275" s="136"/>
    </row>
    <row r="1276" ht="27" spans="1:10">
      <c r="A1276" s="2" t="s">
        <v>742</v>
      </c>
      <c r="B1276" s="2" t="s">
        <v>743</v>
      </c>
      <c r="C1276" s="3" t="s">
        <v>1168</v>
      </c>
      <c r="D1276" s="20"/>
      <c r="E1276" s="2" t="s">
        <v>930</v>
      </c>
      <c r="F1276" s="12" t="s">
        <v>679</v>
      </c>
      <c r="G1276" s="12" t="s">
        <v>923</v>
      </c>
      <c r="H1276" s="152">
        <v>30</v>
      </c>
      <c r="I1276" s="152">
        <v>30</v>
      </c>
      <c r="J1276" s="12"/>
    </row>
    <row r="1277" spans="1:10">
      <c r="A1277" s="2" t="s">
        <v>699</v>
      </c>
      <c r="B1277" s="2" t="s">
        <v>758</v>
      </c>
      <c r="C1277" s="3" t="s">
        <v>794</v>
      </c>
      <c r="D1277" s="20"/>
      <c r="E1277" s="2">
        <v>90</v>
      </c>
      <c r="F1277" s="2" t="s">
        <v>666</v>
      </c>
      <c r="G1277" s="2">
        <v>90</v>
      </c>
      <c r="H1277" s="153">
        <v>10</v>
      </c>
      <c r="I1277" s="153">
        <v>10</v>
      </c>
      <c r="J1277" s="2"/>
    </row>
    <row r="1278" ht="27" spans="1:10">
      <c r="A1278" s="2"/>
      <c r="B1278" s="2" t="s">
        <v>759</v>
      </c>
      <c r="C1278" s="3"/>
      <c r="D1278" s="20"/>
      <c r="E1278" s="2"/>
      <c r="F1278" s="2"/>
      <c r="G1278" s="2"/>
      <c r="H1278" s="153"/>
      <c r="I1278" s="153"/>
      <c r="J1278" s="2"/>
    </row>
    <row r="1279" ht="14.25" spans="1:10">
      <c r="A1279" s="140" t="s">
        <v>746</v>
      </c>
      <c r="B1279" s="167"/>
      <c r="C1279" s="168" t="s">
        <v>620</v>
      </c>
      <c r="D1279" s="26"/>
      <c r="E1279" s="26"/>
      <c r="F1279" s="26"/>
      <c r="G1279" s="26"/>
      <c r="H1279" s="26"/>
      <c r="I1279" s="26"/>
      <c r="J1279" s="26"/>
    </row>
    <row r="1280" ht="14.25" spans="1:10">
      <c r="A1280" s="140" t="s">
        <v>748</v>
      </c>
      <c r="B1280" s="142">
        <v>100</v>
      </c>
      <c r="C1280" s="142"/>
      <c r="D1280" s="142"/>
      <c r="E1280" s="142"/>
      <c r="F1280" s="142"/>
      <c r="G1280" s="142"/>
      <c r="H1280" s="142"/>
      <c r="I1280" s="142" t="s">
        <v>749</v>
      </c>
      <c r="J1280" s="171" t="s">
        <v>900</v>
      </c>
    </row>
    <row r="1281" spans="1:10">
      <c r="A1281" s="19" t="s">
        <v>750</v>
      </c>
      <c r="B1281" s="19"/>
      <c r="C1281" s="19"/>
      <c r="D1281" s="19"/>
      <c r="E1281" s="19"/>
      <c r="F1281" s="19"/>
      <c r="G1281" s="19"/>
      <c r="H1281" s="19"/>
      <c r="I1281" s="19"/>
      <c r="J1281" s="19"/>
    </row>
    <row r="1282" spans="1:10">
      <c r="A1282" s="19" t="s">
        <v>751</v>
      </c>
      <c r="B1282" s="19"/>
      <c r="C1282" s="19"/>
      <c r="D1282" s="19"/>
      <c r="E1282" s="19"/>
      <c r="F1282" s="19"/>
      <c r="G1282" s="19"/>
      <c r="H1282" s="19"/>
      <c r="I1282" s="19"/>
      <c r="J1282" s="19"/>
    </row>
    <row r="1283" spans="1:10">
      <c r="A1283" s="19" t="s">
        <v>752</v>
      </c>
      <c r="B1283" s="19"/>
      <c r="C1283" s="19"/>
      <c r="D1283" s="19"/>
      <c r="E1283" s="19"/>
      <c r="F1283" s="19"/>
      <c r="G1283" s="19"/>
      <c r="H1283" s="19"/>
      <c r="I1283" s="19"/>
      <c r="J1283" s="19"/>
    </row>
    <row r="1284" spans="1:10">
      <c r="A1284" s="19" t="s">
        <v>753</v>
      </c>
      <c r="B1284" s="19"/>
      <c r="C1284" s="19"/>
      <c r="D1284" s="19"/>
      <c r="E1284" s="19"/>
      <c r="F1284" s="19"/>
      <c r="G1284" s="19"/>
      <c r="H1284" s="19"/>
      <c r="I1284" s="19"/>
      <c r="J1284" s="19"/>
    </row>
    <row r="1285" spans="1:10">
      <c r="A1285" s="19" t="s">
        <v>754</v>
      </c>
      <c r="B1285" s="19"/>
      <c r="C1285" s="19"/>
      <c r="D1285" s="19"/>
      <c r="E1285" s="19"/>
      <c r="F1285" s="19"/>
      <c r="G1285" s="19"/>
      <c r="H1285" s="19"/>
      <c r="I1285" s="19"/>
      <c r="J1285" s="19"/>
    </row>
    <row r="1286" spans="1:10">
      <c r="A1286" s="20"/>
      <c r="B1286" s="20"/>
      <c r="C1286" s="20"/>
      <c r="D1286" s="20"/>
      <c r="E1286" s="20"/>
      <c r="F1286" s="20"/>
      <c r="G1286" s="20"/>
      <c r="H1286" s="20"/>
      <c r="I1286" s="20"/>
      <c r="J1286" s="20"/>
    </row>
    <row r="1287" ht="24" spans="1:10">
      <c r="A1287" s="1" t="s">
        <v>709</v>
      </c>
      <c r="B1287" s="1"/>
      <c r="C1287" s="1"/>
      <c r="D1287" s="1"/>
      <c r="E1287" s="1"/>
      <c r="F1287" s="1"/>
      <c r="G1287" s="1"/>
      <c r="H1287" s="1"/>
      <c r="I1287" s="1"/>
      <c r="J1287" s="1"/>
    </row>
    <row r="1288" ht="24" spans="1:10">
      <c r="A1288" s="1"/>
      <c r="B1288" s="1"/>
      <c r="C1288" s="1"/>
      <c r="D1288" s="1"/>
      <c r="E1288" s="1"/>
      <c r="F1288" s="1"/>
      <c r="G1288" s="1"/>
      <c r="H1288" s="1"/>
      <c r="I1288" s="1"/>
      <c r="J1288" s="1"/>
    </row>
    <row r="1289" ht="43" customHeight="1" spans="1:10">
      <c r="A1289" s="2" t="s">
        <v>710</v>
      </c>
      <c r="B1289" s="2" t="s">
        <v>1169</v>
      </c>
      <c r="C1289" s="2"/>
      <c r="D1289" s="2"/>
      <c r="E1289" s="2"/>
      <c r="F1289" s="2"/>
      <c r="G1289" s="2"/>
      <c r="H1289" s="2"/>
      <c r="I1289" s="2"/>
      <c r="J1289" s="2"/>
    </row>
    <row r="1290" spans="1:10">
      <c r="A1290" s="2" t="s">
        <v>712</v>
      </c>
      <c r="B1290" s="3" t="s">
        <v>16</v>
      </c>
      <c r="C1290" s="3"/>
      <c r="D1290" s="3"/>
      <c r="E1290" s="4" t="s">
        <v>713</v>
      </c>
      <c r="F1290" s="2" t="s">
        <v>16</v>
      </c>
      <c r="G1290" s="2"/>
      <c r="H1290" s="2"/>
      <c r="I1290" s="2"/>
      <c r="J1290" s="2"/>
    </row>
    <row r="1291" spans="1:10">
      <c r="A1291" s="2"/>
      <c r="B1291" s="3"/>
      <c r="C1291" s="3"/>
      <c r="D1291" s="3"/>
      <c r="E1291" s="5"/>
      <c r="F1291" s="2"/>
      <c r="G1291" s="2"/>
      <c r="H1291" s="2"/>
      <c r="I1291" s="2"/>
      <c r="J1291" s="2"/>
    </row>
    <row r="1292" spans="1:10">
      <c r="A1292" s="2" t="s">
        <v>715</v>
      </c>
      <c r="B1292" s="2"/>
      <c r="C1292" s="6" t="s">
        <v>716</v>
      </c>
      <c r="D1292" s="6" t="s">
        <v>539</v>
      </c>
      <c r="E1292" s="6" t="s">
        <v>717</v>
      </c>
      <c r="F1292" s="2" t="s">
        <v>718</v>
      </c>
      <c r="G1292" s="2"/>
      <c r="H1292" s="2" t="s">
        <v>719</v>
      </c>
      <c r="I1292" s="2" t="s">
        <v>720</v>
      </c>
      <c r="J1292" s="2"/>
    </row>
    <row r="1293" spans="1:10">
      <c r="A1293" s="2"/>
      <c r="B1293" s="2"/>
      <c r="C1293" s="7"/>
      <c r="D1293" s="7"/>
      <c r="E1293" s="7"/>
      <c r="F1293" s="2"/>
      <c r="G1293" s="2"/>
      <c r="H1293" s="2"/>
      <c r="I1293" s="2"/>
      <c r="J1293" s="2"/>
    </row>
    <row r="1294" ht="27" spans="1:10">
      <c r="A1294" s="2"/>
      <c r="B1294" s="2" t="s">
        <v>638</v>
      </c>
      <c r="C1294" s="198">
        <v>1320000</v>
      </c>
      <c r="D1294" s="198">
        <v>1320000</v>
      </c>
      <c r="E1294" s="198">
        <v>330000</v>
      </c>
      <c r="F1294" s="2">
        <v>10</v>
      </c>
      <c r="G1294" s="2"/>
      <c r="H1294" s="2">
        <v>1</v>
      </c>
      <c r="I1294" s="2">
        <v>10</v>
      </c>
      <c r="J1294" s="2"/>
    </row>
    <row r="1295" spans="1:10">
      <c r="A1295" s="2"/>
      <c r="B1295" s="10" t="s">
        <v>640</v>
      </c>
      <c r="C1295" s="8">
        <v>1320000</v>
      </c>
      <c r="D1295" s="8">
        <v>1320000</v>
      </c>
      <c r="E1295" s="8">
        <v>330000</v>
      </c>
      <c r="F1295" s="2" t="s">
        <v>543</v>
      </c>
      <c r="G1295" s="2"/>
      <c r="H1295" s="2" t="s">
        <v>543</v>
      </c>
      <c r="I1295" s="2" t="s">
        <v>543</v>
      </c>
      <c r="J1295" s="2"/>
    </row>
    <row r="1296" ht="27" spans="1:10">
      <c r="A1296" s="2"/>
      <c r="B1296" s="11" t="s">
        <v>641</v>
      </c>
      <c r="C1296" s="8"/>
      <c r="D1296" s="8"/>
      <c r="E1296" s="8"/>
      <c r="F1296" s="2"/>
      <c r="G1296" s="2"/>
      <c r="H1296" s="2"/>
      <c r="I1296" s="2"/>
      <c r="J1296" s="2"/>
    </row>
    <row r="1297" ht="27" spans="1:10">
      <c r="A1297" s="2"/>
      <c r="B1297" s="11" t="s">
        <v>642</v>
      </c>
      <c r="C1297" s="11"/>
      <c r="D1297" s="147"/>
      <c r="E1297" s="147"/>
      <c r="F1297" s="2" t="s">
        <v>543</v>
      </c>
      <c r="G1297" s="2"/>
      <c r="H1297" s="2" t="s">
        <v>543</v>
      </c>
      <c r="I1297" s="2" t="s">
        <v>543</v>
      </c>
      <c r="J1297" s="2"/>
    </row>
    <row r="1298" spans="1:10">
      <c r="A1298" s="2"/>
      <c r="B1298" s="11" t="s">
        <v>721</v>
      </c>
      <c r="C1298" s="2"/>
      <c r="D1298" s="2"/>
      <c r="E1298" s="10"/>
      <c r="F1298" s="2" t="s">
        <v>543</v>
      </c>
      <c r="G1298" s="2"/>
      <c r="H1298" s="2" t="s">
        <v>543</v>
      </c>
      <c r="I1298" s="2" t="s">
        <v>543</v>
      </c>
      <c r="J1298" s="2"/>
    </row>
    <row r="1299" spans="1:10">
      <c r="A1299" s="12" t="s">
        <v>722</v>
      </c>
      <c r="B1299" s="12"/>
      <c r="C1299" s="12"/>
      <c r="D1299" s="12"/>
      <c r="E1299" s="12"/>
      <c r="F1299" s="12"/>
      <c r="G1299" s="12" t="s">
        <v>723</v>
      </c>
      <c r="H1299" s="12"/>
      <c r="I1299" s="12"/>
      <c r="J1299" s="12"/>
    </row>
    <row r="1300" ht="48" customHeight="1" spans="1:10">
      <c r="A1300" s="12" t="s">
        <v>724</v>
      </c>
      <c r="B1300" s="12" t="s">
        <v>1170</v>
      </c>
      <c r="C1300" s="12"/>
      <c r="D1300" s="12"/>
      <c r="E1300" s="12"/>
      <c r="F1300" s="12"/>
      <c r="G1300" s="12" t="s">
        <v>1171</v>
      </c>
      <c r="H1300" s="12"/>
      <c r="I1300" s="12"/>
      <c r="J1300" s="12"/>
    </row>
    <row r="1301" spans="1:10">
      <c r="A1301" s="12" t="s">
        <v>648</v>
      </c>
      <c r="B1301" s="12"/>
      <c r="C1301" s="12"/>
      <c r="D1301" s="12" t="s">
        <v>725</v>
      </c>
      <c r="E1301" s="12"/>
      <c r="F1301" s="12"/>
      <c r="G1301" s="12" t="s">
        <v>726</v>
      </c>
      <c r="H1301" s="12"/>
      <c r="I1301" s="12"/>
      <c r="J1301" s="12"/>
    </row>
    <row r="1302" spans="1:10">
      <c r="A1302" s="2" t="s">
        <v>727</v>
      </c>
      <c r="B1302" s="2" t="s">
        <v>655</v>
      </c>
      <c r="C1302" s="2" t="s">
        <v>728</v>
      </c>
      <c r="D1302" s="2" t="s">
        <v>649</v>
      </c>
      <c r="E1302" s="2" t="s">
        <v>650</v>
      </c>
      <c r="F1302" s="12" t="s">
        <v>651</v>
      </c>
      <c r="G1302" s="12" t="s">
        <v>652</v>
      </c>
      <c r="H1302" s="12" t="s">
        <v>718</v>
      </c>
      <c r="I1302" s="12" t="s">
        <v>720</v>
      </c>
      <c r="J1302" s="12" t="s">
        <v>729</v>
      </c>
    </row>
    <row r="1303" spans="1:10">
      <c r="A1303" s="2"/>
      <c r="B1303" s="2"/>
      <c r="C1303" s="2" t="s">
        <v>649</v>
      </c>
      <c r="D1303" s="2" t="s">
        <v>657</v>
      </c>
      <c r="E1303" s="2"/>
      <c r="F1303" s="12" t="s">
        <v>658</v>
      </c>
      <c r="G1303" s="12" t="s">
        <v>659</v>
      </c>
      <c r="H1303" s="12"/>
      <c r="I1303" s="12"/>
      <c r="J1303" s="12"/>
    </row>
    <row r="1304" spans="1:10">
      <c r="A1304" s="5" t="s">
        <v>730</v>
      </c>
      <c r="B1304" s="5" t="s">
        <v>662</v>
      </c>
      <c r="C1304" s="135" t="s">
        <v>1172</v>
      </c>
      <c r="D1304" s="14" t="s">
        <v>732</v>
      </c>
      <c r="E1304" s="202" t="s">
        <v>1173</v>
      </c>
      <c r="F1304" s="136" t="s">
        <v>672</v>
      </c>
      <c r="G1304" s="202" t="s">
        <v>1173</v>
      </c>
      <c r="H1304" s="203">
        <v>10</v>
      </c>
      <c r="I1304" s="156">
        <f>H1304</f>
        <v>10</v>
      </c>
      <c r="J1304" s="136"/>
    </row>
    <row r="1305" spans="1:10">
      <c r="A1305" s="2"/>
      <c r="B1305" s="2"/>
      <c r="C1305" s="3" t="s">
        <v>1174</v>
      </c>
      <c r="D1305" s="14"/>
      <c r="E1305" s="204" t="s">
        <v>94</v>
      </c>
      <c r="F1305" s="12" t="s">
        <v>669</v>
      </c>
      <c r="G1305" s="204" t="s">
        <v>94</v>
      </c>
      <c r="H1305" s="205">
        <v>5</v>
      </c>
      <c r="I1305" s="152">
        <v>5</v>
      </c>
      <c r="J1305" s="12"/>
    </row>
    <row r="1306" spans="1:10">
      <c r="A1306" s="2"/>
      <c r="B1306" s="2"/>
      <c r="C1306" s="3" t="s">
        <v>1175</v>
      </c>
      <c r="D1306" s="14"/>
      <c r="E1306" s="204" t="s">
        <v>94</v>
      </c>
      <c r="F1306" s="12" t="s">
        <v>669</v>
      </c>
      <c r="G1306" s="204" t="s">
        <v>94</v>
      </c>
      <c r="H1306" s="205">
        <v>5</v>
      </c>
      <c r="I1306" s="152">
        <v>5</v>
      </c>
      <c r="J1306" s="12"/>
    </row>
    <row r="1307" spans="1:10">
      <c r="A1307" s="2"/>
      <c r="B1307" s="2"/>
      <c r="C1307" s="3" t="s">
        <v>1176</v>
      </c>
      <c r="D1307" s="14"/>
      <c r="E1307" s="204" t="s">
        <v>116</v>
      </c>
      <c r="F1307" s="12" t="s">
        <v>672</v>
      </c>
      <c r="G1307" s="204" t="s">
        <v>116</v>
      </c>
      <c r="H1307" s="205">
        <v>5</v>
      </c>
      <c r="I1307" s="152">
        <v>5</v>
      </c>
      <c r="J1307" s="12"/>
    </row>
    <row r="1308" spans="1:10">
      <c r="A1308" s="2"/>
      <c r="B1308" s="2" t="s">
        <v>674</v>
      </c>
      <c r="C1308" s="3" t="s">
        <v>1177</v>
      </c>
      <c r="D1308" s="14"/>
      <c r="E1308" s="204" t="s">
        <v>665</v>
      </c>
      <c r="F1308" s="12" t="s">
        <v>666</v>
      </c>
      <c r="G1308" s="204" t="s">
        <v>665</v>
      </c>
      <c r="H1308" s="205">
        <v>5</v>
      </c>
      <c r="I1308" s="152">
        <v>5</v>
      </c>
      <c r="J1308" s="12"/>
    </row>
    <row r="1309" spans="1:10">
      <c r="A1309" s="2"/>
      <c r="B1309" s="2"/>
      <c r="C1309" s="3" t="s">
        <v>1178</v>
      </c>
      <c r="D1309" s="14"/>
      <c r="E1309" s="204" t="s">
        <v>665</v>
      </c>
      <c r="F1309" s="12" t="s">
        <v>666</v>
      </c>
      <c r="G1309" s="204" t="s">
        <v>665</v>
      </c>
      <c r="H1309" s="205">
        <v>5</v>
      </c>
      <c r="I1309" s="152">
        <v>5</v>
      </c>
      <c r="J1309" s="12"/>
    </row>
    <row r="1310" spans="1:10">
      <c r="A1310" s="2"/>
      <c r="B1310" s="2"/>
      <c r="C1310" s="3" t="s">
        <v>1179</v>
      </c>
      <c r="D1310" s="14"/>
      <c r="E1310" s="204" t="s">
        <v>665</v>
      </c>
      <c r="F1310" s="12" t="s">
        <v>666</v>
      </c>
      <c r="G1310" s="204" t="s">
        <v>665</v>
      </c>
      <c r="H1310" s="205">
        <v>5</v>
      </c>
      <c r="I1310" s="152">
        <v>5</v>
      </c>
      <c r="J1310" s="12"/>
    </row>
    <row r="1311" spans="1:10">
      <c r="A1311" s="2"/>
      <c r="B1311" s="2"/>
      <c r="C1311" s="3" t="s">
        <v>1180</v>
      </c>
      <c r="D1311" s="14"/>
      <c r="E1311" s="204" t="s">
        <v>665</v>
      </c>
      <c r="F1311" s="12" t="s">
        <v>666</v>
      </c>
      <c r="G1311" s="204" t="s">
        <v>665</v>
      </c>
      <c r="H1311" s="205">
        <v>5</v>
      </c>
      <c r="I1311" s="152">
        <v>5</v>
      </c>
      <c r="J1311" s="12"/>
    </row>
    <row r="1312" spans="1:10">
      <c r="A1312" s="2"/>
      <c r="B1312" s="138" t="s">
        <v>676</v>
      </c>
      <c r="C1312" s="3" t="s">
        <v>1181</v>
      </c>
      <c r="D1312" s="14"/>
      <c r="E1312" s="204" t="s">
        <v>81</v>
      </c>
      <c r="F1312" s="12" t="s">
        <v>679</v>
      </c>
      <c r="G1312" s="204" t="s">
        <v>923</v>
      </c>
      <c r="H1312" s="205">
        <v>5</v>
      </c>
      <c r="I1312" s="152">
        <v>5</v>
      </c>
      <c r="J1312" s="12"/>
    </row>
    <row r="1313" ht="40.5" spans="1:10">
      <c r="A1313" s="2" t="s">
        <v>742</v>
      </c>
      <c r="B1313" s="2" t="s">
        <v>888</v>
      </c>
      <c r="C1313" s="3" t="s">
        <v>1182</v>
      </c>
      <c r="D1313" s="14"/>
      <c r="E1313" s="2" t="s">
        <v>930</v>
      </c>
      <c r="F1313" s="12" t="s">
        <v>1088</v>
      </c>
      <c r="G1313" s="12" t="s">
        <v>923</v>
      </c>
      <c r="H1313" s="205">
        <v>15</v>
      </c>
      <c r="I1313" s="152">
        <v>15</v>
      </c>
      <c r="J1313" s="12"/>
    </row>
    <row r="1314" ht="27" spans="1:10">
      <c r="A1314" s="2"/>
      <c r="B1314" s="2" t="s">
        <v>895</v>
      </c>
      <c r="C1314" s="3" t="s">
        <v>1183</v>
      </c>
      <c r="D1314" s="20"/>
      <c r="E1314" s="2" t="s">
        <v>930</v>
      </c>
      <c r="F1314" s="12" t="s">
        <v>1088</v>
      </c>
      <c r="G1314" s="12" t="s">
        <v>923</v>
      </c>
      <c r="H1314" s="152">
        <v>15</v>
      </c>
      <c r="I1314" s="152">
        <v>15</v>
      </c>
      <c r="J1314" s="12"/>
    </row>
    <row r="1315" spans="1:10">
      <c r="A1315" s="2" t="s">
        <v>699</v>
      </c>
      <c r="B1315" s="2" t="s">
        <v>758</v>
      </c>
      <c r="C1315" s="3" t="s">
        <v>1115</v>
      </c>
      <c r="D1315" s="20"/>
      <c r="E1315" s="2">
        <v>90</v>
      </c>
      <c r="F1315" s="2" t="s">
        <v>666</v>
      </c>
      <c r="G1315" s="2">
        <v>95</v>
      </c>
      <c r="H1315" s="153">
        <v>10</v>
      </c>
      <c r="I1315" s="153">
        <v>10</v>
      </c>
      <c r="J1315" s="2"/>
    </row>
    <row r="1316" ht="27" spans="1:10">
      <c r="A1316" s="2"/>
      <c r="B1316" s="2" t="s">
        <v>759</v>
      </c>
      <c r="C1316" s="3"/>
      <c r="D1316" s="20"/>
      <c r="E1316" s="2"/>
      <c r="F1316" s="2"/>
      <c r="G1316" s="2"/>
      <c r="H1316" s="153"/>
      <c r="I1316" s="153"/>
      <c r="J1316" s="2"/>
    </row>
    <row r="1317" ht="14.25" spans="1:10">
      <c r="A1317" s="140" t="s">
        <v>746</v>
      </c>
      <c r="B1317" s="167"/>
      <c r="C1317" s="168" t="s">
        <v>620</v>
      </c>
      <c r="D1317" s="26"/>
      <c r="E1317" s="26"/>
      <c r="F1317" s="26"/>
      <c r="G1317" s="26"/>
      <c r="H1317" s="26"/>
      <c r="I1317" s="26"/>
      <c r="J1317" s="26"/>
    </row>
    <row r="1318" ht="14.25" spans="1:10">
      <c r="A1318" s="140" t="s">
        <v>748</v>
      </c>
      <c r="B1318" s="142">
        <v>100</v>
      </c>
      <c r="C1318" s="142"/>
      <c r="D1318" s="142"/>
      <c r="E1318" s="142"/>
      <c r="F1318" s="142"/>
      <c r="G1318" s="142"/>
      <c r="H1318" s="142"/>
      <c r="I1318" s="142" t="s">
        <v>749</v>
      </c>
      <c r="J1318" s="171" t="s">
        <v>900</v>
      </c>
    </row>
    <row r="1319" spans="1:10">
      <c r="A1319" s="19" t="s">
        <v>750</v>
      </c>
      <c r="B1319" s="19"/>
      <c r="C1319" s="19"/>
      <c r="D1319" s="19"/>
      <c r="E1319" s="19"/>
      <c r="F1319" s="19"/>
      <c r="G1319" s="19"/>
      <c r="H1319" s="19"/>
      <c r="I1319" s="19"/>
      <c r="J1319" s="19"/>
    </row>
    <row r="1320" spans="1:10">
      <c r="A1320" s="19" t="s">
        <v>751</v>
      </c>
      <c r="B1320" s="19"/>
      <c r="C1320" s="19"/>
      <c r="D1320" s="19"/>
      <c r="E1320" s="19"/>
      <c r="F1320" s="19"/>
      <c r="G1320" s="19"/>
      <c r="H1320" s="19"/>
      <c r="I1320" s="19"/>
      <c r="J1320" s="19"/>
    </row>
    <row r="1321" spans="1:10">
      <c r="A1321" s="19" t="s">
        <v>752</v>
      </c>
      <c r="B1321" s="19"/>
      <c r="C1321" s="19"/>
      <c r="D1321" s="19"/>
      <c r="E1321" s="19"/>
      <c r="F1321" s="19"/>
      <c r="G1321" s="19"/>
      <c r="H1321" s="19"/>
      <c r="I1321" s="19"/>
      <c r="J1321" s="19"/>
    </row>
    <row r="1322" spans="1:10">
      <c r="A1322" s="19" t="s">
        <v>753</v>
      </c>
      <c r="B1322" s="19"/>
      <c r="C1322" s="19"/>
      <c r="D1322" s="19"/>
      <c r="E1322" s="19"/>
      <c r="F1322" s="19"/>
      <c r="G1322" s="19"/>
      <c r="H1322" s="19"/>
      <c r="I1322" s="19"/>
      <c r="J1322" s="19"/>
    </row>
    <row r="1323" spans="1:10">
      <c r="A1323" s="19" t="s">
        <v>754</v>
      </c>
      <c r="B1323" s="19"/>
      <c r="C1323" s="19"/>
      <c r="D1323" s="19"/>
      <c r="E1323" s="19"/>
      <c r="F1323" s="19"/>
      <c r="G1323" s="19"/>
      <c r="H1323" s="19"/>
      <c r="I1323" s="19"/>
      <c r="J1323" s="19"/>
    </row>
    <row r="1324" spans="1:10">
      <c r="A1324" s="20"/>
      <c r="B1324" s="20"/>
      <c r="C1324" s="20"/>
      <c r="D1324" s="20"/>
      <c r="E1324" s="20"/>
      <c r="F1324" s="20"/>
      <c r="G1324" s="20"/>
      <c r="H1324" s="20"/>
      <c r="I1324" s="20"/>
      <c r="J1324" s="20"/>
    </row>
    <row r="1325" ht="24" spans="1:10">
      <c r="A1325" s="1" t="s">
        <v>709</v>
      </c>
      <c r="B1325" s="1"/>
      <c r="C1325" s="1"/>
      <c r="D1325" s="1"/>
      <c r="E1325" s="1"/>
      <c r="F1325" s="1"/>
      <c r="G1325" s="1"/>
      <c r="H1325" s="1"/>
      <c r="I1325" s="1"/>
      <c r="J1325" s="1"/>
    </row>
    <row r="1326" ht="24" spans="1:10">
      <c r="A1326" s="1"/>
      <c r="B1326" s="1"/>
      <c r="C1326" s="1"/>
      <c r="D1326" s="1"/>
      <c r="E1326" s="1"/>
      <c r="F1326" s="1"/>
      <c r="G1326" s="1"/>
      <c r="H1326" s="1"/>
      <c r="I1326" s="1"/>
      <c r="J1326" s="1"/>
    </row>
    <row r="1327" ht="45" customHeight="1" spans="1:10">
      <c r="A1327" s="2" t="s">
        <v>710</v>
      </c>
      <c r="B1327" s="2" t="s">
        <v>1184</v>
      </c>
      <c r="C1327" s="2"/>
      <c r="D1327" s="2"/>
      <c r="E1327" s="2"/>
      <c r="F1327" s="2"/>
      <c r="G1327" s="2"/>
      <c r="H1327" s="2"/>
      <c r="I1327" s="2"/>
      <c r="J1327" s="2"/>
    </row>
    <row r="1328" spans="1:10">
      <c r="A1328" s="2" t="s">
        <v>712</v>
      </c>
      <c r="B1328" s="3" t="s">
        <v>16</v>
      </c>
      <c r="C1328" s="3"/>
      <c r="D1328" s="3"/>
      <c r="E1328" s="4" t="s">
        <v>713</v>
      </c>
      <c r="F1328" s="2" t="s">
        <v>16</v>
      </c>
      <c r="G1328" s="2"/>
      <c r="H1328" s="2"/>
      <c r="I1328" s="2"/>
      <c r="J1328" s="2"/>
    </row>
    <row r="1329" spans="1:10">
      <c r="A1329" s="2"/>
      <c r="B1329" s="3"/>
      <c r="C1329" s="3"/>
      <c r="D1329" s="3"/>
      <c r="E1329" s="5"/>
      <c r="F1329" s="2"/>
      <c r="G1329" s="2"/>
      <c r="H1329" s="2"/>
      <c r="I1329" s="2"/>
      <c r="J1329" s="2"/>
    </row>
    <row r="1330" spans="1:10">
      <c r="A1330" s="2" t="s">
        <v>715</v>
      </c>
      <c r="B1330" s="2"/>
      <c r="C1330" s="6" t="s">
        <v>716</v>
      </c>
      <c r="D1330" s="6" t="s">
        <v>539</v>
      </c>
      <c r="E1330" s="6" t="s">
        <v>717</v>
      </c>
      <c r="F1330" s="2" t="s">
        <v>718</v>
      </c>
      <c r="G1330" s="2"/>
      <c r="H1330" s="2" t="s">
        <v>719</v>
      </c>
      <c r="I1330" s="2" t="s">
        <v>720</v>
      </c>
      <c r="J1330" s="2"/>
    </row>
    <row r="1331" spans="1:10">
      <c r="A1331" s="2"/>
      <c r="B1331" s="2"/>
      <c r="C1331" s="7"/>
      <c r="D1331" s="7"/>
      <c r="E1331" s="7"/>
      <c r="F1331" s="2"/>
      <c r="G1331" s="2"/>
      <c r="H1331" s="2"/>
      <c r="I1331" s="2"/>
      <c r="J1331" s="2"/>
    </row>
    <row r="1332" ht="27" spans="1:10">
      <c r="A1332" s="2"/>
      <c r="B1332" s="2" t="s">
        <v>638</v>
      </c>
      <c r="C1332" s="198">
        <v>720000</v>
      </c>
      <c r="D1332" s="198">
        <v>720000</v>
      </c>
      <c r="E1332" s="198">
        <v>720000</v>
      </c>
      <c r="F1332" s="2">
        <v>10</v>
      </c>
      <c r="G1332" s="2"/>
      <c r="H1332" s="2">
        <v>1</v>
      </c>
      <c r="I1332" s="2">
        <v>10</v>
      </c>
      <c r="J1332" s="2"/>
    </row>
    <row r="1333" spans="1:10">
      <c r="A1333" s="2"/>
      <c r="B1333" s="10" t="s">
        <v>640</v>
      </c>
      <c r="C1333" s="8">
        <v>720000</v>
      </c>
      <c r="D1333" s="8">
        <v>720000</v>
      </c>
      <c r="E1333" s="8">
        <v>720000</v>
      </c>
      <c r="F1333" s="2" t="s">
        <v>543</v>
      </c>
      <c r="G1333" s="2"/>
      <c r="H1333" s="2" t="s">
        <v>543</v>
      </c>
      <c r="I1333" s="2" t="s">
        <v>543</v>
      </c>
      <c r="J1333" s="2"/>
    </row>
    <row r="1334" ht="27" spans="1:10">
      <c r="A1334" s="2"/>
      <c r="B1334" s="11" t="s">
        <v>641</v>
      </c>
      <c r="C1334" s="8"/>
      <c r="D1334" s="8"/>
      <c r="E1334" s="8"/>
      <c r="F1334" s="2"/>
      <c r="G1334" s="2"/>
      <c r="H1334" s="2"/>
      <c r="I1334" s="2"/>
      <c r="J1334" s="2"/>
    </row>
    <row r="1335" ht="27" spans="1:10">
      <c r="A1335" s="2"/>
      <c r="B1335" s="11" t="s">
        <v>642</v>
      </c>
      <c r="C1335" s="11"/>
      <c r="D1335" s="147"/>
      <c r="E1335" s="147"/>
      <c r="F1335" s="2" t="s">
        <v>543</v>
      </c>
      <c r="G1335" s="2"/>
      <c r="H1335" s="2" t="s">
        <v>543</v>
      </c>
      <c r="I1335" s="2" t="s">
        <v>543</v>
      </c>
      <c r="J1335" s="2"/>
    </row>
    <row r="1336" spans="1:10">
      <c r="A1336" s="2"/>
      <c r="B1336" s="11" t="s">
        <v>721</v>
      </c>
      <c r="C1336" s="2"/>
      <c r="D1336" s="2"/>
      <c r="E1336" s="10"/>
      <c r="F1336" s="2" t="s">
        <v>543</v>
      </c>
      <c r="G1336" s="2"/>
      <c r="H1336" s="2" t="s">
        <v>543</v>
      </c>
      <c r="I1336" s="2" t="s">
        <v>543</v>
      </c>
      <c r="J1336" s="2"/>
    </row>
    <row r="1337" spans="1:10">
      <c r="A1337" s="12" t="s">
        <v>722</v>
      </c>
      <c r="B1337" s="12"/>
      <c r="C1337" s="12"/>
      <c r="D1337" s="12"/>
      <c r="E1337" s="12"/>
      <c r="F1337" s="12"/>
      <c r="G1337" s="12" t="s">
        <v>723</v>
      </c>
      <c r="H1337" s="12"/>
      <c r="I1337" s="12"/>
      <c r="J1337" s="12"/>
    </row>
    <row r="1338" ht="27" spans="1:10">
      <c r="A1338" s="12" t="s">
        <v>724</v>
      </c>
      <c r="B1338" s="12" t="s">
        <v>1185</v>
      </c>
      <c r="C1338" s="12"/>
      <c r="D1338" s="12"/>
      <c r="E1338" s="12"/>
      <c r="F1338" s="12"/>
      <c r="G1338" s="12" t="s">
        <v>1185</v>
      </c>
      <c r="H1338" s="12"/>
      <c r="I1338" s="12"/>
      <c r="J1338" s="12"/>
    </row>
    <row r="1339" spans="1:10">
      <c r="A1339" s="12" t="s">
        <v>648</v>
      </c>
      <c r="B1339" s="12"/>
      <c r="C1339" s="12"/>
      <c r="D1339" s="12" t="s">
        <v>725</v>
      </c>
      <c r="E1339" s="12"/>
      <c r="F1339" s="12"/>
      <c r="G1339" s="12" t="s">
        <v>726</v>
      </c>
      <c r="H1339" s="12"/>
      <c r="I1339" s="12"/>
      <c r="J1339" s="12"/>
    </row>
    <row r="1340" spans="1:10">
      <c r="A1340" s="2" t="s">
        <v>727</v>
      </c>
      <c r="B1340" s="2" t="s">
        <v>655</v>
      </c>
      <c r="C1340" s="2" t="s">
        <v>728</v>
      </c>
      <c r="D1340" s="2" t="s">
        <v>649</v>
      </c>
      <c r="E1340" s="2" t="s">
        <v>650</v>
      </c>
      <c r="F1340" s="12" t="s">
        <v>651</v>
      </c>
      <c r="G1340" s="12" t="s">
        <v>652</v>
      </c>
      <c r="H1340" s="12" t="s">
        <v>718</v>
      </c>
      <c r="I1340" s="12" t="s">
        <v>720</v>
      </c>
      <c r="J1340" s="12" t="s">
        <v>729</v>
      </c>
    </row>
    <row r="1341" spans="1:10">
      <c r="A1341" s="2"/>
      <c r="B1341" s="2"/>
      <c r="C1341" s="2" t="s">
        <v>649</v>
      </c>
      <c r="D1341" s="2" t="s">
        <v>657</v>
      </c>
      <c r="E1341" s="2"/>
      <c r="F1341" s="12" t="s">
        <v>658</v>
      </c>
      <c r="G1341" s="12" t="s">
        <v>659</v>
      </c>
      <c r="H1341" s="12"/>
      <c r="I1341" s="12"/>
      <c r="J1341" s="12"/>
    </row>
    <row r="1342" spans="1:10">
      <c r="A1342" s="5" t="s">
        <v>730</v>
      </c>
      <c r="B1342" s="5" t="s">
        <v>662</v>
      </c>
      <c r="C1342" s="135" t="s">
        <v>1186</v>
      </c>
      <c r="D1342" s="14" t="s">
        <v>732</v>
      </c>
      <c r="E1342" s="202" t="s">
        <v>1187</v>
      </c>
      <c r="F1342" s="136" t="s">
        <v>672</v>
      </c>
      <c r="G1342" s="202" t="s">
        <v>1187</v>
      </c>
      <c r="H1342" s="203">
        <v>10</v>
      </c>
      <c r="I1342" s="156">
        <f t="shared" ref="I1342:I1345" si="7">H1342</f>
        <v>10</v>
      </c>
      <c r="J1342" s="136"/>
    </row>
    <row r="1343" spans="1:10">
      <c r="A1343" s="2"/>
      <c r="B1343" s="2"/>
      <c r="C1343" s="3" t="s">
        <v>1188</v>
      </c>
      <c r="D1343" s="14"/>
      <c r="E1343" s="204" t="s">
        <v>1187</v>
      </c>
      <c r="F1343" s="12" t="s">
        <v>672</v>
      </c>
      <c r="G1343" s="204" t="s">
        <v>1187</v>
      </c>
      <c r="H1343" s="205">
        <v>10</v>
      </c>
      <c r="I1343" s="152">
        <v>10</v>
      </c>
      <c r="J1343" s="12"/>
    </row>
    <row r="1344" ht="27" spans="1:10">
      <c r="A1344" s="2"/>
      <c r="B1344" s="2" t="s">
        <v>674</v>
      </c>
      <c r="C1344" s="3" t="s">
        <v>1189</v>
      </c>
      <c r="D1344" s="14"/>
      <c r="E1344" s="204" t="s">
        <v>665</v>
      </c>
      <c r="F1344" s="12" t="s">
        <v>666</v>
      </c>
      <c r="G1344" s="204" t="s">
        <v>665</v>
      </c>
      <c r="H1344" s="205">
        <v>10</v>
      </c>
      <c r="I1344" s="152">
        <f t="shared" si="7"/>
        <v>10</v>
      </c>
      <c r="J1344" s="12"/>
    </row>
    <row r="1345" spans="1:10">
      <c r="A1345" s="2"/>
      <c r="B1345" s="2"/>
      <c r="C1345" s="3" t="s">
        <v>1190</v>
      </c>
      <c r="D1345" s="14"/>
      <c r="E1345" s="204" t="s">
        <v>665</v>
      </c>
      <c r="F1345" s="12" t="s">
        <v>666</v>
      </c>
      <c r="G1345" s="204" t="s">
        <v>665</v>
      </c>
      <c r="H1345" s="205">
        <v>10</v>
      </c>
      <c r="I1345" s="152">
        <f t="shared" si="7"/>
        <v>10</v>
      </c>
      <c r="J1345" s="12"/>
    </row>
    <row r="1346" spans="1:10">
      <c r="A1346" s="2"/>
      <c r="B1346" s="2" t="s">
        <v>676</v>
      </c>
      <c r="C1346" s="3" t="s">
        <v>1191</v>
      </c>
      <c r="D1346" s="14"/>
      <c r="E1346" s="204">
        <v>202312</v>
      </c>
      <c r="F1346" s="204" t="s">
        <v>679</v>
      </c>
      <c r="G1346" s="204">
        <v>202312</v>
      </c>
      <c r="H1346" s="204">
        <v>5</v>
      </c>
      <c r="I1346" s="204">
        <v>5</v>
      </c>
      <c r="J1346" s="12"/>
    </row>
    <row r="1347" spans="1:10">
      <c r="A1347" s="2"/>
      <c r="B1347" s="2"/>
      <c r="C1347" s="3" t="s">
        <v>1192</v>
      </c>
      <c r="D1347" s="14"/>
      <c r="E1347" s="204">
        <v>202305</v>
      </c>
      <c r="F1347" s="204" t="s">
        <v>1193</v>
      </c>
      <c r="G1347" s="204">
        <v>202305</v>
      </c>
      <c r="H1347" s="204">
        <v>5</v>
      </c>
      <c r="I1347" s="204">
        <v>5</v>
      </c>
      <c r="J1347" s="12"/>
    </row>
    <row r="1348" ht="27" spans="1:10">
      <c r="A1348" s="2" t="s">
        <v>742</v>
      </c>
      <c r="B1348" s="2" t="s">
        <v>888</v>
      </c>
      <c r="C1348" s="3" t="s">
        <v>1194</v>
      </c>
      <c r="D1348" s="14"/>
      <c r="E1348" s="204" t="s">
        <v>930</v>
      </c>
      <c r="F1348" s="12" t="s">
        <v>679</v>
      </c>
      <c r="G1348" s="204" t="s">
        <v>923</v>
      </c>
      <c r="H1348" s="205">
        <v>15</v>
      </c>
      <c r="I1348" s="152">
        <v>15</v>
      </c>
      <c r="J1348" s="12"/>
    </row>
    <row r="1349" ht="27" spans="1:10">
      <c r="A1349" s="2"/>
      <c r="B1349" s="2" t="s">
        <v>743</v>
      </c>
      <c r="C1349" s="3" t="s">
        <v>1195</v>
      </c>
      <c r="D1349" s="20"/>
      <c r="E1349" s="204" t="s">
        <v>930</v>
      </c>
      <c r="F1349" s="12" t="s">
        <v>679</v>
      </c>
      <c r="G1349" s="204" t="s">
        <v>923</v>
      </c>
      <c r="H1349" s="205">
        <v>15</v>
      </c>
      <c r="I1349" s="152">
        <v>15</v>
      </c>
      <c r="J1349" s="12"/>
    </row>
    <row r="1350" spans="1:10">
      <c r="A1350" s="2" t="s">
        <v>699</v>
      </c>
      <c r="B1350" s="2" t="s">
        <v>758</v>
      </c>
      <c r="C1350" s="3" t="s">
        <v>794</v>
      </c>
      <c r="D1350" s="20"/>
      <c r="E1350" s="2">
        <v>95</v>
      </c>
      <c r="F1350" s="2" t="s">
        <v>666</v>
      </c>
      <c r="G1350" s="2">
        <v>95</v>
      </c>
      <c r="H1350" s="153">
        <v>10</v>
      </c>
      <c r="I1350" s="153">
        <v>10</v>
      </c>
      <c r="J1350" s="2"/>
    </row>
    <row r="1351" ht="27" spans="1:10">
      <c r="A1351" s="2"/>
      <c r="B1351" s="2" t="s">
        <v>759</v>
      </c>
      <c r="C1351" s="3"/>
      <c r="D1351" s="20"/>
      <c r="E1351" s="2"/>
      <c r="F1351" s="2"/>
      <c r="G1351" s="2"/>
      <c r="H1351" s="153"/>
      <c r="I1351" s="153"/>
      <c r="J1351" s="2"/>
    </row>
    <row r="1352" ht="14.25" spans="1:10">
      <c r="A1352" s="140" t="s">
        <v>746</v>
      </c>
      <c r="B1352" s="167"/>
      <c r="C1352" s="168" t="s">
        <v>620</v>
      </c>
      <c r="D1352" s="26"/>
      <c r="E1352" s="26"/>
      <c r="F1352" s="26"/>
      <c r="G1352" s="26"/>
      <c r="H1352" s="26"/>
      <c r="I1352" s="26"/>
      <c r="J1352" s="26"/>
    </row>
    <row r="1353" ht="14.25" spans="1:10">
      <c r="A1353" s="140" t="s">
        <v>748</v>
      </c>
      <c r="B1353" s="142">
        <v>100</v>
      </c>
      <c r="C1353" s="142"/>
      <c r="D1353" s="142"/>
      <c r="E1353" s="142"/>
      <c r="F1353" s="142"/>
      <c r="G1353" s="142"/>
      <c r="H1353" s="142"/>
      <c r="I1353" s="142" t="s">
        <v>749</v>
      </c>
      <c r="J1353" s="171" t="s">
        <v>900</v>
      </c>
    </row>
    <row r="1354" spans="1:10">
      <c r="A1354" s="19" t="s">
        <v>750</v>
      </c>
      <c r="B1354" s="19"/>
      <c r="C1354" s="19"/>
      <c r="D1354" s="19"/>
      <c r="E1354" s="19"/>
      <c r="F1354" s="19"/>
      <c r="G1354" s="19"/>
      <c r="H1354" s="19"/>
      <c r="I1354" s="19"/>
      <c r="J1354" s="19"/>
    </row>
    <row r="1355" spans="1:10">
      <c r="A1355" s="19" t="s">
        <v>751</v>
      </c>
      <c r="B1355" s="19"/>
      <c r="C1355" s="19"/>
      <c r="D1355" s="19"/>
      <c r="E1355" s="19"/>
      <c r="F1355" s="19"/>
      <c r="G1355" s="19"/>
      <c r="H1355" s="19"/>
      <c r="I1355" s="19"/>
      <c r="J1355" s="19"/>
    </row>
    <row r="1356" spans="1:10">
      <c r="A1356" s="19" t="s">
        <v>752</v>
      </c>
      <c r="B1356" s="19"/>
      <c r="C1356" s="19"/>
      <c r="D1356" s="19"/>
      <c r="E1356" s="19"/>
      <c r="F1356" s="19"/>
      <c r="G1356" s="19"/>
      <c r="H1356" s="19"/>
      <c r="I1356" s="19"/>
      <c r="J1356" s="19"/>
    </row>
    <row r="1357" spans="1:10">
      <c r="A1357" s="19" t="s">
        <v>753</v>
      </c>
      <c r="B1357" s="19"/>
      <c r="C1357" s="19"/>
      <c r="D1357" s="19"/>
      <c r="E1357" s="19"/>
      <c r="F1357" s="19"/>
      <c r="G1357" s="19"/>
      <c r="H1357" s="19"/>
      <c r="I1357" s="19"/>
      <c r="J1357" s="19"/>
    </row>
    <row r="1358" spans="1:10">
      <c r="A1358" s="19" t="s">
        <v>754</v>
      </c>
      <c r="B1358" s="19"/>
      <c r="C1358" s="19"/>
      <c r="D1358" s="19"/>
      <c r="E1358" s="19"/>
      <c r="F1358" s="19"/>
      <c r="G1358" s="19"/>
      <c r="H1358" s="19"/>
      <c r="I1358" s="19"/>
      <c r="J1358" s="19"/>
    </row>
    <row r="1359" spans="1:10">
      <c r="A1359" s="20"/>
      <c r="B1359" s="20"/>
      <c r="C1359" s="20"/>
      <c r="D1359" s="20"/>
      <c r="E1359" s="20"/>
      <c r="F1359" s="20"/>
      <c r="G1359" s="20"/>
      <c r="H1359" s="20"/>
      <c r="I1359" s="20"/>
      <c r="J1359" s="20"/>
    </row>
    <row r="1360" ht="24" spans="1:10">
      <c r="A1360" s="1" t="s">
        <v>709</v>
      </c>
      <c r="B1360" s="1"/>
      <c r="C1360" s="1"/>
      <c r="D1360" s="1"/>
      <c r="E1360" s="1"/>
      <c r="F1360" s="1"/>
      <c r="G1360" s="1"/>
      <c r="H1360" s="1"/>
      <c r="I1360" s="1"/>
      <c r="J1360" s="1"/>
    </row>
    <row r="1361" ht="24" spans="1:10">
      <c r="A1361" s="1"/>
      <c r="B1361" s="1"/>
      <c r="C1361" s="1"/>
      <c r="D1361" s="1"/>
      <c r="E1361" s="1"/>
      <c r="F1361" s="1"/>
      <c r="G1361" s="1"/>
      <c r="H1361" s="1"/>
      <c r="I1361" s="1"/>
      <c r="J1361" s="1"/>
    </row>
    <row r="1362" ht="44" customHeight="1" spans="1:10">
      <c r="A1362" s="2" t="s">
        <v>710</v>
      </c>
      <c r="B1362" s="2" t="s">
        <v>1196</v>
      </c>
      <c r="C1362" s="2"/>
      <c r="D1362" s="2"/>
      <c r="E1362" s="2"/>
      <c r="F1362" s="2"/>
      <c r="G1362" s="2"/>
      <c r="H1362" s="2"/>
      <c r="I1362" s="2"/>
      <c r="J1362" s="2"/>
    </row>
    <row r="1363" spans="1:10">
      <c r="A1363" s="2" t="s">
        <v>712</v>
      </c>
      <c r="B1363" s="3" t="s">
        <v>16</v>
      </c>
      <c r="C1363" s="3"/>
      <c r="D1363" s="3"/>
      <c r="E1363" s="4" t="s">
        <v>713</v>
      </c>
      <c r="F1363" s="2" t="s">
        <v>16</v>
      </c>
      <c r="G1363" s="2"/>
      <c r="H1363" s="2"/>
      <c r="I1363" s="2"/>
      <c r="J1363" s="2"/>
    </row>
    <row r="1364" spans="1:10">
      <c r="A1364" s="2"/>
      <c r="B1364" s="3"/>
      <c r="C1364" s="3"/>
      <c r="D1364" s="3"/>
      <c r="E1364" s="5"/>
      <c r="F1364" s="2"/>
      <c r="G1364" s="2"/>
      <c r="H1364" s="2"/>
      <c r="I1364" s="2"/>
      <c r="J1364" s="2"/>
    </row>
    <row r="1365" spans="1:10">
      <c r="A1365" s="2" t="s">
        <v>715</v>
      </c>
      <c r="B1365" s="2"/>
      <c r="C1365" s="6" t="s">
        <v>716</v>
      </c>
      <c r="D1365" s="6" t="s">
        <v>539</v>
      </c>
      <c r="E1365" s="6" t="s">
        <v>717</v>
      </c>
      <c r="F1365" s="2" t="s">
        <v>718</v>
      </c>
      <c r="G1365" s="2"/>
      <c r="H1365" s="2" t="s">
        <v>719</v>
      </c>
      <c r="I1365" s="2" t="s">
        <v>720</v>
      </c>
      <c r="J1365" s="2"/>
    </row>
    <row r="1366" spans="1:10">
      <c r="A1366" s="2"/>
      <c r="B1366" s="2"/>
      <c r="C1366" s="7"/>
      <c r="D1366" s="7"/>
      <c r="E1366" s="7"/>
      <c r="F1366" s="2"/>
      <c r="G1366" s="2"/>
      <c r="H1366" s="2"/>
      <c r="I1366" s="2"/>
      <c r="J1366" s="2"/>
    </row>
    <row r="1367" ht="27" spans="1:10">
      <c r="A1367" s="2"/>
      <c r="B1367" s="2" t="s">
        <v>638</v>
      </c>
      <c r="C1367" s="198">
        <v>195000</v>
      </c>
      <c r="D1367" s="198">
        <v>195000</v>
      </c>
      <c r="E1367" s="198">
        <v>186600</v>
      </c>
      <c r="F1367" s="2">
        <v>10</v>
      </c>
      <c r="G1367" s="2"/>
      <c r="H1367" s="2">
        <v>1</v>
      </c>
      <c r="I1367" s="2">
        <v>10</v>
      </c>
      <c r="J1367" s="2"/>
    </row>
    <row r="1368" spans="1:10">
      <c r="A1368" s="2"/>
      <c r="B1368" s="10" t="s">
        <v>640</v>
      </c>
      <c r="C1368" s="8">
        <v>195000</v>
      </c>
      <c r="D1368" s="8">
        <v>195000</v>
      </c>
      <c r="E1368" s="8">
        <v>186600</v>
      </c>
      <c r="F1368" s="2" t="s">
        <v>543</v>
      </c>
      <c r="G1368" s="2"/>
      <c r="H1368" s="2" t="s">
        <v>543</v>
      </c>
      <c r="I1368" s="2" t="s">
        <v>543</v>
      </c>
      <c r="J1368" s="2"/>
    </row>
    <row r="1369" ht="27" spans="1:10">
      <c r="A1369" s="2"/>
      <c r="B1369" s="11" t="s">
        <v>641</v>
      </c>
      <c r="C1369" s="8"/>
      <c r="D1369" s="8"/>
      <c r="E1369" s="8"/>
      <c r="F1369" s="2"/>
      <c r="G1369" s="2"/>
      <c r="H1369" s="2"/>
      <c r="I1369" s="2"/>
      <c r="J1369" s="2"/>
    </row>
    <row r="1370" ht="27" spans="1:10">
      <c r="A1370" s="2"/>
      <c r="B1370" s="11" t="s">
        <v>642</v>
      </c>
      <c r="C1370" s="11"/>
      <c r="D1370" s="147"/>
      <c r="E1370" s="147"/>
      <c r="F1370" s="2" t="s">
        <v>543</v>
      </c>
      <c r="G1370" s="2"/>
      <c r="H1370" s="2" t="s">
        <v>543</v>
      </c>
      <c r="I1370" s="2" t="s">
        <v>543</v>
      </c>
      <c r="J1370" s="2"/>
    </row>
    <row r="1371" spans="1:10">
      <c r="A1371" s="2"/>
      <c r="B1371" s="11" t="s">
        <v>721</v>
      </c>
      <c r="C1371" s="2"/>
      <c r="D1371" s="2"/>
      <c r="E1371" s="10"/>
      <c r="F1371" s="2" t="s">
        <v>543</v>
      </c>
      <c r="G1371" s="2"/>
      <c r="H1371" s="2" t="s">
        <v>543</v>
      </c>
      <c r="I1371" s="2" t="s">
        <v>543</v>
      </c>
      <c r="J1371" s="2"/>
    </row>
    <row r="1372" spans="1:10">
      <c r="A1372" s="12" t="s">
        <v>722</v>
      </c>
      <c r="B1372" s="12"/>
      <c r="C1372" s="12"/>
      <c r="D1372" s="12"/>
      <c r="E1372" s="12"/>
      <c r="F1372" s="12"/>
      <c r="G1372" s="12" t="s">
        <v>723</v>
      </c>
      <c r="H1372" s="12"/>
      <c r="I1372" s="12"/>
      <c r="J1372" s="12"/>
    </row>
    <row r="1373" ht="27" spans="1:10">
      <c r="A1373" s="12" t="s">
        <v>724</v>
      </c>
      <c r="B1373" s="12" t="s">
        <v>1185</v>
      </c>
      <c r="C1373" s="12"/>
      <c r="D1373" s="12"/>
      <c r="E1373" s="12"/>
      <c r="F1373" s="12"/>
      <c r="G1373" s="12" t="s">
        <v>1185</v>
      </c>
      <c r="H1373" s="12"/>
      <c r="I1373" s="12"/>
      <c r="J1373" s="12"/>
    </row>
    <row r="1374" spans="1:10">
      <c r="A1374" s="12" t="s">
        <v>648</v>
      </c>
      <c r="B1374" s="12"/>
      <c r="C1374" s="12"/>
      <c r="D1374" s="12" t="s">
        <v>725</v>
      </c>
      <c r="E1374" s="12"/>
      <c r="F1374" s="12"/>
      <c r="G1374" s="12" t="s">
        <v>726</v>
      </c>
      <c r="H1374" s="12"/>
      <c r="I1374" s="12"/>
      <c r="J1374" s="12"/>
    </row>
    <row r="1375" spans="1:10">
      <c r="A1375" s="2" t="s">
        <v>727</v>
      </c>
      <c r="B1375" s="2" t="s">
        <v>655</v>
      </c>
      <c r="C1375" s="2" t="s">
        <v>728</v>
      </c>
      <c r="D1375" s="2" t="s">
        <v>649</v>
      </c>
      <c r="E1375" s="2" t="s">
        <v>650</v>
      </c>
      <c r="F1375" s="12" t="s">
        <v>651</v>
      </c>
      <c r="G1375" s="12" t="s">
        <v>652</v>
      </c>
      <c r="H1375" s="12" t="s">
        <v>718</v>
      </c>
      <c r="I1375" s="12" t="s">
        <v>720</v>
      </c>
      <c r="J1375" s="12" t="s">
        <v>729</v>
      </c>
    </row>
    <row r="1376" spans="1:10">
      <c r="A1376" s="2"/>
      <c r="B1376" s="2"/>
      <c r="C1376" s="2" t="s">
        <v>649</v>
      </c>
      <c r="D1376" s="2" t="s">
        <v>657</v>
      </c>
      <c r="E1376" s="2"/>
      <c r="F1376" s="12" t="s">
        <v>658</v>
      </c>
      <c r="G1376" s="12" t="s">
        <v>659</v>
      </c>
      <c r="H1376" s="12"/>
      <c r="I1376" s="12"/>
      <c r="J1376" s="12"/>
    </row>
    <row r="1377" spans="1:10">
      <c r="A1377" s="5" t="s">
        <v>730</v>
      </c>
      <c r="B1377" s="5" t="s">
        <v>662</v>
      </c>
      <c r="C1377" s="135" t="s">
        <v>1186</v>
      </c>
      <c r="D1377" s="14" t="s">
        <v>732</v>
      </c>
      <c r="E1377" s="202" t="s">
        <v>1187</v>
      </c>
      <c r="F1377" s="136" t="s">
        <v>672</v>
      </c>
      <c r="G1377" s="202" t="s">
        <v>1187</v>
      </c>
      <c r="H1377" s="203">
        <v>10</v>
      </c>
      <c r="I1377" s="156">
        <f t="shared" ref="I1377:I1380" si="8">H1377</f>
        <v>10</v>
      </c>
      <c r="J1377" s="136"/>
    </row>
    <row r="1378" spans="1:10">
      <c r="A1378" s="2"/>
      <c r="B1378" s="2"/>
      <c r="C1378" s="3" t="s">
        <v>1188</v>
      </c>
      <c r="D1378" s="14"/>
      <c r="E1378" s="204" t="s">
        <v>1187</v>
      </c>
      <c r="F1378" s="12" t="s">
        <v>672</v>
      </c>
      <c r="G1378" s="204" t="s">
        <v>1187</v>
      </c>
      <c r="H1378" s="205">
        <v>10</v>
      </c>
      <c r="I1378" s="152">
        <v>10</v>
      </c>
      <c r="J1378" s="12"/>
    </row>
    <row r="1379" ht="27" spans="1:10">
      <c r="A1379" s="2"/>
      <c r="B1379" s="2" t="s">
        <v>674</v>
      </c>
      <c r="C1379" s="3" t="s">
        <v>1189</v>
      </c>
      <c r="D1379" s="14"/>
      <c r="E1379" s="204" t="s">
        <v>665</v>
      </c>
      <c r="F1379" s="12" t="s">
        <v>666</v>
      </c>
      <c r="G1379" s="204" t="s">
        <v>665</v>
      </c>
      <c r="H1379" s="205">
        <v>10</v>
      </c>
      <c r="I1379" s="152">
        <f t="shared" si="8"/>
        <v>10</v>
      </c>
      <c r="J1379" s="12"/>
    </row>
    <row r="1380" spans="1:10">
      <c r="A1380" s="2"/>
      <c r="B1380" s="2"/>
      <c r="C1380" s="3" t="s">
        <v>1190</v>
      </c>
      <c r="D1380" s="14"/>
      <c r="E1380" s="204" t="s">
        <v>665</v>
      </c>
      <c r="F1380" s="12" t="s">
        <v>666</v>
      </c>
      <c r="G1380" s="204" t="s">
        <v>665</v>
      </c>
      <c r="H1380" s="205">
        <v>10</v>
      </c>
      <c r="I1380" s="152">
        <f t="shared" si="8"/>
        <v>10</v>
      </c>
      <c r="J1380" s="12"/>
    </row>
    <row r="1381" spans="1:10">
      <c r="A1381" s="2"/>
      <c r="B1381" s="2" t="s">
        <v>676</v>
      </c>
      <c r="C1381" s="3" t="s">
        <v>1191</v>
      </c>
      <c r="D1381" s="14"/>
      <c r="E1381" s="204">
        <v>202312</v>
      </c>
      <c r="F1381" s="12" t="s">
        <v>679</v>
      </c>
      <c r="G1381" s="204">
        <v>202312</v>
      </c>
      <c r="H1381" s="205">
        <v>5</v>
      </c>
      <c r="I1381" s="152">
        <v>5</v>
      </c>
      <c r="J1381" s="12"/>
    </row>
    <row r="1382" spans="1:10">
      <c r="A1382" s="2"/>
      <c r="B1382" s="2"/>
      <c r="C1382" s="3" t="s">
        <v>1192</v>
      </c>
      <c r="D1382" s="14"/>
      <c r="E1382" s="204">
        <v>202305</v>
      </c>
      <c r="F1382" s="12" t="s">
        <v>1197</v>
      </c>
      <c r="G1382" s="204">
        <v>202305</v>
      </c>
      <c r="H1382" s="205">
        <v>5</v>
      </c>
      <c r="I1382" s="152">
        <v>5</v>
      </c>
      <c r="J1382" s="12"/>
    </row>
    <row r="1383" ht="27" spans="1:10">
      <c r="A1383" s="2" t="s">
        <v>742</v>
      </c>
      <c r="B1383" s="2" t="s">
        <v>888</v>
      </c>
      <c r="C1383" s="3" t="s">
        <v>1194</v>
      </c>
      <c r="D1383" s="14"/>
      <c r="E1383" s="204" t="s">
        <v>930</v>
      </c>
      <c r="F1383" s="12" t="s">
        <v>679</v>
      </c>
      <c r="G1383" s="204" t="s">
        <v>923</v>
      </c>
      <c r="H1383" s="205">
        <v>15</v>
      </c>
      <c r="I1383" s="152">
        <v>15</v>
      </c>
      <c r="J1383" s="12"/>
    </row>
    <row r="1384" ht="27" spans="1:10">
      <c r="A1384" s="2"/>
      <c r="B1384" s="2" t="s">
        <v>743</v>
      </c>
      <c r="C1384" s="3" t="s">
        <v>1195</v>
      </c>
      <c r="D1384" s="20"/>
      <c r="E1384" s="204" t="s">
        <v>930</v>
      </c>
      <c r="F1384" s="12" t="s">
        <v>679</v>
      </c>
      <c r="G1384" s="204" t="s">
        <v>923</v>
      </c>
      <c r="H1384" s="205">
        <v>15</v>
      </c>
      <c r="I1384" s="152">
        <v>15</v>
      </c>
      <c r="J1384" s="12"/>
    </row>
    <row r="1385" spans="1:10">
      <c r="A1385" s="2" t="s">
        <v>699</v>
      </c>
      <c r="B1385" s="2" t="s">
        <v>758</v>
      </c>
      <c r="C1385" s="3" t="s">
        <v>794</v>
      </c>
      <c r="D1385" s="20"/>
      <c r="E1385" s="2">
        <v>95</v>
      </c>
      <c r="F1385" s="2" t="s">
        <v>666</v>
      </c>
      <c r="G1385" s="2">
        <v>95</v>
      </c>
      <c r="H1385" s="153">
        <v>10</v>
      </c>
      <c r="I1385" s="153">
        <v>10</v>
      </c>
      <c r="J1385" s="2"/>
    </row>
    <row r="1386" ht="27" spans="1:10">
      <c r="A1386" s="2"/>
      <c r="B1386" s="2" t="s">
        <v>759</v>
      </c>
      <c r="C1386" s="3"/>
      <c r="D1386" s="20"/>
      <c r="E1386" s="2"/>
      <c r="F1386" s="2"/>
      <c r="G1386" s="2"/>
      <c r="H1386" s="153"/>
      <c r="I1386" s="153"/>
      <c r="J1386" s="2"/>
    </row>
    <row r="1387" ht="14.25" spans="1:10">
      <c r="A1387" s="140" t="s">
        <v>746</v>
      </c>
      <c r="B1387" s="167"/>
      <c r="C1387" s="168" t="s">
        <v>620</v>
      </c>
      <c r="D1387" s="26"/>
      <c r="E1387" s="26"/>
      <c r="F1387" s="26"/>
      <c r="G1387" s="26"/>
      <c r="H1387" s="26"/>
      <c r="I1387" s="26"/>
      <c r="J1387" s="26"/>
    </row>
    <row r="1388" ht="14.25" spans="1:10">
      <c r="A1388" s="140" t="s">
        <v>748</v>
      </c>
      <c r="B1388" s="142">
        <v>100</v>
      </c>
      <c r="C1388" s="142"/>
      <c r="D1388" s="142"/>
      <c r="E1388" s="142"/>
      <c r="F1388" s="142"/>
      <c r="G1388" s="142"/>
      <c r="H1388" s="142"/>
      <c r="I1388" s="142" t="s">
        <v>749</v>
      </c>
      <c r="J1388" s="171" t="s">
        <v>900</v>
      </c>
    </row>
    <row r="1389" spans="1:10">
      <c r="A1389" s="19" t="s">
        <v>750</v>
      </c>
      <c r="B1389" s="19"/>
      <c r="C1389" s="19"/>
      <c r="D1389" s="19"/>
      <c r="E1389" s="19"/>
      <c r="F1389" s="19"/>
      <c r="G1389" s="19"/>
      <c r="H1389" s="19"/>
      <c r="I1389" s="19"/>
      <c r="J1389" s="19"/>
    </row>
    <row r="1390" spans="1:10">
      <c r="A1390" s="19" t="s">
        <v>751</v>
      </c>
      <c r="B1390" s="19"/>
      <c r="C1390" s="19"/>
      <c r="D1390" s="19"/>
      <c r="E1390" s="19"/>
      <c r="F1390" s="19"/>
      <c r="G1390" s="19"/>
      <c r="H1390" s="19"/>
      <c r="I1390" s="19"/>
      <c r="J1390" s="19"/>
    </row>
    <row r="1391" spans="1:10">
      <c r="A1391" s="19" t="s">
        <v>752</v>
      </c>
      <c r="B1391" s="19"/>
      <c r="C1391" s="19"/>
      <c r="D1391" s="19"/>
      <c r="E1391" s="19"/>
      <c r="F1391" s="19"/>
      <c r="G1391" s="19"/>
      <c r="H1391" s="19"/>
      <c r="I1391" s="19"/>
      <c r="J1391" s="19"/>
    </row>
    <row r="1392" spans="1:10">
      <c r="A1392" s="19" t="s">
        <v>753</v>
      </c>
      <c r="B1392" s="19"/>
      <c r="C1392" s="19"/>
      <c r="D1392" s="19"/>
      <c r="E1392" s="19"/>
      <c r="F1392" s="19"/>
      <c r="G1392" s="19"/>
      <c r="H1392" s="19"/>
      <c r="I1392" s="19"/>
      <c r="J1392" s="19"/>
    </row>
    <row r="1393" spans="1:10">
      <c r="A1393" s="19" t="s">
        <v>754</v>
      </c>
      <c r="B1393" s="19"/>
      <c r="C1393" s="19"/>
      <c r="D1393" s="19"/>
      <c r="E1393" s="19"/>
      <c r="F1393" s="19"/>
      <c r="G1393" s="19"/>
      <c r="H1393" s="19"/>
      <c r="I1393" s="19"/>
      <c r="J1393" s="19"/>
    </row>
    <row r="1394" spans="1:10">
      <c r="A1394" s="20"/>
      <c r="B1394" s="20"/>
      <c r="C1394" s="20"/>
      <c r="D1394" s="20"/>
      <c r="E1394" s="20"/>
      <c r="F1394" s="20"/>
      <c r="G1394" s="20"/>
      <c r="H1394" s="20"/>
      <c r="I1394" s="20"/>
      <c r="J1394" s="20"/>
    </row>
    <row r="1395" ht="24" spans="1:10">
      <c r="A1395" s="1" t="s">
        <v>709</v>
      </c>
      <c r="B1395" s="1"/>
      <c r="C1395" s="1"/>
      <c r="D1395" s="1"/>
      <c r="E1395" s="1"/>
      <c r="F1395" s="1"/>
      <c r="G1395" s="1"/>
      <c r="H1395" s="1"/>
      <c r="I1395" s="1"/>
      <c r="J1395" s="1"/>
    </row>
    <row r="1396" ht="24" spans="1:10">
      <c r="A1396" s="1"/>
      <c r="B1396" s="1"/>
      <c r="C1396" s="1"/>
      <c r="D1396" s="1"/>
      <c r="E1396" s="1"/>
      <c r="F1396" s="1"/>
      <c r="G1396" s="1"/>
      <c r="H1396" s="1"/>
      <c r="I1396" s="1"/>
      <c r="J1396" s="1"/>
    </row>
    <row r="1397" ht="33" customHeight="1" spans="1:10">
      <c r="A1397" s="2" t="s">
        <v>710</v>
      </c>
      <c r="B1397" s="2" t="s">
        <v>1198</v>
      </c>
      <c r="C1397" s="2"/>
      <c r="D1397" s="2"/>
      <c r="E1397" s="2"/>
      <c r="F1397" s="2"/>
      <c r="G1397" s="2"/>
      <c r="H1397" s="2"/>
      <c r="I1397" s="2"/>
      <c r="J1397" s="2"/>
    </row>
    <row r="1398" spans="1:10">
      <c r="A1398" s="2" t="s">
        <v>712</v>
      </c>
      <c r="B1398" s="3" t="s">
        <v>16</v>
      </c>
      <c r="C1398" s="3"/>
      <c r="D1398" s="3"/>
      <c r="E1398" s="4" t="s">
        <v>713</v>
      </c>
      <c r="F1398" s="2" t="s">
        <v>16</v>
      </c>
      <c r="G1398" s="2"/>
      <c r="H1398" s="2"/>
      <c r="I1398" s="2"/>
      <c r="J1398" s="2"/>
    </row>
    <row r="1399" spans="1:10">
      <c r="A1399" s="2"/>
      <c r="B1399" s="3"/>
      <c r="C1399" s="3"/>
      <c r="D1399" s="3"/>
      <c r="E1399" s="5"/>
      <c r="F1399" s="2"/>
      <c r="G1399" s="2"/>
      <c r="H1399" s="2"/>
      <c r="I1399" s="2"/>
      <c r="J1399" s="2"/>
    </row>
    <row r="1400" spans="1:10">
      <c r="A1400" s="2" t="s">
        <v>715</v>
      </c>
      <c r="B1400" s="2"/>
      <c r="C1400" s="6" t="s">
        <v>716</v>
      </c>
      <c r="D1400" s="6" t="s">
        <v>539</v>
      </c>
      <c r="E1400" s="6" t="s">
        <v>717</v>
      </c>
      <c r="F1400" s="2" t="s">
        <v>718</v>
      </c>
      <c r="G1400" s="2"/>
      <c r="H1400" s="2" t="s">
        <v>719</v>
      </c>
      <c r="I1400" s="2" t="s">
        <v>720</v>
      </c>
      <c r="J1400" s="2"/>
    </row>
    <row r="1401" spans="1:10">
      <c r="A1401" s="2"/>
      <c r="B1401" s="2"/>
      <c r="C1401" s="7"/>
      <c r="D1401" s="7"/>
      <c r="E1401" s="7"/>
      <c r="F1401" s="2"/>
      <c r="G1401" s="2"/>
      <c r="H1401" s="2"/>
      <c r="I1401" s="2"/>
      <c r="J1401" s="2"/>
    </row>
    <row r="1402" ht="27" spans="1:10">
      <c r="A1402" s="2"/>
      <c r="B1402" s="2" t="s">
        <v>638</v>
      </c>
      <c r="C1402" s="198">
        <v>343200</v>
      </c>
      <c r="D1402" s="198">
        <v>343200</v>
      </c>
      <c r="E1402" s="198">
        <v>343200</v>
      </c>
      <c r="F1402" s="2">
        <v>10</v>
      </c>
      <c r="G1402" s="2"/>
      <c r="H1402" s="2">
        <v>1</v>
      </c>
      <c r="I1402" s="2">
        <v>10</v>
      </c>
      <c r="J1402" s="2"/>
    </row>
    <row r="1403" spans="1:10">
      <c r="A1403" s="2"/>
      <c r="B1403" s="10" t="s">
        <v>640</v>
      </c>
      <c r="C1403" s="8">
        <v>343200</v>
      </c>
      <c r="D1403" s="8">
        <v>343200</v>
      </c>
      <c r="E1403" s="8">
        <v>343200</v>
      </c>
      <c r="F1403" s="2" t="s">
        <v>543</v>
      </c>
      <c r="G1403" s="2"/>
      <c r="H1403" s="2" t="s">
        <v>543</v>
      </c>
      <c r="I1403" s="2" t="s">
        <v>543</v>
      </c>
      <c r="J1403" s="2"/>
    </row>
    <row r="1404" ht="27" spans="1:10">
      <c r="A1404" s="2"/>
      <c r="B1404" s="11" t="s">
        <v>641</v>
      </c>
      <c r="C1404" s="8"/>
      <c r="D1404" s="8"/>
      <c r="E1404" s="8"/>
      <c r="F1404" s="2"/>
      <c r="G1404" s="2"/>
      <c r="H1404" s="2"/>
      <c r="I1404" s="2"/>
      <c r="J1404" s="2"/>
    </row>
    <row r="1405" ht="27" spans="1:10">
      <c r="A1405" s="2"/>
      <c r="B1405" s="11" t="s">
        <v>642</v>
      </c>
      <c r="C1405" s="11"/>
      <c r="D1405" s="147"/>
      <c r="E1405" s="147"/>
      <c r="F1405" s="2" t="s">
        <v>543</v>
      </c>
      <c r="G1405" s="2"/>
      <c r="H1405" s="2" t="s">
        <v>543</v>
      </c>
      <c r="I1405" s="2" t="s">
        <v>543</v>
      </c>
      <c r="J1405" s="2"/>
    </row>
    <row r="1406" spans="1:10">
      <c r="A1406" s="2"/>
      <c r="B1406" s="11" t="s">
        <v>721</v>
      </c>
      <c r="C1406" s="2"/>
      <c r="D1406" s="2"/>
      <c r="E1406" s="10"/>
      <c r="F1406" s="2" t="s">
        <v>543</v>
      </c>
      <c r="G1406" s="2"/>
      <c r="H1406" s="2" t="s">
        <v>543</v>
      </c>
      <c r="I1406" s="2" t="s">
        <v>543</v>
      </c>
      <c r="J1406" s="2"/>
    </row>
    <row r="1407" spans="1:10">
      <c r="A1407" s="12" t="s">
        <v>722</v>
      </c>
      <c r="B1407" s="12"/>
      <c r="C1407" s="12"/>
      <c r="D1407" s="12"/>
      <c r="E1407" s="12"/>
      <c r="F1407" s="12"/>
      <c r="G1407" s="12" t="s">
        <v>723</v>
      </c>
      <c r="H1407" s="12"/>
      <c r="I1407" s="12"/>
      <c r="J1407" s="12"/>
    </row>
    <row r="1408" ht="27" spans="1:10">
      <c r="A1408" s="12" t="s">
        <v>724</v>
      </c>
      <c r="B1408" s="12" t="s">
        <v>1199</v>
      </c>
      <c r="C1408" s="12"/>
      <c r="D1408" s="12"/>
      <c r="E1408" s="12"/>
      <c r="F1408" s="12"/>
      <c r="G1408" s="12" t="s">
        <v>1199</v>
      </c>
      <c r="H1408" s="12"/>
      <c r="I1408" s="12"/>
      <c r="J1408" s="12"/>
    </row>
    <row r="1409" spans="1:10">
      <c r="A1409" s="12" t="s">
        <v>648</v>
      </c>
      <c r="B1409" s="12"/>
      <c r="C1409" s="12"/>
      <c r="D1409" s="12" t="s">
        <v>725</v>
      </c>
      <c r="E1409" s="12"/>
      <c r="F1409" s="12"/>
      <c r="G1409" s="12" t="s">
        <v>726</v>
      </c>
      <c r="H1409" s="12"/>
      <c r="I1409" s="12"/>
      <c r="J1409" s="12"/>
    </row>
    <row r="1410" spans="1:10">
      <c r="A1410" s="2" t="s">
        <v>727</v>
      </c>
      <c r="B1410" s="2" t="s">
        <v>655</v>
      </c>
      <c r="C1410" s="2" t="s">
        <v>728</v>
      </c>
      <c r="D1410" s="2" t="s">
        <v>649</v>
      </c>
      <c r="E1410" s="2" t="s">
        <v>650</v>
      </c>
      <c r="F1410" s="12" t="s">
        <v>651</v>
      </c>
      <c r="G1410" s="12" t="s">
        <v>652</v>
      </c>
      <c r="H1410" s="12" t="s">
        <v>718</v>
      </c>
      <c r="I1410" s="12" t="s">
        <v>720</v>
      </c>
      <c r="J1410" s="12" t="s">
        <v>729</v>
      </c>
    </row>
    <row r="1411" spans="1:10">
      <c r="A1411" s="2"/>
      <c r="B1411" s="2"/>
      <c r="C1411" s="2" t="s">
        <v>649</v>
      </c>
      <c r="D1411" s="2" t="s">
        <v>657</v>
      </c>
      <c r="E1411" s="2"/>
      <c r="F1411" s="12" t="s">
        <v>658</v>
      </c>
      <c r="G1411" s="12" t="s">
        <v>659</v>
      </c>
      <c r="H1411" s="12"/>
      <c r="I1411" s="12"/>
      <c r="J1411" s="12"/>
    </row>
    <row r="1412" spans="1:10">
      <c r="A1412" s="2" t="s">
        <v>730</v>
      </c>
      <c r="B1412" s="2" t="s">
        <v>662</v>
      </c>
      <c r="C1412" s="3" t="s">
        <v>1186</v>
      </c>
      <c r="D1412" s="2" t="s">
        <v>732</v>
      </c>
      <c r="E1412" s="204" t="s">
        <v>1187</v>
      </c>
      <c r="F1412" s="12" t="s">
        <v>672</v>
      </c>
      <c r="G1412" s="204" t="s">
        <v>1187</v>
      </c>
      <c r="H1412" s="205">
        <v>10</v>
      </c>
      <c r="I1412" s="152">
        <f t="shared" ref="I1412:I1415" si="9">H1412</f>
        <v>10</v>
      </c>
      <c r="J1412" s="12"/>
    </row>
    <row r="1413" spans="1:10">
      <c r="A1413" s="2"/>
      <c r="B1413" s="2"/>
      <c r="C1413" s="3" t="s">
        <v>1188</v>
      </c>
      <c r="D1413" s="2"/>
      <c r="E1413" s="204" t="s">
        <v>1187</v>
      </c>
      <c r="F1413" s="12" t="s">
        <v>672</v>
      </c>
      <c r="G1413" s="204" t="s">
        <v>1187</v>
      </c>
      <c r="H1413" s="205">
        <v>10</v>
      </c>
      <c r="I1413" s="152">
        <v>10</v>
      </c>
      <c r="J1413" s="12"/>
    </row>
    <row r="1414" ht="27" spans="1:10">
      <c r="A1414" s="2"/>
      <c r="B1414" s="2" t="s">
        <v>674</v>
      </c>
      <c r="C1414" s="3" t="s">
        <v>1189</v>
      </c>
      <c r="D1414" s="2"/>
      <c r="E1414" s="204" t="s">
        <v>665</v>
      </c>
      <c r="F1414" s="12" t="s">
        <v>666</v>
      </c>
      <c r="G1414" s="204" t="s">
        <v>665</v>
      </c>
      <c r="H1414" s="205">
        <v>10</v>
      </c>
      <c r="I1414" s="152">
        <f t="shared" si="9"/>
        <v>10</v>
      </c>
      <c r="J1414" s="12"/>
    </row>
    <row r="1415" spans="1:10">
      <c r="A1415" s="2"/>
      <c r="B1415" s="2"/>
      <c r="C1415" s="3" t="s">
        <v>1190</v>
      </c>
      <c r="D1415" s="2"/>
      <c r="E1415" s="204" t="s">
        <v>665</v>
      </c>
      <c r="F1415" s="12" t="s">
        <v>666</v>
      </c>
      <c r="G1415" s="204" t="s">
        <v>665</v>
      </c>
      <c r="H1415" s="205">
        <v>10</v>
      </c>
      <c r="I1415" s="152">
        <f t="shared" si="9"/>
        <v>10</v>
      </c>
      <c r="J1415" s="12"/>
    </row>
    <row r="1416" spans="1:10">
      <c r="A1416" s="2"/>
      <c r="B1416" s="2" t="s">
        <v>676</v>
      </c>
      <c r="C1416" s="3" t="s">
        <v>1191</v>
      </c>
      <c r="D1416" s="3"/>
      <c r="E1416" s="204">
        <v>202312</v>
      </c>
      <c r="F1416" s="204" t="s">
        <v>679</v>
      </c>
      <c r="G1416" s="204">
        <v>202312</v>
      </c>
      <c r="H1416" s="204">
        <v>5</v>
      </c>
      <c r="I1416" s="204">
        <v>5</v>
      </c>
      <c r="J1416" s="12"/>
    </row>
    <row r="1417" spans="1:10">
      <c r="A1417" s="2"/>
      <c r="B1417" s="2"/>
      <c r="C1417" s="3" t="s">
        <v>1192</v>
      </c>
      <c r="D1417" s="3"/>
      <c r="E1417" s="204">
        <v>202305</v>
      </c>
      <c r="F1417" s="204" t="s">
        <v>1193</v>
      </c>
      <c r="G1417" s="204">
        <v>202305</v>
      </c>
      <c r="H1417" s="204">
        <v>5</v>
      </c>
      <c r="I1417" s="204">
        <v>5</v>
      </c>
      <c r="J1417" s="12"/>
    </row>
    <row r="1418" ht="27" spans="1:10">
      <c r="A1418" s="2" t="s">
        <v>742</v>
      </c>
      <c r="B1418" s="2" t="s">
        <v>888</v>
      </c>
      <c r="C1418" s="3" t="s">
        <v>1194</v>
      </c>
      <c r="D1418" s="2"/>
      <c r="E1418" s="204" t="s">
        <v>930</v>
      </c>
      <c r="F1418" s="12" t="s">
        <v>679</v>
      </c>
      <c r="G1418" s="204" t="s">
        <v>923</v>
      </c>
      <c r="H1418" s="205">
        <v>15</v>
      </c>
      <c r="I1418" s="152">
        <v>15</v>
      </c>
      <c r="J1418" s="12"/>
    </row>
    <row r="1419" ht="27" spans="1:10">
      <c r="A1419" s="2"/>
      <c r="B1419" s="2" t="s">
        <v>743</v>
      </c>
      <c r="C1419" s="3" t="s">
        <v>1195</v>
      </c>
      <c r="D1419" s="21"/>
      <c r="E1419" s="204" t="s">
        <v>930</v>
      </c>
      <c r="F1419" s="12" t="s">
        <v>679</v>
      </c>
      <c r="G1419" s="204" t="s">
        <v>923</v>
      </c>
      <c r="H1419" s="205">
        <v>15</v>
      </c>
      <c r="I1419" s="152">
        <v>15</v>
      </c>
      <c r="J1419" s="12"/>
    </row>
    <row r="1420" spans="1:10">
      <c r="A1420" s="2" t="s">
        <v>699</v>
      </c>
      <c r="B1420" s="2" t="s">
        <v>758</v>
      </c>
      <c r="C1420" s="3" t="s">
        <v>794</v>
      </c>
      <c r="D1420" s="21"/>
      <c r="E1420" s="2">
        <v>95</v>
      </c>
      <c r="F1420" s="2" t="s">
        <v>666</v>
      </c>
      <c r="G1420" s="2">
        <v>95</v>
      </c>
      <c r="H1420" s="153">
        <v>10</v>
      </c>
      <c r="I1420" s="153">
        <v>10</v>
      </c>
      <c r="J1420" s="2"/>
    </row>
    <row r="1421" ht="27" spans="1:10">
      <c r="A1421" s="2"/>
      <c r="B1421" s="2" t="s">
        <v>759</v>
      </c>
      <c r="C1421" s="3"/>
      <c r="D1421" s="21"/>
      <c r="E1421" s="2"/>
      <c r="F1421" s="2"/>
      <c r="G1421" s="2"/>
      <c r="H1421" s="153"/>
      <c r="I1421" s="153"/>
      <c r="J1421" s="2"/>
    </row>
    <row r="1422" spans="1:10">
      <c r="A1422" s="2" t="s">
        <v>746</v>
      </c>
      <c r="B1422" s="2"/>
      <c r="C1422" s="26" t="s">
        <v>620</v>
      </c>
      <c r="D1422" s="26"/>
      <c r="E1422" s="26"/>
      <c r="F1422" s="26"/>
      <c r="G1422" s="26"/>
      <c r="H1422" s="26"/>
      <c r="I1422" s="26"/>
      <c r="J1422" s="26"/>
    </row>
    <row r="1423" spans="1:10">
      <c r="A1423" s="2" t="s">
        <v>748</v>
      </c>
      <c r="B1423" s="2">
        <v>100</v>
      </c>
      <c r="C1423" s="2"/>
      <c r="D1423" s="2"/>
      <c r="E1423" s="2"/>
      <c r="F1423" s="2"/>
      <c r="G1423" s="2"/>
      <c r="H1423" s="2"/>
      <c r="I1423" s="2" t="s">
        <v>749</v>
      </c>
      <c r="J1423" s="10" t="s">
        <v>900</v>
      </c>
    </row>
    <row r="1424" spans="1:10">
      <c r="A1424" s="19" t="s">
        <v>750</v>
      </c>
      <c r="B1424" s="19"/>
      <c r="C1424" s="19"/>
      <c r="D1424" s="19"/>
      <c r="E1424" s="19"/>
      <c r="F1424" s="19"/>
      <c r="G1424" s="19"/>
      <c r="H1424" s="19"/>
      <c r="I1424" s="19"/>
      <c r="J1424" s="19"/>
    </row>
    <row r="1425" spans="1:10">
      <c r="A1425" s="19" t="s">
        <v>751</v>
      </c>
      <c r="B1425" s="19"/>
      <c r="C1425" s="19"/>
      <c r="D1425" s="19"/>
      <c r="E1425" s="19"/>
      <c r="F1425" s="19"/>
      <c r="G1425" s="19"/>
      <c r="H1425" s="19"/>
      <c r="I1425" s="19"/>
      <c r="J1425" s="19"/>
    </row>
    <row r="1426" spans="1:10">
      <c r="A1426" s="19" t="s">
        <v>752</v>
      </c>
      <c r="B1426" s="19"/>
      <c r="C1426" s="19"/>
      <c r="D1426" s="19"/>
      <c r="E1426" s="19"/>
      <c r="F1426" s="19"/>
      <c r="G1426" s="19"/>
      <c r="H1426" s="19"/>
      <c r="I1426" s="19"/>
      <c r="J1426" s="19"/>
    </row>
    <row r="1427" spans="1:10">
      <c r="A1427" s="19" t="s">
        <v>753</v>
      </c>
      <c r="B1427" s="19"/>
      <c r="C1427" s="19"/>
      <c r="D1427" s="19"/>
      <c r="E1427" s="19"/>
      <c r="F1427" s="19"/>
      <c r="G1427" s="19"/>
      <c r="H1427" s="19"/>
      <c r="I1427" s="19"/>
      <c r="J1427" s="19"/>
    </row>
    <row r="1428" spans="1:10">
      <c r="A1428" s="19" t="s">
        <v>754</v>
      </c>
      <c r="B1428" s="19"/>
      <c r="C1428" s="19"/>
      <c r="D1428" s="19"/>
      <c r="E1428" s="19"/>
      <c r="F1428" s="19"/>
      <c r="G1428" s="19"/>
      <c r="H1428" s="19"/>
      <c r="I1428" s="19"/>
      <c r="J1428" s="19"/>
    </row>
    <row r="1429" spans="1:10">
      <c r="A1429" s="20"/>
      <c r="B1429" s="20"/>
      <c r="C1429" s="20"/>
      <c r="D1429" s="20"/>
      <c r="E1429" s="20"/>
      <c r="F1429" s="20"/>
      <c r="G1429" s="20"/>
      <c r="H1429" s="20"/>
      <c r="I1429" s="20"/>
      <c r="J1429" s="20"/>
    </row>
    <row r="1430" ht="24" spans="1:10">
      <c r="A1430" s="1" t="s">
        <v>709</v>
      </c>
      <c r="B1430" s="1"/>
      <c r="C1430" s="1"/>
      <c r="D1430" s="1"/>
      <c r="E1430" s="1"/>
      <c r="F1430" s="1"/>
      <c r="G1430" s="1"/>
      <c r="H1430" s="1"/>
      <c r="I1430" s="1"/>
      <c r="J1430" s="1"/>
    </row>
    <row r="1431" ht="24" spans="1:10">
      <c r="A1431" s="1"/>
      <c r="B1431" s="1"/>
      <c r="C1431" s="1"/>
      <c r="D1431" s="1"/>
      <c r="E1431" s="1"/>
      <c r="F1431" s="1"/>
      <c r="G1431" s="1"/>
      <c r="H1431" s="1"/>
      <c r="I1431" s="1"/>
      <c r="J1431" s="1"/>
    </row>
    <row r="1432" ht="39" customHeight="1" spans="1:10">
      <c r="A1432" s="2" t="s">
        <v>710</v>
      </c>
      <c r="B1432" s="2" t="s">
        <v>1200</v>
      </c>
      <c r="C1432" s="2"/>
      <c r="D1432" s="2"/>
      <c r="E1432" s="2"/>
      <c r="F1432" s="2"/>
      <c r="G1432" s="2"/>
      <c r="H1432" s="2"/>
      <c r="I1432" s="2"/>
      <c r="J1432" s="2"/>
    </row>
    <row r="1433" spans="1:10">
      <c r="A1433" s="2" t="s">
        <v>712</v>
      </c>
      <c r="B1433" s="3" t="s">
        <v>16</v>
      </c>
      <c r="C1433" s="3"/>
      <c r="D1433" s="3"/>
      <c r="E1433" s="4" t="s">
        <v>713</v>
      </c>
      <c r="F1433" s="2" t="s">
        <v>16</v>
      </c>
      <c r="G1433" s="2"/>
      <c r="H1433" s="2"/>
      <c r="I1433" s="2"/>
      <c r="J1433" s="2"/>
    </row>
    <row r="1434" spans="1:10">
      <c r="A1434" s="2"/>
      <c r="B1434" s="3"/>
      <c r="C1434" s="3"/>
      <c r="D1434" s="3"/>
      <c r="E1434" s="5"/>
      <c r="F1434" s="2"/>
      <c r="G1434" s="2"/>
      <c r="H1434" s="2"/>
      <c r="I1434" s="2"/>
      <c r="J1434" s="2"/>
    </row>
    <row r="1435" spans="1:10">
      <c r="A1435" s="2" t="s">
        <v>715</v>
      </c>
      <c r="B1435" s="2"/>
      <c r="C1435" s="6" t="s">
        <v>716</v>
      </c>
      <c r="D1435" s="6" t="s">
        <v>539</v>
      </c>
      <c r="E1435" s="6" t="s">
        <v>717</v>
      </c>
      <c r="F1435" s="2" t="s">
        <v>718</v>
      </c>
      <c r="G1435" s="2"/>
      <c r="H1435" s="2" t="s">
        <v>719</v>
      </c>
      <c r="I1435" s="2" t="s">
        <v>720</v>
      </c>
      <c r="J1435" s="2"/>
    </row>
    <row r="1436" spans="1:10">
      <c r="A1436" s="2"/>
      <c r="B1436" s="2"/>
      <c r="C1436" s="7"/>
      <c r="D1436" s="7"/>
      <c r="E1436" s="7"/>
      <c r="F1436" s="2"/>
      <c r="G1436" s="2"/>
      <c r="H1436" s="2"/>
      <c r="I1436" s="2"/>
      <c r="J1436" s="2"/>
    </row>
    <row r="1437" ht="27" spans="1:10">
      <c r="A1437" s="2"/>
      <c r="B1437" s="2" t="s">
        <v>638</v>
      </c>
      <c r="C1437" s="198">
        <v>629000</v>
      </c>
      <c r="D1437" s="198">
        <v>629000</v>
      </c>
      <c r="E1437" s="198">
        <v>614600</v>
      </c>
      <c r="F1437" s="2">
        <v>10</v>
      </c>
      <c r="G1437" s="2"/>
      <c r="H1437" s="2">
        <v>1</v>
      </c>
      <c r="I1437" s="2">
        <v>10</v>
      </c>
      <c r="J1437" s="2"/>
    </row>
    <row r="1438" spans="1:10">
      <c r="A1438" s="2"/>
      <c r="B1438" s="10" t="s">
        <v>640</v>
      </c>
      <c r="C1438" s="8">
        <v>629000</v>
      </c>
      <c r="D1438" s="8">
        <v>629000</v>
      </c>
      <c r="E1438" s="8">
        <v>614600</v>
      </c>
      <c r="F1438" s="2" t="s">
        <v>543</v>
      </c>
      <c r="G1438" s="2"/>
      <c r="H1438" s="2" t="s">
        <v>543</v>
      </c>
      <c r="I1438" s="2" t="s">
        <v>543</v>
      </c>
      <c r="J1438" s="2"/>
    </row>
    <row r="1439" ht="27" spans="1:10">
      <c r="A1439" s="2"/>
      <c r="B1439" s="11" t="s">
        <v>641</v>
      </c>
      <c r="C1439" s="8"/>
      <c r="D1439" s="8"/>
      <c r="E1439" s="8"/>
      <c r="F1439" s="2"/>
      <c r="G1439" s="2"/>
      <c r="H1439" s="2"/>
      <c r="I1439" s="2"/>
      <c r="J1439" s="2"/>
    </row>
    <row r="1440" ht="27" spans="1:10">
      <c r="A1440" s="2"/>
      <c r="B1440" s="11" t="s">
        <v>642</v>
      </c>
      <c r="C1440" s="11"/>
      <c r="D1440" s="147"/>
      <c r="E1440" s="147"/>
      <c r="F1440" s="2" t="s">
        <v>543</v>
      </c>
      <c r="G1440" s="2"/>
      <c r="H1440" s="2" t="s">
        <v>543</v>
      </c>
      <c r="I1440" s="2" t="s">
        <v>543</v>
      </c>
      <c r="J1440" s="2"/>
    </row>
    <row r="1441" spans="1:10">
      <c r="A1441" s="2"/>
      <c r="B1441" s="11" t="s">
        <v>721</v>
      </c>
      <c r="C1441" s="2"/>
      <c r="D1441" s="2"/>
      <c r="E1441" s="10"/>
      <c r="F1441" s="2" t="s">
        <v>543</v>
      </c>
      <c r="G1441" s="2"/>
      <c r="H1441" s="2" t="s">
        <v>543</v>
      </c>
      <c r="I1441" s="2" t="s">
        <v>543</v>
      </c>
      <c r="J1441" s="2"/>
    </row>
    <row r="1442" spans="1:10">
      <c r="A1442" s="12" t="s">
        <v>722</v>
      </c>
      <c r="B1442" s="12"/>
      <c r="C1442" s="12"/>
      <c r="D1442" s="12"/>
      <c r="E1442" s="12"/>
      <c r="F1442" s="12"/>
      <c r="G1442" s="12" t="s">
        <v>723</v>
      </c>
      <c r="H1442" s="12"/>
      <c r="I1442" s="12"/>
      <c r="J1442" s="12"/>
    </row>
    <row r="1443" ht="27" spans="1:10">
      <c r="A1443" s="12" t="s">
        <v>724</v>
      </c>
      <c r="B1443" s="12" t="s">
        <v>1201</v>
      </c>
      <c r="C1443" s="12"/>
      <c r="D1443" s="12"/>
      <c r="E1443" s="12"/>
      <c r="F1443" s="12"/>
      <c r="G1443" s="12" t="s">
        <v>1201</v>
      </c>
      <c r="H1443" s="12"/>
      <c r="I1443" s="12"/>
      <c r="J1443" s="12"/>
    </row>
    <row r="1444" spans="1:10">
      <c r="A1444" s="12" t="s">
        <v>648</v>
      </c>
      <c r="B1444" s="12"/>
      <c r="C1444" s="12"/>
      <c r="D1444" s="12" t="s">
        <v>725</v>
      </c>
      <c r="E1444" s="12"/>
      <c r="F1444" s="12"/>
      <c r="G1444" s="12" t="s">
        <v>726</v>
      </c>
      <c r="H1444" s="12"/>
      <c r="I1444" s="12"/>
      <c r="J1444" s="12"/>
    </row>
    <row r="1445" spans="1:10">
      <c r="A1445" s="2" t="s">
        <v>727</v>
      </c>
      <c r="B1445" s="2" t="s">
        <v>655</v>
      </c>
      <c r="C1445" s="2" t="s">
        <v>728</v>
      </c>
      <c r="D1445" s="2" t="s">
        <v>649</v>
      </c>
      <c r="E1445" s="2" t="s">
        <v>650</v>
      </c>
      <c r="F1445" s="12" t="s">
        <v>651</v>
      </c>
      <c r="G1445" s="12" t="s">
        <v>652</v>
      </c>
      <c r="H1445" s="12" t="s">
        <v>718</v>
      </c>
      <c r="I1445" s="12" t="s">
        <v>720</v>
      </c>
      <c r="J1445" s="12" t="s">
        <v>729</v>
      </c>
    </row>
    <row r="1446" spans="1:10">
      <c r="A1446" s="2"/>
      <c r="B1446" s="2"/>
      <c r="C1446" s="2" t="s">
        <v>649</v>
      </c>
      <c r="D1446" s="2" t="s">
        <v>657</v>
      </c>
      <c r="E1446" s="2"/>
      <c r="F1446" s="12" t="s">
        <v>658</v>
      </c>
      <c r="G1446" s="12" t="s">
        <v>659</v>
      </c>
      <c r="H1446" s="12"/>
      <c r="I1446" s="12"/>
      <c r="J1446" s="12"/>
    </row>
    <row r="1447" spans="1:10">
      <c r="A1447" s="5" t="s">
        <v>730</v>
      </c>
      <c r="B1447" s="5" t="s">
        <v>662</v>
      </c>
      <c r="C1447" s="135" t="s">
        <v>1202</v>
      </c>
      <c r="D1447" s="14" t="s">
        <v>732</v>
      </c>
      <c r="E1447" s="202" t="s">
        <v>1203</v>
      </c>
      <c r="F1447" s="136" t="s">
        <v>672</v>
      </c>
      <c r="G1447" s="202" t="s">
        <v>1187</v>
      </c>
      <c r="H1447" s="203">
        <v>10</v>
      </c>
      <c r="I1447" s="156">
        <f t="shared" ref="I1447:I1450" si="10">H1447</f>
        <v>10</v>
      </c>
      <c r="J1447" s="136"/>
    </row>
    <row r="1448" spans="1:10">
      <c r="A1448" s="2"/>
      <c r="B1448" s="2"/>
      <c r="C1448" s="3" t="s">
        <v>1188</v>
      </c>
      <c r="D1448" s="14"/>
      <c r="E1448" s="204" t="s">
        <v>1203</v>
      </c>
      <c r="F1448" s="12" t="s">
        <v>672</v>
      </c>
      <c r="G1448" s="204" t="s">
        <v>1187</v>
      </c>
      <c r="H1448" s="205">
        <v>10</v>
      </c>
      <c r="I1448" s="152">
        <v>10</v>
      </c>
      <c r="J1448" s="12"/>
    </row>
    <row r="1449" ht="27" spans="1:10">
      <c r="A1449" s="2"/>
      <c r="B1449" s="2" t="s">
        <v>674</v>
      </c>
      <c r="C1449" s="3" t="s">
        <v>1204</v>
      </c>
      <c r="D1449" s="14"/>
      <c r="E1449" s="204" t="s">
        <v>665</v>
      </c>
      <c r="F1449" s="12" t="s">
        <v>666</v>
      </c>
      <c r="G1449" s="204" t="s">
        <v>665</v>
      </c>
      <c r="H1449" s="205">
        <v>10</v>
      </c>
      <c r="I1449" s="152">
        <f t="shared" si="10"/>
        <v>10</v>
      </c>
      <c r="J1449" s="12"/>
    </row>
    <row r="1450" spans="1:10">
      <c r="A1450" s="2"/>
      <c r="B1450" s="2"/>
      <c r="C1450" s="3" t="s">
        <v>1205</v>
      </c>
      <c r="D1450" s="14"/>
      <c r="E1450" s="204" t="s">
        <v>665</v>
      </c>
      <c r="F1450" s="12" t="s">
        <v>666</v>
      </c>
      <c r="G1450" s="204" t="s">
        <v>665</v>
      </c>
      <c r="H1450" s="205">
        <v>10</v>
      </c>
      <c r="I1450" s="152">
        <f t="shared" si="10"/>
        <v>10</v>
      </c>
      <c r="J1450" s="12"/>
    </row>
    <row r="1451" spans="1:10">
      <c r="A1451" s="2"/>
      <c r="B1451" s="2" t="s">
        <v>676</v>
      </c>
      <c r="C1451" s="3" t="s">
        <v>1206</v>
      </c>
      <c r="D1451" s="14"/>
      <c r="E1451" s="204">
        <v>202412</v>
      </c>
      <c r="F1451" s="12" t="s">
        <v>679</v>
      </c>
      <c r="G1451" s="204" t="s">
        <v>923</v>
      </c>
      <c r="H1451" s="205">
        <v>5</v>
      </c>
      <c r="I1451" s="152">
        <v>5</v>
      </c>
      <c r="J1451" s="12"/>
    </row>
    <row r="1452" spans="1:10">
      <c r="A1452" s="2"/>
      <c r="B1452" s="2"/>
      <c r="C1452" s="3" t="s">
        <v>1207</v>
      </c>
      <c r="D1452" s="14"/>
      <c r="E1452" s="204">
        <v>202405</v>
      </c>
      <c r="F1452" s="12" t="s">
        <v>1197</v>
      </c>
      <c r="G1452" s="204" t="s">
        <v>923</v>
      </c>
      <c r="H1452" s="205">
        <v>5</v>
      </c>
      <c r="I1452" s="152">
        <v>5</v>
      </c>
      <c r="J1452" s="12"/>
    </row>
    <row r="1453" ht="40.5" spans="1:10">
      <c r="A1453" s="2" t="s">
        <v>742</v>
      </c>
      <c r="B1453" s="2" t="s">
        <v>888</v>
      </c>
      <c r="C1453" s="3" t="s">
        <v>1208</v>
      </c>
      <c r="D1453" s="14"/>
      <c r="E1453" s="204" t="s">
        <v>930</v>
      </c>
      <c r="F1453" s="12" t="s">
        <v>679</v>
      </c>
      <c r="G1453" s="204" t="s">
        <v>923</v>
      </c>
      <c r="H1453" s="205">
        <v>15</v>
      </c>
      <c r="I1453" s="152">
        <v>15</v>
      </c>
      <c r="J1453" s="12"/>
    </row>
    <row r="1454" ht="27" spans="1:10">
      <c r="A1454" s="2"/>
      <c r="B1454" s="2" t="s">
        <v>743</v>
      </c>
      <c r="C1454" s="3" t="s">
        <v>1209</v>
      </c>
      <c r="D1454" s="20"/>
      <c r="E1454" s="204" t="s">
        <v>1210</v>
      </c>
      <c r="F1454" s="12" t="s">
        <v>679</v>
      </c>
      <c r="G1454" s="204" t="s">
        <v>923</v>
      </c>
      <c r="H1454" s="205">
        <v>15</v>
      </c>
      <c r="I1454" s="152">
        <v>15</v>
      </c>
      <c r="J1454" s="12"/>
    </row>
    <row r="1455" spans="1:10">
      <c r="A1455" s="2" t="s">
        <v>699</v>
      </c>
      <c r="B1455" s="2" t="s">
        <v>758</v>
      </c>
      <c r="C1455" s="3" t="s">
        <v>1211</v>
      </c>
      <c r="D1455" s="20"/>
      <c r="E1455" s="2">
        <v>90</v>
      </c>
      <c r="F1455" s="2" t="s">
        <v>666</v>
      </c>
      <c r="G1455" s="2">
        <v>95</v>
      </c>
      <c r="H1455" s="153">
        <v>10</v>
      </c>
      <c r="I1455" s="153">
        <v>10</v>
      </c>
      <c r="J1455" s="2"/>
    </row>
    <row r="1456" ht="27" spans="1:10">
      <c r="A1456" s="2"/>
      <c r="B1456" s="2" t="s">
        <v>759</v>
      </c>
      <c r="C1456" s="3"/>
      <c r="D1456" s="20"/>
      <c r="E1456" s="2"/>
      <c r="F1456" s="2"/>
      <c r="G1456" s="2"/>
      <c r="H1456" s="153"/>
      <c r="I1456" s="153"/>
      <c r="J1456" s="2"/>
    </row>
    <row r="1457" ht="14.25" spans="1:10">
      <c r="A1457" s="140" t="s">
        <v>746</v>
      </c>
      <c r="B1457" s="167"/>
      <c r="C1457" s="168" t="s">
        <v>620</v>
      </c>
      <c r="D1457" s="26"/>
      <c r="E1457" s="26"/>
      <c r="F1457" s="26"/>
      <c r="G1457" s="26"/>
      <c r="H1457" s="26"/>
      <c r="I1457" s="26"/>
      <c r="J1457" s="26"/>
    </row>
    <row r="1458" ht="14.25" spans="1:10">
      <c r="A1458" s="140" t="s">
        <v>748</v>
      </c>
      <c r="B1458" s="142">
        <v>100</v>
      </c>
      <c r="C1458" s="142"/>
      <c r="D1458" s="142"/>
      <c r="E1458" s="142"/>
      <c r="F1458" s="142"/>
      <c r="G1458" s="142"/>
      <c r="H1458" s="142"/>
      <c r="I1458" s="142" t="s">
        <v>749</v>
      </c>
      <c r="J1458" s="171" t="s">
        <v>900</v>
      </c>
    </row>
    <row r="1459" spans="1:10">
      <c r="A1459" s="19" t="s">
        <v>750</v>
      </c>
      <c r="B1459" s="19"/>
      <c r="C1459" s="19"/>
      <c r="D1459" s="19"/>
      <c r="E1459" s="19"/>
      <c r="F1459" s="19"/>
      <c r="G1459" s="19"/>
      <c r="H1459" s="19"/>
      <c r="I1459" s="19"/>
      <c r="J1459" s="19"/>
    </row>
    <row r="1460" spans="1:10">
      <c r="A1460" s="19" t="s">
        <v>751</v>
      </c>
      <c r="B1460" s="19"/>
      <c r="C1460" s="19"/>
      <c r="D1460" s="19"/>
      <c r="E1460" s="19"/>
      <c r="F1460" s="19"/>
      <c r="G1460" s="19"/>
      <c r="H1460" s="19"/>
      <c r="I1460" s="19"/>
      <c r="J1460" s="19"/>
    </row>
    <row r="1461" spans="1:10">
      <c r="A1461" s="19" t="s">
        <v>752</v>
      </c>
      <c r="B1461" s="19"/>
      <c r="C1461" s="19"/>
      <c r="D1461" s="19"/>
      <c r="E1461" s="19"/>
      <c r="F1461" s="19"/>
      <c r="G1461" s="19"/>
      <c r="H1461" s="19"/>
      <c r="I1461" s="19"/>
      <c r="J1461" s="19"/>
    </row>
    <row r="1462" spans="1:10">
      <c r="A1462" s="19" t="s">
        <v>753</v>
      </c>
      <c r="B1462" s="19"/>
      <c r="C1462" s="19"/>
      <c r="D1462" s="19"/>
      <c r="E1462" s="19"/>
      <c r="F1462" s="19"/>
      <c r="G1462" s="19"/>
      <c r="H1462" s="19"/>
      <c r="I1462" s="19"/>
      <c r="J1462" s="19"/>
    </row>
    <row r="1463" spans="1:10">
      <c r="A1463" s="19" t="s">
        <v>754</v>
      </c>
      <c r="B1463" s="19"/>
      <c r="C1463" s="19"/>
      <c r="D1463" s="19"/>
      <c r="E1463" s="19"/>
      <c r="F1463" s="19"/>
      <c r="G1463" s="19"/>
      <c r="H1463" s="19"/>
      <c r="I1463" s="19"/>
      <c r="J1463" s="19"/>
    </row>
    <row r="1464" spans="1:10">
      <c r="A1464" s="20"/>
      <c r="B1464" s="20"/>
      <c r="C1464" s="20"/>
      <c r="D1464" s="20"/>
      <c r="E1464" s="20"/>
      <c r="F1464" s="20"/>
      <c r="G1464" s="20"/>
      <c r="H1464" s="20"/>
      <c r="I1464" s="20"/>
      <c r="J1464" s="20"/>
    </row>
    <row r="1465" ht="24" spans="1:10">
      <c r="A1465" s="1" t="s">
        <v>709</v>
      </c>
      <c r="B1465" s="1"/>
      <c r="C1465" s="1"/>
      <c r="D1465" s="1"/>
      <c r="E1465" s="1"/>
      <c r="F1465" s="1"/>
      <c r="G1465" s="1"/>
      <c r="H1465" s="1"/>
      <c r="I1465" s="1"/>
      <c r="J1465" s="1"/>
    </row>
    <row r="1466" ht="24" spans="1:10">
      <c r="A1466" s="1"/>
      <c r="B1466" s="1"/>
      <c r="C1466" s="1"/>
      <c r="D1466" s="1"/>
      <c r="E1466" s="1"/>
      <c r="F1466" s="1"/>
      <c r="G1466" s="1"/>
      <c r="H1466" s="1"/>
      <c r="I1466" s="1"/>
      <c r="J1466" s="1"/>
    </row>
    <row r="1467" ht="56" customHeight="1" spans="1:10">
      <c r="A1467" s="2" t="s">
        <v>710</v>
      </c>
      <c r="B1467" s="2" t="s">
        <v>1212</v>
      </c>
      <c r="C1467" s="2"/>
      <c r="D1467" s="2"/>
      <c r="E1467" s="2"/>
      <c r="F1467" s="2"/>
      <c r="G1467" s="2"/>
      <c r="H1467" s="2"/>
      <c r="I1467" s="2"/>
      <c r="J1467" s="2"/>
    </row>
    <row r="1468" spans="1:10">
      <c r="A1468" s="2" t="s">
        <v>712</v>
      </c>
      <c r="B1468" s="3" t="s">
        <v>16</v>
      </c>
      <c r="C1468" s="3"/>
      <c r="D1468" s="3"/>
      <c r="E1468" s="4" t="s">
        <v>713</v>
      </c>
      <c r="F1468" s="2" t="s">
        <v>16</v>
      </c>
      <c r="G1468" s="2"/>
      <c r="H1468" s="2"/>
      <c r="I1468" s="2"/>
      <c r="J1468" s="2"/>
    </row>
    <row r="1469" spans="1:10">
      <c r="A1469" s="2"/>
      <c r="B1469" s="3"/>
      <c r="C1469" s="3"/>
      <c r="D1469" s="3"/>
      <c r="E1469" s="5"/>
      <c r="F1469" s="2"/>
      <c r="G1469" s="2"/>
      <c r="H1469" s="2"/>
      <c r="I1469" s="2"/>
      <c r="J1469" s="2"/>
    </row>
    <row r="1470" spans="1:10">
      <c r="A1470" s="2" t="s">
        <v>715</v>
      </c>
      <c r="B1470" s="2"/>
      <c r="C1470" s="6" t="s">
        <v>716</v>
      </c>
      <c r="D1470" s="6" t="s">
        <v>539</v>
      </c>
      <c r="E1470" s="6" t="s">
        <v>717</v>
      </c>
      <c r="F1470" s="2" t="s">
        <v>718</v>
      </c>
      <c r="G1470" s="2"/>
      <c r="H1470" s="2" t="s">
        <v>719</v>
      </c>
      <c r="I1470" s="2" t="s">
        <v>720</v>
      </c>
      <c r="J1470" s="2"/>
    </row>
    <row r="1471" spans="1:10">
      <c r="A1471" s="2"/>
      <c r="B1471" s="2"/>
      <c r="C1471" s="7"/>
      <c r="D1471" s="7"/>
      <c r="E1471" s="7"/>
      <c r="F1471" s="2"/>
      <c r="G1471" s="2"/>
      <c r="H1471" s="2"/>
      <c r="I1471" s="2"/>
      <c r="J1471" s="2"/>
    </row>
    <row r="1472" ht="27" spans="1:10">
      <c r="A1472" s="2"/>
      <c r="B1472" s="2" t="s">
        <v>638</v>
      </c>
      <c r="C1472" s="198">
        <v>199200</v>
      </c>
      <c r="D1472" s="198">
        <v>199200</v>
      </c>
      <c r="E1472" s="198">
        <v>199200</v>
      </c>
      <c r="F1472" s="2">
        <v>10</v>
      </c>
      <c r="G1472" s="2"/>
      <c r="H1472" s="2">
        <v>1</v>
      </c>
      <c r="I1472" s="2">
        <v>10</v>
      </c>
      <c r="J1472" s="2"/>
    </row>
    <row r="1473" spans="1:10">
      <c r="A1473" s="2"/>
      <c r="B1473" s="10" t="s">
        <v>640</v>
      </c>
      <c r="C1473" s="8">
        <v>199200</v>
      </c>
      <c r="D1473" s="8">
        <v>199200</v>
      </c>
      <c r="E1473" s="8">
        <v>199200</v>
      </c>
      <c r="F1473" s="2" t="s">
        <v>543</v>
      </c>
      <c r="G1473" s="2"/>
      <c r="H1473" s="2" t="s">
        <v>543</v>
      </c>
      <c r="I1473" s="2" t="s">
        <v>543</v>
      </c>
      <c r="J1473" s="2"/>
    </row>
    <row r="1474" ht="27" spans="1:10">
      <c r="A1474" s="2"/>
      <c r="B1474" s="11" t="s">
        <v>641</v>
      </c>
      <c r="C1474" s="8"/>
      <c r="D1474" s="8"/>
      <c r="E1474" s="8"/>
      <c r="F1474" s="2"/>
      <c r="G1474" s="2"/>
      <c r="H1474" s="2"/>
      <c r="I1474" s="2"/>
      <c r="J1474" s="2"/>
    </row>
    <row r="1475" ht="27" spans="1:10">
      <c r="A1475" s="2"/>
      <c r="B1475" s="11" t="s">
        <v>642</v>
      </c>
      <c r="C1475" s="11"/>
      <c r="D1475" s="147"/>
      <c r="E1475" s="147"/>
      <c r="F1475" s="2" t="s">
        <v>543</v>
      </c>
      <c r="G1475" s="2"/>
      <c r="H1475" s="2" t="s">
        <v>543</v>
      </c>
      <c r="I1475" s="2" t="s">
        <v>543</v>
      </c>
      <c r="J1475" s="2"/>
    </row>
    <row r="1476" spans="1:10">
      <c r="A1476" s="2"/>
      <c r="B1476" s="11" t="s">
        <v>721</v>
      </c>
      <c r="C1476" s="2"/>
      <c r="D1476" s="2"/>
      <c r="E1476" s="10"/>
      <c r="F1476" s="2" t="s">
        <v>543</v>
      </c>
      <c r="G1476" s="2"/>
      <c r="H1476" s="2" t="s">
        <v>543</v>
      </c>
      <c r="I1476" s="2" t="s">
        <v>543</v>
      </c>
      <c r="J1476" s="2"/>
    </row>
    <row r="1477" spans="1:10">
      <c r="A1477" s="12" t="s">
        <v>722</v>
      </c>
      <c r="B1477" s="12"/>
      <c r="C1477" s="12"/>
      <c r="D1477" s="12"/>
      <c r="E1477" s="12"/>
      <c r="F1477" s="12"/>
      <c r="G1477" s="12" t="s">
        <v>723</v>
      </c>
      <c r="H1477" s="12"/>
      <c r="I1477" s="12"/>
      <c r="J1477" s="12"/>
    </row>
    <row r="1478" ht="27" spans="1:10">
      <c r="A1478" s="12" t="s">
        <v>724</v>
      </c>
      <c r="B1478" s="12" t="s">
        <v>1201</v>
      </c>
      <c r="C1478" s="12"/>
      <c r="D1478" s="12"/>
      <c r="E1478" s="12"/>
      <c r="F1478" s="12"/>
      <c r="G1478" s="12" t="s">
        <v>1201</v>
      </c>
      <c r="H1478" s="12"/>
      <c r="I1478" s="12"/>
      <c r="J1478" s="12"/>
    </row>
    <row r="1479" spans="1:10">
      <c r="A1479" s="12" t="s">
        <v>648</v>
      </c>
      <c r="B1479" s="12"/>
      <c r="C1479" s="12"/>
      <c r="D1479" s="12" t="s">
        <v>725</v>
      </c>
      <c r="E1479" s="12"/>
      <c r="F1479" s="12"/>
      <c r="G1479" s="12" t="s">
        <v>726</v>
      </c>
      <c r="H1479" s="12"/>
      <c r="I1479" s="12"/>
      <c r="J1479" s="12"/>
    </row>
    <row r="1480" spans="1:10">
      <c r="A1480" s="2" t="s">
        <v>727</v>
      </c>
      <c r="B1480" s="2" t="s">
        <v>655</v>
      </c>
      <c r="C1480" s="2" t="s">
        <v>728</v>
      </c>
      <c r="D1480" s="2" t="s">
        <v>649</v>
      </c>
      <c r="E1480" s="2" t="s">
        <v>650</v>
      </c>
      <c r="F1480" s="12" t="s">
        <v>651</v>
      </c>
      <c r="G1480" s="12" t="s">
        <v>652</v>
      </c>
      <c r="H1480" s="12" t="s">
        <v>718</v>
      </c>
      <c r="I1480" s="12" t="s">
        <v>720</v>
      </c>
      <c r="J1480" s="12" t="s">
        <v>729</v>
      </c>
    </row>
    <row r="1481" spans="1:10">
      <c r="A1481" s="2"/>
      <c r="B1481" s="2"/>
      <c r="C1481" s="2" t="s">
        <v>649</v>
      </c>
      <c r="D1481" s="2" t="s">
        <v>657</v>
      </c>
      <c r="E1481" s="2"/>
      <c r="F1481" s="12" t="s">
        <v>658</v>
      </c>
      <c r="G1481" s="12" t="s">
        <v>659</v>
      </c>
      <c r="H1481" s="12"/>
      <c r="I1481" s="12"/>
      <c r="J1481" s="12"/>
    </row>
    <row r="1482" spans="1:10">
      <c r="A1482" s="5" t="s">
        <v>730</v>
      </c>
      <c r="B1482" s="5" t="s">
        <v>662</v>
      </c>
      <c r="C1482" s="135" t="s">
        <v>1202</v>
      </c>
      <c r="D1482" s="14" t="s">
        <v>732</v>
      </c>
      <c r="E1482" s="202" t="s">
        <v>1203</v>
      </c>
      <c r="F1482" s="136" t="s">
        <v>672</v>
      </c>
      <c r="G1482" s="202" t="s">
        <v>1187</v>
      </c>
      <c r="H1482" s="203">
        <v>10</v>
      </c>
      <c r="I1482" s="156">
        <f t="shared" ref="I1482:I1485" si="11">H1482</f>
        <v>10</v>
      </c>
      <c r="J1482" s="136"/>
    </row>
    <row r="1483" spans="1:10">
      <c r="A1483" s="2"/>
      <c r="B1483" s="2"/>
      <c r="C1483" s="3" t="s">
        <v>1188</v>
      </c>
      <c r="D1483" s="14"/>
      <c r="E1483" s="204" t="s">
        <v>1203</v>
      </c>
      <c r="F1483" s="12" t="s">
        <v>672</v>
      </c>
      <c r="G1483" s="204" t="s">
        <v>1187</v>
      </c>
      <c r="H1483" s="205">
        <v>10</v>
      </c>
      <c r="I1483" s="152">
        <v>10</v>
      </c>
      <c r="J1483" s="12"/>
    </row>
    <row r="1484" ht="27" spans="1:10">
      <c r="A1484" s="2"/>
      <c r="B1484" s="2" t="s">
        <v>674</v>
      </c>
      <c r="C1484" s="3" t="s">
        <v>1204</v>
      </c>
      <c r="D1484" s="14"/>
      <c r="E1484" s="204" t="s">
        <v>665</v>
      </c>
      <c r="F1484" s="12" t="s">
        <v>666</v>
      </c>
      <c r="G1484" s="204" t="s">
        <v>665</v>
      </c>
      <c r="H1484" s="205">
        <v>10</v>
      </c>
      <c r="I1484" s="152">
        <f t="shared" si="11"/>
        <v>10</v>
      </c>
      <c r="J1484" s="12"/>
    </row>
    <row r="1485" spans="1:10">
      <c r="A1485" s="2"/>
      <c r="B1485" s="2"/>
      <c r="C1485" s="3" t="s">
        <v>1205</v>
      </c>
      <c r="D1485" s="14"/>
      <c r="E1485" s="204" t="s">
        <v>665</v>
      </c>
      <c r="F1485" s="12" t="s">
        <v>666</v>
      </c>
      <c r="G1485" s="204" t="s">
        <v>665</v>
      </c>
      <c r="H1485" s="205">
        <v>10</v>
      </c>
      <c r="I1485" s="152">
        <f t="shared" si="11"/>
        <v>10</v>
      </c>
      <c r="J1485" s="12"/>
    </row>
    <row r="1486" spans="1:10">
      <c r="A1486" s="2"/>
      <c r="B1486" s="2" t="s">
        <v>676</v>
      </c>
      <c r="C1486" s="3" t="s">
        <v>1206</v>
      </c>
      <c r="D1486" s="14"/>
      <c r="E1486" s="204">
        <v>202412</v>
      </c>
      <c r="F1486" s="12" t="s">
        <v>679</v>
      </c>
      <c r="G1486" s="204" t="s">
        <v>923</v>
      </c>
      <c r="H1486" s="205">
        <v>5</v>
      </c>
      <c r="I1486" s="152">
        <v>5</v>
      </c>
      <c r="J1486" s="12"/>
    </row>
    <row r="1487" spans="1:10">
      <c r="A1487" s="2"/>
      <c r="B1487" s="2"/>
      <c r="C1487" s="3" t="s">
        <v>1207</v>
      </c>
      <c r="D1487" s="14"/>
      <c r="E1487" s="204">
        <v>202405</v>
      </c>
      <c r="F1487" s="12" t="s">
        <v>1197</v>
      </c>
      <c r="G1487" s="204" t="s">
        <v>923</v>
      </c>
      <c r="H1487" s="205">
        <v>5</v>
      </c>
      <c r="I1487" s="152">
        <v>5</v>
      </c>
      <c r="J1487" s="12"/>
    </row>
    <row r="1488" ht="40.5" spans="1:10">
      <c r="A1488" s="2" t="s">
        <v>742</v>
      </c>
      <c r="B1488" s="2" t="s">
        <v>888</v>
      </c>
      <c r="C1488" s="3" t="s">
        <v>1208</v>
      </c>
      <c r="D1488" s="14"/>
      <c r="E1488" s="204" t="s">
        <v>930</v>
      </c>
      <c r="F1488" s="12" t="s">
        <v>679</v>
      </c>
      <c r="G1488" s="204" t="s">
        <v>923</v>
      </c>
      <c r="H1488" s="205">
        <v>15</v>
      </c>
      <c r="I1488" s="152">
        <v>15</v>
      </c>
      <c r="J1488" s="12"/>
    </row>
    <row r="1489" ht="27" spans="1:10">
      <c r="A1489" s="2"/>
      <c r="B1489" s="2" t="s">
        <v>743</v>
      </c>
      <c r="C1489" s="3" t="s">
        <v>1209</v>
      </c>
      <c r="D1489" s="20"/>
      <c r="E1489" s="204" t="s">
        <v>1210</v>
      </c>
      <c r="F1489" s="12" t="s">
        <v>679</v>
      </c>
      <c r="G1489" s="204" t="s">
        <v>923</v>
      </c>
      <c r="H1489" s="205">
        <v>15</v>
      </c>
      <c r="I1489" s="152">
        <v>15</v>
      </c>
      <c r="J1489" s="12"/>
    </row>
    <row r="1490" spans="1:10">
      <c r="A1490" s="2" t="s">
        <v>699</v>
      </c>
      <c r="B1490" s="2" t="s">
        <v>758</v>
      </c>
      <c r="C1490" s="3" t="s">
        <v>1211</v>
      </c>
      <c r="D1490" s="20"/>
      <c r="E1490" s="2">
        <v>90</v>
      </c>
      <c r="F1490" s="2" t="s">
        <v>666</v>
      </c>
      <c r="G1490" s="2">
        <v>95</v>
      </c>
      <c r="H1490" s="153">
        <v>10</v>
      </c>
      <c r="I1490" s="153">
        <v>10</v>
      </c>
      <c r="J1490" s="2"/>
    </row>
    <row r="1491" ht="27" spans="1:10">
      <c r="A1491" s="2"/>
      <c r="B1491" s="2" t="s">
        <v>759</v>
      </c>
      <c r="C1491" s="3"/>
      <c r="D1491" s="20"/>
      <c r="E1491" s="2"/>
      <c r="F1491" s="2"/>
      <c r="G1491" s="2"/>
      <c r="H1491" s="153"/>
      <c r="I1491" s="153"/>
      <c r="J1491" s="2"/>
    </row>
    <row r="1492" ht="14.25" spans="1:10">
      <c r="A1492" s="140" t="s">
        <v>746</v>
      </c>
      <c r="B1492" s="167"/>
      <c r="C1492" s="168" t="s">
        <v>620</v>
      </c>
      <c r="D1492" s="26"/>
      <c r="E1492" s="26"/>
      <c r="F1492" s="26"/>
      <c r="G1492" s="26"/>
      <c r="H1492" s="26"/>
      <c r="I1492" s="26"/>
      <c r="J1492" s="26"/>
    </row>
    <row r="1493" ht="14.25" spans="1:10">
      <c r="A1493" s="140" t="s">
        <v>748</v>
      </c>
      <c r="B1493" s="142">
        <v>100</v>
      </c>
      <c r="C1493" s="142"/>
      <c r="D1493" s="142"/>
      <c r="E1493" s="142"/>
      <c r="F1493" s="142"/>
      <c r="G1493" s="142"/>
      <c r="H1493" s="142"/>
      <c r="I1493" s="142" t="s">
        <v>749</v>
      </c>
      <c r="J1493" s="171" t="s">
        <v>900</v>
      </c>
    </row>
    <row r="1494" spans="1:10">
      <c r="A1494" s="19" t="s">
        <v>750</v>
      </c>
      <c r="B1494" s="19"/>
      <c r="C1494" s="19"/>
      <c r="D1494" s="19"/>
      <c r="E1494" s="19"/>
      <c r="F1494" s="19"/>
      <c r="G1494" s="19"/>
      <c r="H1494" s="19"/>
      <c r="I1494" s="19"/>
      <c r="J1494" s="19"/>
    </row>
    <row r="1495" spans="1:10">
      <c r="A1495" s="19" t="s">
        <v>751</v>
      </c>
      <c r="B1495" s="19"/>
      <c r="C1495" s="19"/>
      <c r="D1495" s="19"/>
      <c r="E1495" s="19"/>
      <c r="F1495" s="19"/>
      <c r="G1495" s="19"/>
      <c r="H1495" s="19"/>
      <c r="I1495" s="19"/>
      <c r="J1495" s="19"/>
    </row>
    <row r="1496" spans="1:10">
      <c r="A1496" s="19" t="s">
        <v>752</v>
      </c>
      <c r="B1496" s="19"/>
      <c r="C1496" s="19"/>
      <c r="D1496" s="19"/>
      <c r="E1496" s="19"/>
      <c r="F1496" s="19"/>
      <c r="G1496" s="19"/>
      <c r="H1496" s="19"/>
      <c r="I1496" s="19"/>
      <c r="J1496" s="19"/>
    </row>
    <row r="1497" spans="1:10">
      <c r="A1497" s="19" t="s">
        <v>753</v>
      </c>
      <c r="B1497" s="19"/>
      <c r="C1497" s="19"/>
      <c r="D1497" s="19"/>
      <c r="E1497" s="19"/>
      <c r="F1497" s="19"/>
      <c r="G1497" s="19"/>
      <c r="H1497" s="19"/>
      <c r="I1497" s="19"/>
      <c r="J1497" s="19"/>
    </row>
    <row r="1498" spans="1:10">
      <c r="A1498" s="19" t="s">
        <v>754</v>
      </c>
      <c r="B1498" s="19"/>
      <c r="C1498" s="19"/>
      <c r="D1498" s="19"/>
      <c r="E1498" s="19"/>
      <c r="F1498" s="19"/>
      <c r="G1498" s="19"/>
      <c r="H1498" s="19"/>
      <c r="I1498" s="19"/>
      <c r="J1498" s="19"/>
    </row>
    <row r="1499" spans="1:10">
      <c r="A1499" s="20"/>
      <c r="B1499" s="20"/>
      <c r="C1499" s="20"/>
      <c r="D1499" s="20"/>
      <c r="E1499" s="20"/>
      <c r="F1499" s="20"/>
      <c r="G1499" s="20"/>
      <c r="H1499" s="20"/>
      <c r="I1499" s="20"/>
      <c r="J1499" s="20"/>
    </row>
    <row r="1500" ht="24" spans="1:10">
      <c r="A1500" s="1" t="s">
        <v>709</v>
      </c>
      <c r="B1500" s="1"/>
      <c r="C1500" s="1"/>
      <c r="D1500" s="1"/>
      <c r="E1500" s="1"/>
      <c r="F1500" s="1"/>
      <c r="G1500" s="1"/>
      <c r="H1500" s="1"/>
      <c r="I1500" s="1"/>
      <c r="J1500" s="1"/>
    </row>
    <row r="1501" ht="24" spans="1:10">
      <c r="A1501" s="1"/>
      <c r="B1501" s="1"/>
      <c r="C1501" s="1"/>
      <c r="D1501" s="1"/>
      <c r="E1501" s="1"/>
      <c r="F1501" s="1"/>
      <c r="G1501" s="1"/>
      <c r="H1501" s="1"/>
      <c r="I1501" s="1"/>
      <c r="J1501" s="1"/>
    </row>
    <row r="1502" ht="48" customHeight="1" spans="1:10">
      <c r="A1502" s="2" t="s">
        <v>710</v>
      </c>
      <c r="B1502" s="2" t="s">
        <v>1213</v>
      </c>
      <c r="C1502" s="2"/>
      <c r="D1502" s="2"/>
      <c r="E1502" s="2"/>
      <c r="F1502" s="2"/>
      <c r="G1502" s="2"/>
      <c r="H1502" s="2"/>
      <c r="I1502" s="2"/>
      <c r="J1502" s="2"/>
    </row>
    <row r="1503" spans="1:10">
      <c r="A1503" s="2" t="s">
        <v>712</v>
      </c>
      <c r="B1503" s="3" t="s">
        <v>16</v>
      </c>
      <c r="C1503" s="3"/>
      <c r="D1503" s="3"/>
      <c r="E1503" s="4" t="s">
        <v>713</v>
      </c>
      <c r="F1503" s="2" t="s">
        <v>16</v>
      </c>
      <c r="G1503" s="2"/>
      <c r="H1503" s="2"/>
      <c r="I1503" s="2"/>
      <c r="J1503" s="2"/>
    </row>
    <row r="1504" spans="1:10">
      <c r="A1504" s="2"/>
      <c r="B1504" s="3"/>
      <c r="C1504" s="3"/>
      <c r="D1504" s="3"/>
      <c r="E1504" s="5"/>
      <c r="F1504" s="2"/>
      <c r="G1504" s="2"/>
      <c r="H1504" s="2"/>
      <c r="I1504" s="2"/>
      <c r="J1504" s="2"/>
    </row>
    <row r="1505" spans="1:10">
      <c r="A1505" s="2" t="s">
        <v>715</v>
      </c>
      <c r="B1505" s="2"/>
      <c r="C1505" s="6" t="s">
        <v>716</v>
      </c>
      <c r="D1505" s="6" t="s">
        <v>539</v>
      </c>
      <c r="E1505" s="6" t="s">
        <v>717</v>
      </c>
      <c r="F1505" s="2" t="s">
        <v>718</v>
      </c>
      <c r="G1505" s="2"/>
      <c r="H1505" s="2" t="s">
        <v>719</v>
      </c>
      <c r="I1505" s="2" t="s">
        <v>720</v>
      </c>
      <c r="J1505" s="2"/>
    </row>
    <row r="1506" spans="1:10">
      <c r="A1506" s="2"/>
      <c r="B1506" s="2"/>
      <c r="C1506" s="7"/>
      <c r="D1506" s="7"/>
      <c r="E1506" s="7"/>
      <c r="F1506" s="2"/>
      <c r="G1506" s="2"/>
      <c r="H1506" s="2"/>
      <c r="I1506" s="2"/>
      <c r="J1506" s="2"/>
    </row>
    <row r="1507" ht="27" spans="1:10">
      <c r="A1507" s="2"/>
      <c r="B1507" s="2" t="s">
        <v>638</v>
      </c>
      <c r="C1507" s="198">
        <v>408000</v>
      </c>
      <c r="D1507" s="198">
        <v>408000</v>
      </c>
      <c r="E1507" s="198">
        <v>408000</v>
      </c>
      <c r="F1507" s="2">
        <v>10</v>
      </c>
      <c r="G1507" s="2"/>
      <c r="H1507" s="2">
        <v>1</v>
      </c>
      <c r="I1507" s="2">
        <v>10</v>
      </c>
      <c r="J1507" s="2"/>
    </row>
    <row r="1508" spans="1:10">
      <c r="A1508" s="2"/>
      <c r="B1508" s="10" t="s">
        <v>640</v>
      </c>
      <c r="C1508" s="8">
        <v>408000</v>
      </c>
      <c r="D1508" s="8">
        <v>408000</v>
      </c>
      <c r="E1508" s="8">
        <v>408000</v>
      </c>
      <c r="F1508" s="2" t="s">
        <v>543</v>
      </c>
      <c r="G1508" s="2"/>
      <c r="H1508" s="2" t="s">
        <v>543</v>
      </c>
      <c r="I1508" s="2" t="s">
        <v>543</v>
      </c>
      <c r="J1508" s="2"/>
    </row>
    <row r="1509" ht="27" spans="1:10">
      <c r="A1509" s="2"/>
      <c r="B1509" s="11" t="s">
        <v>641</v>
      </c>
      <c r="C1509" s="8"/>
      <c r="D1509" s="8"/>
      <c r="E1509" s="8"/>
      <c r="F1509" s="2"/>
      <c r="G1509" s="2"/>
      <c r="H1509" s="2"/>
      <c r="I1509" s="2"/>
      <c r="J1509" s="2"/>
    </row>
    <row r="1510" ht="27" spans="1:10">
      <c r="A1510" s="2"/>
      <c r="B1510" s="11" t="s">
        <v>642</v>
      </c>
      <c r="C1510" s="11"/>
      <c r="D1510" s="147"/>
      <c r="E1510" s="147"/>
      <c r="F1510" s="2" t="s">
        <v>543</v>
      </c>
      <c r="G1510" s="2"/>
      <c r="H1510" s="2" t="s">
        <v>543</v>
      </c>
      <c r="I1510" s="2" t="s">
        <v>543</v>
      </c>
      <c r="J1510" s="2"/>
    </row>
    <row r="1511" spans="1:10">
      <c r="A1511" s="2"/>
      <c r="B1511" s="11" t="s">
        <v>721</v>
      </c>
      <c r="C1511" s="2"/>
      <c r="D1511" s="2"/>
      <c r="E1511" s="10"/>
      <c r="F1511" s="2" t="s">
        <v>543</v>
      </c>
      <c r="G1511" s="2"/>
      <c r="H1511" s="2" t="s">
        <v>543</v>
      </c>
      <c r="I1511" s="2" t="s">
        <v>543</v>
      </c>
      <c r="J1511" s="2"/>
    </row>
    <row r="1512" spans="1:10">
      <c r="A1512" s="12" t="s">
        <v>722</v>
      </c>
      <c r="B1512" s="12"/>
      <c r="C1512" s="12"/>
      <c r="D1512" s="12"/>
      <c r="E1512" s="12"/>
      <c r="F1512" s="12"/>
      <c r="G1512" s="12" t="s">
        <v>723</v>
      </c>
      <c r="H1512" s="12"/>
      <c r="I1512" s="12"/>
      <c r="J1512" s="12"/>
    </row>
    <row r="1513" ht="48" customHeight="1" spans="1:10">
      <c r="A1513" s="12" t="s">
        <v>724</v>
      </c>
      <c r="B1513" s="12" t="s">
        <v>1201</v>
      </c>
      <c r="C1513" s="12"/>
      <c r="D1513" s="12"/>
      <c r="E1513" s="12"/>
      <c r="F1513" s="12"/>
      <c r="G1513" s="12" t="s">
        <v>1201</v>
      </c>
      <c r="H1513" s="12"/>
      <c r="I1513" s="12"/>
      <c r="J1513" s="12"/>
    </row>
    <row r="1514" spans="1:10">
      <c r="A1514" s="12" t="s">
        <v>648</v>
      </c>
      <c r="B1514" s="12"/>
      <c r="C1514" s="12"/>
      <c r="D1514" s="12" t="s">
        <v>725</v>
      </c>
      <c r="E1514" s="12"/>
      <c r="F1514" s="12"/>
      <c r="G1514" s="12" t="s">
        <v>726</v>
      </c>
      <c r="H1514" s="12"/>
      <c r="I1514" s="12"/>
      <c r="J1514" s="12"/>
    </row>
    <row r="1515" spans="1:10">
      <c r="A1515" s="2" t="s">
        <v>727</v>
      </c>
      <c r="B1515" s="2" t="s">
        <v>655</v>
      </c>
      <c r="C1515" s="2" t="s">
        <v>728</v>
      </c>
      <c r="D1515" s="2" t="s">
        <v>649</v>
      </c>
      <c r="E1515" s="2" t="s">
        <v>650</v>
      </c>
      <c r="F1515" s="12" t="s">
        <v>651</v>
      </c>
      <c r="G1515" s="12" t="s">
        <v>652</v>
      </c>
      <c r="H1515" s="12" t="s">
        <v>718</v>
      </c>
      <c r="I1515" s="12" t="s">
        <v>720</v>
      </c>
      <c r="J1515" s="12" t="s">
        <v>729</v>
      </c>
    </row>
    <row r="1516" spans="1:10">
      <c r="A1516" s="2"/>
      <c r="B1516" s="2"/>
      <c r="C1516" s="2" t="s">
        <v>649</v>
      </c>
      <c r="D1516" s="2" t="s">
        <v>657</v>
      </c>
      <c r="E1516" s="2"/>
      <c r="F1516" s="12" t="s">
        <v>658</v>
      </c>
      <c r="G1516" s="12" t="s">
        <v>659</v>
      </c>
      <c r="H1516" s="12"/>
      <c r="I1516" s="12"/>
      <c r="J1516" s="12"/>
    </row>
    <row r="1517" spans="1:10">
      <c r="A1517" s="5" t="s">
        <v>730</v>
      </c>
      <c r="B1517" s="5" t="s">
        <v>662</v>
      </c>
      <c r="C1517" s="135" t="s">
        <v>1202</v>
      </c>
      <c r="D1517" s="14" t="s">
        <v>732</v>
      </c>
      <c r="E1517" s="202" t="s">
        <v>1203</v>
      </c>
      <c r="F1517" s="136" t="s">
        <v>672</v>
      </c>
      <c r="G1517" s="202" t="s">
        <v>1187</v>
      </c>
      <c r="H1517" s="203">
        <v>10</v>
      </c>
      <c r="I1517" s="156">
        <f t="shared" ref="I1517:I1520" si="12">H1517</f>
        <v>10</v>
      </c>
      <c r="J1517" s="136"/>
    </row>
    <row r="1518" spans="1:10">
      <c r="A1518" s="2"/>
      <c r="B1518" s="2"/>
      <c r="C1518" s="3" t="s">
        <v>1188</v>
      </c>
      <c r="D1518" s="14"/>
      <c r="E1518" s="204" t="s">
        <v>1203</v>
      </c>
      <c r="F1518" s="12" t="s">
        <v>672</v>
      </c>
      <c r="G1518" s="204" t="s">
        <v>1187</v>
      </c>
      <c r="H1518" s="205">
        <v>10</v>
      </c>
      <c r="I1518" s="152">
        <v>10</v>
      </c>
      <c r="J1518" s="12"/>
    </row>
    <row r="1519" ht="27" spans="1:10">
      <c r="A1519" s="2"/>
      <c r="B1519" s="2" t="s">
        <v>674</v>
      </c>
      <c r="C1519" s="3" t="s">
        <v>1204</v>
      </c>
      <c r="D1519" s="14"/>
      <c r="E1519" s="204" t="s">
        <v>665</v>
      </c>
      <c r="F1519" s="12" t="s">
        <v>666</v>
      </c>
      <c r="G1519" s="204" t="s">
        <v>665</v>
      </c>
      <c r="H1519" s="205">
        <v>10</v>
      </c>
      <c r="I1519" s="152">
        <f t="shared" si="12"/>
        <v>10</v>
      </c>
      <c r="J1519" s="12"/>
    </row>
    <row r="1520" spans="1:10">
      <c r="A1520" s="2"/>
      <c r="B1520" s="2"/>
      <c r="C1520" s="3" t="s">
        <v>1205</v>
      </c>
      <c r="D1520" s="14"/>
      <c r="E1520" s="204" t="s">
        <v>665</v>
      </c>
      <c r="F1520" s="12" t="s">
        <v>666</v>
      </c>
      <c r="G1520" s="204" t="s">
        <v>665</v>
      </c>
      <c r="H1520" s="205">
        <v>10</v>
      </c>
      <c r="I1520" s="152">
        <f t="shared" si="12"/>
        <v>10</v>
      </c>
      <c r="J1520" s="12"/>
    </row>
    <row r="1521" spans="1:10">
      <c r="A1521" s="2"/>
      <c r="B1521" s="2" t="s">
        <v>676</v>
      </c>
      <c r="C1521" s="3" t="s">
        <v>1206</v>
      </c>
      <c r="D1521" s="14"/>
      <c r="E1521" s="204">
        <v>202412</v>
      </c>
      <c r="F1521" s="12" t="s">
        <v>679</v>
      </c>
      <c r="G1521" s="204" t="s">
        <v>923</v>
      </c>
      <c r="H1521" s="205">
        <v>5</v>
      </c>
      <c r="I1521" s="152">
        <v>5</v>
      </c>
      <c r="J1521" s="12"/>
    </row>
    <row r="1522" spans="1:10">
      <c r="A1522" s="2"/>
      <c r="B1522" s="2"/>
      <c r="C1522" s="3" t="s">
        <v>1207</v>
      </c>
      <c r="D1522" s="14"/>
      <c r="E1522" s="204">
        <v>202405</v>
      </c>
      <c r="F1522" s="12" t="s">
        <v>1197</v>
      </c>
      <c r="G1522" s="204" t="s">
        <v>923</v>
      </c>
      <c r="H1522" s="205">
        <v>5</v>
      </c>
      <c r="I1522" s="152">
        <v>5</v>
      </c>
      <c r="J1522" s="12"/>
    </row>
    <row r="1523" ht="40.5" spans="1:10">
      <c r="A1523" s="2" t="s">
        <v>742</v>
      </c>
      <c r="B1523" s="2" t="s">
        <v>888</v>
      </c>
      <c r="C1523" s="3" t="s">
        <v>1208</v>
      </c>
      <c r="D1523" s="14"/>
      <c r="E1523" s="204" t="s">
        <v>930</v>
      </c>
      <c r="F1523" s="12" t="s">
        <v>679</v>
      </c>
      <c r="G1523" s="204" t="s">
        <v>923</v>
      </c>
      <c r="H1523" s="205">
        <v>15</v>
      </c>
      <c r="I1523" s="152">
        <v>15</v>
      </c>
      <c r="J1523" s="12"/>
    </row>
    <row r="1524" ht="27" spans="1:10">
      <c r="A1524" s="2"/>
      <c r="B1524" s="2" t="s">
        <v>743</v>
      </c>
      <c r="C1524" s="3" t="s">
        <v>1209</v>
      </c>
      <c r="D1524" s="20"/>
      <c r="E1524" s="204" t="s">
        <v>1210</v>
      </c>
      <c r="F1524" s="12" t="s">
        <v>679</v>
      </c>
      <c r="G1524" s="204" t="s">
        <v>923</v>
      </c>
      <c r="H1524" s="205">
        <v>15</v>
      </c>
      <c r="I1524" s="152">
        <v>15</v>
      </c>
      <c r="J1524" s="12"/>
    </row>
    <row r="1525" spans="1:10">
      <c r="A1525" s="2" t="s">
        <v>699</v>
      </c>
      <c r="B1525" s="2" t="s">
        <v>758</v>
      </c>
      <c r="C1525" s="3" t="s">
        <v>1211</v>
      </c>
      <c r="D1525" s="20"/>
      <c r="E1525" s="2">
        <v>90</v>
      </c>
      <c r="F1525" s="2" t="s">
        <v>666</v>
      </c>
      <c r="G1525" s="2">
        <v>95</v>
      </c>
      <c r="H1525" s="153">
        <v>10</v>
      </c>
      <c r="I1525" s="153">
        <v>10</v>
      </c>
      <c r="J1525" s="2"/>
    </row>
    <row r="1526" ht="27" spans="1:10">
      <c r="A1526" s="2"/>
      <c r="B1526" s="2" t="s">
        <v>759</v>
      </c>
      <c r="C1526" s="3"/>
      <c r="D1526" s="20"/>
      <c r="E1526" s="2"/>
      <c r="F1526" s="2"/>
      <c r="G1526" s="2"/>
      <c r="H1526" s="153"/>
      <c r="I1526" s="153"/>
      <c r="J1526" s="2"/>
    </row>
    <row r="1527" ht="14.25" spans="1:10">
      <c r="A1527" s="140" t="s">
        <v>746</v>
      </c>
      <c r="B1527" s="167"/>
      <c r="C1527" s="168" t="s">
        <v>620</v>
      </c>
      <c r="D1527" s="26"/>
      <c r="E1527" s="26"/>
      <c r="F1527" s="26"/>
      <c r="G1527" s="26"/>
      <c r="H1527" s="26"/>
      <c r="I1527" s="26"/>
      <c r="J1527" s="26"/>
    </row>
    <row r="1528" ht="14.25" spans="1:10">
      <c r="A1528" s="140" t="s">
        <v>748</v>
      </c>
      <c r="B1528" s="142">
        <v>100</v>
      </c>
      <c r="C1528" s="142"/>
      <c r="D1528" s="142"/>
      <c r="E1528" s="142"/>
      <c r="F1528" s="142"/>
      <c r="G1528" s="142"/>
      <c r="H1528" s="142"/>
      <c r="I1528" s="142" t="s">
        <v>749</v>
      </c>
      <c r="J1528" s="171" t="s">
        <v>900</v>
      </c>
    </row>
    <row r="1529" spans="1:10">
      <c r="A1529" s="19" t="s">
        <v>750</v>
      </c>
      <c r="B1529" s="19"/>
      <c r="C1529" s="19"/>
      <c r="D1529" s="19"/>
      <c r="E1529" s="19"/>
      <c r="F1529" s="19"/>
      <c r="G1529" s="19"/>
      <c r="H1529" s="19"/>
      <c r="I1529" s="19"/>
      <c r="J1529" s="19"/>
    </row>
    <row r="1530" spans="1:10">
      <c r="A1530" s="19" t="s">
        <v>751</v>
      </c>
      <c r="B1530" s="19"/>
      <c r="C1530" s="19"/>
      <c r="D1530" s="19"/>
      <c r="E1530" s="19"/>
      <c r="F1530" s="19"/>
      <c r="G1530" s="19"/>
      <c r="H1530" s="19"/>
      <c r="I1530" s="19"/>
      <c r="J1530" s="19"/>
    </row>
    <row r="1531" spans="1:10">
      <c r="A1531" s="19" t="s">
        <v>752</v>
      </c>
      <c r="B1531" s="19"/>
      <c r="C1531" s="19"/>
      <c r="D1531" s="19"/>
      <c r="E1531" s="19"/>
      <c r="F1531" s="19"/>
      <c r="G1531" s="19"/>
      <c r="H1531" s="19"/>
      <c r="I1531" s="19"/>
      <c r="J1531" s="19"/>
    </row>
    <row r="1532" spans="1:10">
      <c r="A1532" s="19" t="s">
        <v>753</v>
      </c>
      <c r="B1532" s="19"/>
      <c r="C1532" s="19"/>
      <c r="D1532" s="19"/>
      <c r="E1532" s="19"/>
      <c r="F1532" s="19"/>
      <c r="G1532" s="19"/>
      <c r="H1532" s="19"/>
      <c r="I1532" s="19"/>
      <c r="J1532" s="19"/>
    </row>
    <row r="1533" spans="1:10">
      <c r="A1533" s="19" t="s">
        <v>754</v>
      </c>
      <c r="B1533" s="19"/>
      <c r="C1533" s="19"/>
      <c r="D1533" s="19"/>
      <c r="E1533" s="19"/>
      <c r="F1533" s="19"/>
      <c r="G1533" s="19"/>
      <c r="H1533" s="19"/>
      <c r="I1533" s="19"/>
      <c r="J1533" s="19"/>
    </row>
    <row r="1534" spans="1:10">
      <c r="A1534" s="20"/>
      <c r="B1534" s="20"/>
      <c r="C1534" s="20"/>
      <c r="D1534" s="20"/>
      <c r="E1534" s="20"/>
      <c r="F1534" s="20"/>
      <c r="G1534" s="20"/>
      <c r="H1534" s="20"/>
      <c r="I1534" s="20"/>
      <c r="J1534" s="20"/>
    </row>
    <row r="1535" ht="24" spans="1:10">
      <c r="A1535" s="1" t="s">
        <v>709</v>
      </c>
      <c r="B1535" s="1"/>
      <c r="C1535" s="1"/>
      <c r="D1535" s="1"/>
      <c r="E1535" s="1"/>
      <c r="F1535" s="1"/>
      <c r="G1535" s="1"/>
      <c r="H1535" s="1"/>
      <c r="I1535" s="1"/>
      <c r="J1535" s="1"/>
    </row>
    <row r="1536" ht="24" spans="1:10">
      <c r="A1536" s="1"/>
      <c r="B1536" s="1"/>
      <c r="C1536" s="1"/>
      <c r="D1536" s="1"/>
      <c r="E1536" s="1"/>
      <c r="F1536" s="1"/>
      <c r="G1536" s="1"/>
      <c r="H1536" s="1"/>
      <c r="I1536" s="1"/>
      <c r="J1536" s="1"/>
    </row>
    <row r="1537" ht="32" customHeight="1" spans="1:10">
      <c r="A1537" s="2" t="s">
        <v>710</v>
      </c>
      <c r="B1537" s="2" t="s">
        <v>1214</v>
      </c>
      <c r="C1537" s="2"/>
      <c r="D1537" s="2"/>
      <c r="E1537" s="2"/>
      <c r="F1537" s="2"/>
      <c r="G1537" s="2"/>
      <c r="H1537" s="2"/>
      <c r="I1537" s="2"/>
      <c r="J1537" s="2"/>
    </row>
    <row r="1538" spans="1:10">
      <c r="A1538" s="2" t="s">
        <v>712</v>
      </c>
      <c r="B1538" s="3" t="s">
        <v>16</v>
      </c>
      <c r="C1538" s="3"/>
      <c r="D1538" s="3"/>
      <c r="E1538" s="4" t="s">
        <v>713</v>
      </c>
      <c r="F1538" s="2" t="s">
        <v>16</v>
      </c>
      <c r="G1538" s="2"/>
      <c r="H1538" s="2"/>
      <c r="I1538" s="2"/>
      <c r="J1538" s="2"/>
    </row>
    <row r="1539" spans="1:10">
      <c r="A1539" s="2"/>
      <c r="B1539" s="3"/>
      <c r="C1539" s="3"/>
      <c r="D1539" s="3"/>
      <c r="E1539" s="5"/>
      <c r="F1539" s="2"/>
      <c r="G1539" s="2"/>
      <c r="H1539" s="2"/>
      <c r="I1539" s="2"/>
      <c r="J1539" s="2"/>
    </row>
    <row r="1540" spans="1:10">
      <c r="A1540" s="2" t="s">
        <v>715</v>
      </c>
      <c r="B1540" s="2"/>
      <c r="C1540" s="6" t="s">
        <v>716</v>
      </c>
      <c r="D1540" s="6" t="s">
        <v>539</v>
      </c>
      <c r="E1540" s="6" t="s">
        <v>717</v>
      </c>
      <c r="F1540" s="2" t="s">
        <v>718</v>
      </c>
      <c r="G1540" s="2"/>
      <c r="H1540" s="2" t="s">
        <v>719</v>
      </c>
      <c r="I1540" s="2" t="s">
        <v>720</v>
      </c>
      <c r="J1540" s="2"/>
    </row>
    <row r="1541" spans="1:10">
      <c r="A1541" s="2"/>
      <c r="B1541" s="2"/>
      <c r="C1541" s="7"/>
      <c r="D1541" s="7"/>
      <c r="E1541" s="7"/>
      <c r="F1541" s="2"/>
      <c r="G1541" s="2"/>
      <c r="H1541" s="2"/>
      <c r="I1541" s="2"/>
      <c r="J1541" s="2"/>
    </row>
    <row r="1542" ht="27" spans="1:10">
      <c r="A1542" s="2"/>
      <c r="B1542" s="2" t="s">
        <v>638</v>
      </c>
      <c r="C1542" s="198">
        <v>14930000</v>
      </c>
      <c r="D1542" s="198">
        <v>14930000</v>
      </c>
      <c r="E1542" s="198">
        <v>14189872.94</v>
      </c>
      <c r="F1542" s="2">
        <v>10</v>
      </c>
      <c r="G1542" s="2"/>
      <c r="H1542" s="2">
        <v>1</v>
      </c>
      <c r="I1542" s="2">
        <v>10</v>
      </c>
      <c r="J1542" s="2"/>
    </row>
    <row r="1543" spans="1:10">
      <c r="A1543" s="2"/>
      <c r="B1543" s="10" t="s">
        <v>640</v>
      </c>
      <c r="C1543" s="8">
        <v>14930000</v>
      </c>
      <c r="D1543" s="8">
        <v>14930000</v>
      </c>
      <c r="E1543" s="8">
        <v>14189872.94</v>
      </c>
      <c r="F1543" s="2" t="s">
        <v>543</v>
      </c>
      <c r="G1543" s="2"/>
      <c r="H1543" s="2" t="s">
        <v>543</v>
      </c>
      <c r="I1543" s="2" t="s">
        <v>543</v>
      </c>
      <c r="J1543" s="2"/>
    </row>
    <row r="1544" ht="27" spans="1:10">
      <c r="A1544" s="2"/>
      <c r="B1544" s="11" t="s">
        <v>641</v>
      </c>
      <c r="C1544" s="8"/>
      <c r="D1544" s="8"/>
      <c r="E1544" s="8"/>
      <c r="F1544" s="2"/>
      <c r="G1544" s="2"/>
      <c r="H1544" s="2"/>
      <c r="I1544" s="2"/>
      <c r="J1544" s="2"/>
    </row>
    <row r="1545" ht="27" spans="1:10">
      <c r="A1545" s="2"/>
      <c r="B1545" s="11" t="s">
        <v>642</v>
      </c>
      <c r="C1545" s="11"/>
      <c r="D1545" s="147"/>
      <c r="E1545" s="147"/>
      <c r="F1545" s="2" t="s">
        <v>543</v>
      </c>
      <c r="G1545" s="2"/>
      <c r="H1545" s="2" t="s">
        <v>543</v>
      </c>
      <c r="I1545" s="2" t="s">
        <v>543</v>
      </c>
      <c r="J1545" s="2"/>
    </row>
    <row r="1546" spans="1:10">
      <c r="A1546" s="2"/>
      <c r="B1546" s="11" t="s">
        <v>721</v>
      </c>
      <c r="C1546" s="2"/>
      <c r="D1546" s="2"/>
      <c r="E1546" s="10"/>
      <c r="F1546" s="2" t="s">
        <v>543</v>
      </c>
      <c r="G1546" s="2"/>
      <c r="H1546" s="2" t="s">
        <v>543</v>
      </c>
      <c r="I1546" s="2" t="s">
        <v>543</v>
      </c>
      <c r="J1546" s="2"/>
    </row>
    <row r="1547" spans="1:10">
      <c r="A1547" s="12" t="s">
        <v>722</v>
      </c>
      <c r="B1547" s="12"/>
      <c r="C1547" s="12"/>
      <c r="D1547" s="12"/>
      <c r="E1547" s="12"/>
      <c r="F1547" s="12"/>
      <c r="G1547" s="12" t="s">
        <v>723</v>
      </c>
      <c r="H1547" s="12"/>
      <c r="I1547" s="12"/>
      <c r="J1547" s="12"/>
    </row>
    <row r="1548" ht="59" customHeight="1" spans="1:10">
      <c r="A1548" s="12" t="s">
        <v>724</v>
      </c>
      <c r="B1548" s="12" t="s">
        <v>1215</v>
      </c>
      <c r="C1548" s="12"/>
      <c r="D1548" s="12"/>
      <c r="E1548" s="12"/>
      <c r="F1548" s="12"/>
      <c r="G1548" s="12" t="s">
        <v>1215</v>
      </c>
      <c r="H1548" s="12"/>
      <c r="I1548" s="12"/>
      <c r="J1548" s="12"/>
    </row>
    <row r="1549" spans="1:10">
      <c r="A1549" s="12" t="s">
        <v>648</v>
      </c>
      <c r="B1549" s="12"/>
      <c r="C1549" s="12"/>
      <c r="D1549" s="12" t="s">
        <v>725</v>
      </c>
      <c r="E1549" s="12"/>
      <c r="F1549" s="12"/>
      <c r="G1549" s="12" t="s">
        <v>726</v>
      </c>
      <c r="H1549" s="12"/>
      <c r="I1549" s="12"/>
      <c r="J1549" s="12"/>
    </row>
    <row r="1550" spans="1:10">
      <c r="A1550" s="2" t="s">
        <v>727</v>
      </c>
      <c r="B1550" s="2" t="s">
        <v>655</v>
      </c>
      <c r="C1550" s="2" t="s">
        <v>728</v>
      </c>
      <c r="D1550" s="2" t="s">
        <v>649</v>
      </c>
      <c r="E1550" s="2" t="s">
        <v>650</v>
      </c>
      <c r="F1550" s="12" t="s">
        <v>651</v>
      </c>
      <c r="G1550" s="12" t="s">
        <v>652</v>
      </c>
      <c r="H1550" s="12" t="s">
        <v>718</v>
      </c>
      <c r="I1550" s="12" t="s">
        <v>720</v>
      </c>
      <c r="J1550" s="12" t="s">
        <v>729</v>
      </c>
    </row>
    <row r="1551" spans="1:10">
      <c r="A1551" s="2"/>
      <c r="B1551" s="2"/>
      <c r="C1551" s="2" t="s">
        <v>649</v>
      </c>
      <c r="D1551" s="2" t="s">
        <v>657</v>
      </c>
      <c r="E1551" s="2"/>
      <c r="F1551" s="12" t="s">
        <v>658</v>
      </c>
      <c r="G1551" s="12" t="s">
        <v>659</v>
      </c>
      <c r="H1551" s="12"/>
      <c r="I1551" s="12"/>
      <c r="J1551" s="12"/>
    </row>
    <row r="1552" spans="1:10">
      <c r="A1552" s="5" t="s">
        <v>730</v>
      </c>
      <c r="B1552" s="5" t="s">
        <v>662</v>
      </c>
      <c r="C1552" s="135" t="s">
        <v>1216</v>
      </c>
      <c r="D1552" s="14" t="s">
        <v>732</v>
      </c>
      <c r="E1552" s="202" t="s">
        <v>1217</v>
      </c>
      <c r="F1552" s="136" t="s">
        <v>733</v>
      </c>
      <c r="G1552" s="202" t="s">
        <v>923</v>
      </c>
      <c r="H1552" s="203">
        <v>10</v>
      </c>
      <c r="I1552" s="156">
        <f>H1552</f>
        <v>10</v>
      </c>
      <c r="J1552" s="136"/>
    </row>
    <row r="1553" spans="1:10">
      <c r="A1553" s="2"/>
      <c r="B1553" s="2"/>
      <c r="C1553" s="3" t="s">
        <v>1218</v>
      </c>
      <c r="D1553" s="14"/>
      <c r="E1553" s="204" t="s">
        <v>1219</v>
      </c>
      <c r="F1553" s="12" t="s">
        <v>733</v>
      </c>
      <c r="G1553" s="204" t="s">
        <v>923</v>
      </c>
      <c r="H1553" s="205">
        <v>10</v>
      </c>
      <c r="I1553" s="152">
        <v>10</v>
      </c>
      <c r="J1553" s="12"/>
    </row>
    <row r="1554" spans="1:10">
      <c r="A1554" s="2"/>
      <c r="B1554" s="2"/>
      <c r="C1554" s="3" t="s">
        <v>1220</v>
      </c>
      <c r="D1554" s="14"/>
      <c r="E1554" s="204" t="s">
        <v>1221</v>
      </c>
      <c r="F1554" s="12" t="s">
        <v>733</v>
      </c>
      <c r="G1554" s="204" t="s">
        <v>923</v>
      </c>
      <c r="H1554" s="205">
        <v>10</v>
      </c>
      <c r="I1554" s="152">
        <v>10</v>
      </c>
      <c r="J1554" s="12"/>
    </row>
    <row r="1555" spans="1:10">
      <c r="A1555" s="2"/>
      <c r="B1555" s="2"/>
      <c r="C1555" s="3" t="s">
        <v>1222</v>
      </c>
      <c r="D1555" s="14"/>
      <c r="E1555" s="204" t="s">
        <v>1223</v>
      </c>
      <c r="F1555" s="12" t="s">
        <v>733</v>
      </c>
      <c r="G1555" s="204" t="s">
        <v>923</v>
      </c>
      <c r="H1555" s="205">
        <v>10</v>
      </c>
      <c r="I1555" s="152">
        <v>10</v>
      </c>
      <c r="J1555" s="12"/>
    </row>
    <row r="1556" spans="1:10">
      <c r="A1556" s="2"/>
      <c r="B1556" s="2" t="s">
        <v>674</v>
      </c>
      <c r="C1556" s="3" t="s">
        <v>1110</v>
      </c>
      <c r="D1556" s="14"/>
      <c r="E1556" s="204" t="s">
        <v>702</v>
      </c>
      <c r="F1556" s="12" t="s">
        <v>666</v>
      </c>
      <c r="G1556" s="204" t="s">
        <v>702</v>
      </c>
      <c r="H1556" s="205">
        <v>10</v>
      </c>
      <c r="I1556" s="152">
        <f>H1556</f>
        <v>10</v>
      </c>
      <c r="J1556" s="12"/>
    </row>
    <row r="1557" ht="27" spans="1:10">
      <c r="A1557" s="2" t="s">
        <v>742</v>
      </c>
      <c r="B1557" s="2" t="s">
        <v>743</v>
      </c>
      <c r="C1557" s="3" t="s">
        <v>1224</v>
      </c>
      <c r="D1557" s="20"/>
      <c r="E1557" s="204" t="s">
        <v>82</v>
      </c>
      <c r="F1557" s="12" t="s">
        <v>666</v>
      </c>
      <c r="G1557" s="204" t="s">
        <v>923</v>
      </c>
      <c r="H1557" s="205">
        <v>30</v>
      </c>
      <c r="I1557" s="152">
        <v>30</v>
      </c>
      <c r="J1557" s="12"/>
    </row>
    <row r="1558" spans="1:10">
      <c r="A1558" s="2" t="s">
        <v>699</v>
      </c>
      <c r="B1558" s="2" t="s">
        <v>758</v>
      </c>
      <c r="C1558" s="3" t="s">
        <v>783</v>
      </c>
      <c r="D1558" s="20"/>
      <c r="E1558" s="2">
        <v>90</v>
      </c>
      <c r="F1558" s="2" t="s">
        <v>666</v>
      </c>
      <c r="G1558" s="2">
        <v>95</v>
      </c>
      <c r="H1558" s="153">
        <v>10</v>
      </c>
      <c r="I1558" s="153">
        <v>10</v>
      </c>
      <c r="J1558" s="2"/>
    </row>
    <row r="1559" ht="27" spans="1:10">
      <c r="A1559" s="2"/>
      <c r="B1559" s="2" t="s">
        <v>759</v>
      </c>
      <c r="C1559" s="3"/>
      <c r="D1559" s="20"/>
      <c r="E1559" s="2"/>
      <c r="F1559" s="2"/>
      <c r="G1559" s="2"/>
      <c r="H1559" s="153"/>
      <c r="I1559" s="153"/>
      <c r="J1559" s="2"/>
    </row>
    <row r="1560" ht="14.25" spans="1:10">
      <c r="A1560" s="140" t="s">
        <v>746</v>
      </c>
      <c r="B1560" s="167"/>
      <c r="C1560" s="168" t="s">
        <v>620</v>
      </c>
      <c r="D1560" s="26"/>
      <c r="E1560" s="26"/>
      <c r="F1560" s="26"/>
      <c r="G1560" s="26"/>
      <c r="H1560" s="26"/>
      <c r="I1560" s="26"/>
      <c r="J1560" s="26"/>
    </row>
    <row r="1561" ht="14.25" spans="1:10">
      <c r="A1561" s="140" t="s">
        <v>748</v>
      </c>
      <c r="B1561" s="142">
        <v>100</v>
      </c>
      <c r="C1561" s="142"/>
      <c r="D1561" s="142"/>
      <c r="E1561" s="142"/>
      <c r="F1561" s="142"/>
      <c r="G1561" s="142"/>
      <c r="H1561" s="142"/>
      <c r="I1561" s="142" t="s">
        <v>749</v>
      </c>
      <c r="J1561" s="171" t="s">
        <v>900</v>
      </c>
    </row>
    <row r="1562" spans="1:10">
      <c r="A1562" s="19" t="s">
        <v>750</v>
      </c>
      <c r="B1562" s="19"/>
      <c r="C1562" s="19"/>
      <c r="D1562" s="19"/>
      <c r="E1562" s="19"/>
      <c r="F1562" s="19"/>
      <c r="G1562" s="19"/>
      <c r="H1562" s="19"/>
      <c r="I1562" s="19"/>
      <c r="J1562" s="19"/>
    </row>
    <row r="1563" spans="1:10">
      <c r="A1563" s="19" t="s">
        <v>751</v>
      </c>
      <c r="B1563" s="19"/>
      <c r="C1563" s="19"/>
      <c r="D1563" s="19"/>
      <c r="E1563" s="19"/>
      <c r="F1563" s="19"/>
      <c r="G1563" s="19"/>
      <c r="H1563" s="19"/>
      <c r="I1563" s="19"/>
      <c r="J1563" s="19"/>
    </row>
    <row r="1564" spans="1:10">
      <c r="A1564" s="19" t="s">
        <v>752</v>
      </c>
      <c r="B1564" s="19"/>
      <c r="C1564" s="19"/>
      <c r="D1564" s="19"/>
      <c r="E1564" s="19"/>
      <c r="F1564" s="19"/>
      <c r="G1564" s="19"/>
      <c r="H1564" s="19"/>
      <c r="I1564" s="19"/>
      <c r="J1564" s="19"/>
    </row>
    <row r="1565" spans="1:10">
      <c r="A1565" s="19" t="s">
        <v>753</v>
      </c>
      <c r="B1565" s="19"/>
      <c r="C1565" s="19"/>
      <c r="D1565" s="19"/>
      <c r="E1565" s="19"/>
      <c r="F1565" s="19"/>
      <c r="G1565" s="19"/>
      <c r="H1565" s="19"/>
      <c r="I1565" s="19"/>
      <c r="J1565" s="19"/>
    </row>
    <row r="1566" spans="1:10">
      <c r="A1566" s="19" t="s">
        <v>754</v>
      </c>
      <c r="B1566" s="19"/>
      <c r="C1566" s="19"/>
      <c r="D1566" s="19"/>
      <c r="E1566" s="19"/>
      <c r="F1566" s="19"/>
      <c r="G1566" s="19"/>
      <c r="H1566" s="19"/>
      <c r="I1566" s="19"/>
      <c r="J1566" s="19"/>
    </row>
    <row r="1567" spans="1:10">
      <c r="A1567" s="20"/>
      <c r="B1567" s="20"/>
      <c r="C1567" s="20"/>
      <c r="D1567" s="20"/>
      <c r="E1567" s="20"/>
      <c r="F1567" s="20"/>
      <c r="G1567" s="20"/>
      <c r="H1567" s="20"/>
      <c r="I1567" s="20"/>
      <c r="J1567" s="20"/>
    </row>
    <row r="1568" ht="24" spans="1:10">
      <c r="A1568" s="1" t="s">
        <v>709</v>
      </c>
      <c r="B1568" s="1"/>
      <c r="C1568" s="1"/>
      <c r="D1568" s="1"/>
      <c r="E1568" s="1"/>
      <c r="F1568" s="1"/>
      <c r="G1568" s="1"/>
      <c r="H1568" s="1"/>
      <c r="I1568" s="1"/>
      <c r="J1568" s="1"/>
    </row>
    <row r="1569" ht="24" spans="1:10">
      <c r="A1569" s="1"/>
      <c r="B1569" s="1"/>
      <c r="C1569" s="1"/>
      <c r="D1569" s="1"/>
      <c r="E1569" s="1"/>
      <c r="F1569" s="1"/>
      <c r="G1569" s="1"/>
      <c r="H1569" s="1"/>
      <c r="I1569" s="1"/>
      <c r="J1569" s="1"/>
    </row>
    <row r="1570" ht="46" customHeight="1" spans="1:10">
      <c r="A1570" s="2" t="s">
        <v>710</v>
      </c>
      <c r="B1570" s="2" t="s">
        <v>1225</v>
      </c>
      <c r="C1570" s="2"/>
      <c r="D1570" s="2"/>
      <c r="E1570" s="2"/>
      <c r="F1570" s="2"/>
      <c r="G1570" s="2"/>
      <c r="H1570" s="2"/>
      <c r="I1570" s="2"/>
      <c r="J1570" s="2"/>
    </row>
    <row r="1571" spans="1:10">
      <c r="A1571" s="2" t="s">
        <v>712</v>
      </c>
      <c r="B1571" s="3" t="s">
        <v>16</v>
      </c>
      <c r="C1571" s="3"/>
      <c r="D1571" s="3"/>
      <c r="E1571" s="4" t="s">
        <v>713</v>
      </c>
      <c r="F1571" s="2" t="s">
        <v>16</v>
      </c>
      <c r="G1571" s="2"/>
      <c r="H1571" s="2"/>
      <c r="I1571" s="2"/>
      <c r="J1571" s="2"/>
    </row>
    <row r="1572" spans="1:10">
      <c r="A1572" s="2"/>
      <c r="B1572" s="3"/>
      <c r="C1572" s="3"/>
      <c r="D1572" s="3"/>
      <c r="E1572" s="5"/>
      <c r="F1572" s="2"/>
      <c r="G1572" s="2"/>
      <c r="H1572" s="2"/>
      <c r="I1572" s="2"/>
      <c r="J1572" s="2"/>
    </row>
    <row r="1573" spans="1:10">
      <c r="A1573" s="2" t="s">
        <v>715</v>
      </c>
      <c r="B1573" s="2"/>
      <c r="C1573" s="6" t="s">
        <v>716</v>
      </c>
      <c r="D1573" s="6" t="s">
        <v>539</v>
      </c>
      <c r="E1573" s="6" t="s">
        <v>717</v>
      </c>
      <c r="F1573" s="2" t="s">
        <v>718</v>
      </c>
      <c r="G1573" s="2"/>
      <c r="H1573" s="2" t="s">
        <v>719</v>
      </c>
      <c r="I1573" s="2" t="s">
        <v>720</v>
      </c>
      <c r="J1573" s="2"/>
    </row>
    <row r="1574" spans="1:10">
      <c r="A1574" s="2"/>
      <c r="B1574" s="2"/>
      <c r="C1574" s="7"/>
      <c r="D1574" s="7"/>
      <c r="E1574" s="7"/>
      <c r="F1574" s="2"/>
      <c r="G1574" s="2"/>
      <c r="H1574" s="2"/>
      <c r="I1574" s="2"/>
      <c r="J1574" s="2"/>
    </row>
    <row r="1575" ht="27" spans="1:10">
      <c r="A1575" s="2"/>
      <c r="B1575" s="2" t="s">
        <v>638</v>
      </c>
      <c r="C1575" s="198">
        <v>1440960</v>
      </c>
      <c r="D1575" s="198">
        <v>1440960</v>
      </c>
      <c r="E1575" s="198">
        <v>1286800</v>
      </c>
      <c r="F1575" s="2">
        <v>10</v>
      </c>
      <c r="G1575" s="2"/>
      <c r="H1575" s="2">
        <v>1</v>
      </c>
      <c r="I1575" s="2">
        <v>10</v>
      </c>
      <c r="J1575" s="2"/>
    </row>
    <row r="1576" spans="1:10">
      <c r="A1576" s="2"/>
      <c r="B1576" s="10" t="s">
        <v>640</v>
      </c>
      <c r="C1576" s="8">
        <v>1440960</v>
      </c>
      <c r="D1576" s="8">
        <v>1440960</v>
      </c>
      <c r="E1576" s="8">
        <v>1286800</v>
      </c>
      <c r="F1576" s="2" t="s">
        <v>543</v>
      </c>
      <c r="G1576" s="2"/>
      <c r="H1576" s="2" t="s">
        <v>543</v>
      </c>
      <c r="I1576" s="2" t="s">
        <v>543</v>
      </c>
      <c r="J1576" s="2"/>
    </row>
    <row r="1577" ht="27" spans="1:10">
      <c r="A1577" s="2"/>
      <c r="B1577" s="11" t="s">
        <v>641</v>
      </c>
      <c r="C1577" s="8"/>
      <c r="D1577" s="8"/>
      <c r="E1577" s="8"/>
      <c r="F1577" s="2"/>
      <c r="G1577" s="2"/>
      <c r="H1577" s="2"/>
      <c r="I1577" s="2"/>
      <c r="J1577" s="2"/>
    </row>
    <row r="1578" ht="27" spans="1:10">
      <c r="A1578" s="2"/>
      <c r="B1578" s="11" t="s">
        <v>642</v>
      </c>
      <c r="C1578" s="11"/>
      <c r="D1578" s="147"/>
      <c r="E1578" s="147"/>
      <c r="F1578" s="2" t="s">
        <v>543</v>
      </c>
      <c r="G1578" s="2"/>
      <c r="H1578" s="2" t="s">
        <v>543</v>
      </c>
      <c r="I1578" s="2" t="s">
        <v>543</v>
      </c>
      <c r="J1578" s="2"/>
    </row>
    <row r="1579" spans="1:10">
      <c r="A1579" s="2"/>
      <c r="B1579" s="11" t="s">
        <v>721</v>
      </c>
      <c r="C1579" s="2"/>
      <c r="D1579" s="2"/>
      <c r="E1579" s="10"/>
      <c r="F1579" s="2" t="s">
        <v>543</v>
      </c>
      <c r="G1579" s="2"/>
      <c r="H1579" s="2" t="s">
        <v>543</v>
      </c>
      <c r="I1579" s="2" t="s">
        <v>543</v>
      </c>
      <c r="J1579" s="2"/>
    </row>
    <row r="1580" ht="33" customHeight="1" spans="1:10">
      <c r="A1580" s="12" t="s">
        <v>722</v>
      </c>
      <c r="B1580" s="12"/>
      <c r="C1580" s="12"/>
      <c r="D1580" s="12"/>
      <c r="E1580" s="12"/>
      <c r="F1580" s="12"/>
      <c r="G1580" s="12" t="s">
        <v>723</v>
      </c>
      <c r="H1580" s="12"/>
      <c r="I1580" s="12"/>
      <c r="J1580" s="12"/>
    </row>
    <row r="1581" ht="90" customHeight="1" spans="1:10">
      <c r="A1581" s="12" t="s">
        <v>724</v>
      </c>
      <c r="B1581" s="12" t="s">
        <v>1226</v>
      </c>
      <c r="C1581" s="12"/>
      <c r="D1581" s="12"/>
      <c r="E1581" s="12"/>
      <c r="F1581" s="12"/>
      <c r="G1581" s="12" t="s">
        <v>1226</v>
      </c>
      <c r="H1581" s="12"/>
      <c r="I1581" s="12"/>
      <c r="J1581" s="12"/>
    </row>
    <row r="1582" spans="1:10">
      <c r="A1582" s="12" t="s">
        <v>648</v>
      </c>
      <c r="B1582" s="12"/>
      <c r="C1582" s="12"/>
      <c r="D1582" s="12" t="s">
        <v>725</v>
      </c>
      <c r="E1582" s="12"/>
      <c r="F1582" s="12"/>
      <c r="G1582" s="12" t="s">
        <v>726</v>
      </c>
      <c r="H1582" s="12"/>
      <c r="I1582" s="12"/>
      <c r="J1582" s="12"/>
    </row>
    <row r="1583" spans="1:10">
      <c r="A1583" s="2" t="s">
        <v>727</v>
      </c>
      <c r="B1583" s="2" t="s">
        <v>655</v>
      </c>
      <c r="C1583" s="2" t="s">
        <v>728</v>
      </c>
      <c r="D1583" s="207" t="s">
        <v>649</v>
      </c>
      <c r="E1583" s="2" t="s">
        <v>650</v>
      </c>
      <c r="F1583" s="12" t="s">
        <v>651</v>
      </c>
      <c r="G1583" s="12" t="s">
        <v>652</v>
      </c>
      <c r="H1583" s="12" t="s">
        <v>718</v>
      </c>
      <c r="I1583" s="12" t="s">
        <v>720</v>
      </c>
      <c r="J1583" s="12" t="s">
        <v>729</v>
      </c>
    </row>
    <row r="1584" spans="1:10">
      <c r="A1584" s="2"/>
      <c r="B1584" s="2"/>
      <c r="C1584" s="2" t="s">
        <v>649</v>
      </c>
      <c r="D1584" s="207" t="s">
        <v>657</v>
      </c>
      <c r="E1584" s="2"/>
      <c r="F1584" s="12" t="s">
        <v>658</v>
      </c>
      <c r="G1584" s="12" t="s">
        <v>659</v>
      </c>
      <c r="H1584" s="12"/>
      <c r="I1584" s="12"/>
      <c r="J1584" s="12"/>
    </row>
    <row r="1585" ht="27" spans="1:10">
      <c r="A1585" s="2" t="s">
        <v>730</v>
      </c>
      <c r="B1585" s="2" t="s">
        <v>662</v>
      </c>
      <c r="C1585" s="3" t="s">
        <v>1227</v>
      </c>
      <c r="D1585" s="14" t="s">
        <v>732</v>
      </c>
      <c r="E1585" s="204" t="s">
        <v>1228</v>
      </c>
      <c r="F1585" s="12" t="s">
        <v>1229</v>
      </c>
      <c r="G1585" s="204" t="s">
        <v>923</v>
      </c>
      <c r="H1585" s="205">
        <v>10</v>
      </c>
      <c r="I1585" s="152">
        <f>H1585</f>
        <v>10</v>
      </c>
      <c r="J1585" s="12"/>
    </row>
    <row r="1586" spans="1:10">
      <c r="A1586" s="2"/>
      <c r="B1586" s="2"/>
      <c r="C1586" s="3" t="s">
        <v>1230</v>
      </c>
      <c r="D1586" s="14"/>
      <c r="E1586" s="204" t="s">
        <v>110</v>
      </c>
      <c r="F1586" s="12" t="s">
        <v>669</v>
      </c>
      <c r="G1586" s="204" t="s">
        <v>923</v>
      </c>
      <c r="H1586" s="205">
        <v>10</v>
      </c>
      <c r="I1586" s="152">
        <v>10</v>
      </c>
      <c r="J1586" s="12"/>
    </row>
    <row r="1587" ht="27" spans="1:10">
      <c r="A1587" s="2"/>
      <c r="B1587" s="2"/>
      <c r="C1587" s="3" t="s">
        <v>1231</v>
      </c>
      <c r="D1587" s="14"/>
      <c r="E1587" s="204" t="s">
        <v>81</v>
      </c>
      <c r="F1587" s="12" t="s">
        <v>669</v>
      </c>
      <c r="G1587" s="204" t="s">
        <v>923</v>
      </c>
      <c r="H1587" s="205">
        <v>10</v>
      </c>
      <c r="I1587" s="152">
        <v>10</v>
      </c>
      <c r="J1587" s="12"/>
    </row>
    <row r="1588" spans="1:10">
      <c r="A1588" s="2"/>
      <c r="B1588" s="2" t="s">
        <v>674</v>
      </c>
      <c r="C1588" s="3" t="s">
        <v>1232</v>
      </c>
      <c r="D1588" s="14"/>
      <c r="E1588" s="204" t="s">
        <v>665</v>
      </c>
      <c r="F1588" s="12" t="s">
        <v>666</v>
      </c>
      <c r="G1588" s="204" t="s">
        <v>665</v>
      </c>
      <c r="H1588" s="205">
        <v>10</v>
      </c>
      <c r="I1588" s="152">
        <f>H1588</f>
        <v>10</v>
      </c>
      <c r="J1588" s="12"/>
    </row>
    <row r="1589" spans="1:10">
      <c r="A1589" s="2"/>
      <c r="B1589" s="2" t="s">
        <v>676</v>
      </c>
      <c r="C1589" s="3" t="s">
        <v>738</v>
      </c>
      <c r="D1589" s="14"/>
      <c r="E1589" s="204" t="s">
        <v>665</v>
      </c>
      <c r="F1589" s="12" t="s">
        <v>666</v>
      </c>
      <c r="G1589" s="204" t="s">
        <v>665</v>
      </c>
      <c r="H1589" s="205">
        <v>10</v>
      </c>
      <c r="I1589" s="152">
        <v>10</v>
      </c>
      <c r="J1589" s="12"/>
    </row>
    <row r="1590" ht="27" spans="1:10">
      <c r="A1590" s="2" t="s">
        <v>742</v>
      </c>
      <c r="B1590" s="2" t="s">
        <v>743</v>
      </c>
      <c r="C1590" s="3" t="s">
        <v>1115</v>
      </c>
      <c r="D1590" s="20"/>
      <c r="E1590" s="204" t="s">
        <v>953</v>
      </c>
      <c r="F1590" s="12" t="s">
        <v>836</v>
      </c>
      <c r="G1590" s="204" t="s">
        <v>953</v>
      </c>
      <c r="H1590" s="205">
        <v>15</v>
      </c>
      <c r="I1590" s="152">
        <v>15</v>
      </c>
      <c r="J1590" s="12"/>
    </row>
    <row r="1591" ht="27" spans="1:10">
      <c r="A1591" s="2"/>
      <c r="B1591" s="2" t="s">
        <v>895</v>
      </c>
      <c r="C1591" s="3" t="s">
        <v>1233</v>
      </c>
      <c r="D1591" s="20"/>
      <c r="E1591" s="204" t="s">
        <v>1234</v>
      </c>
      <c r="F1591" s="12" t="s">
        <v>679</v>
      </c>
      <c r="G1591" s="204" t="s">
        <v>1234</v>
      </c>
      <c r="H1591" s="205">
        <v>15</v>
      </c>
      <c r="I1591" s="152">
        <v>15</v>
      </c>
      <c r="J1591" s="12"/>
    </row>
    <row r="1592" spans="1:10">
      <c r="A1592" s="2" t="s">
        <v>699</v>
      </c>
      <c r="B1592" s="2" t="s">
        <v>758</v>
      </c>
      <c r="C1592" s="3" t="s">
        <v>783</v>
      </c>
      <c r="D1592" s="20"/>
      <c r="E1592" s="2">
        <v>80</v>
      </c>
      <c r="F1592" s="2" t="s">
        <v>666</v>
      </c>
      <c r="G1592" s="2">
        <v>90</v>
      </c>
      <c r="H1592" s="153">
        <v>10</v>
      </c>
      <c r="I1592" s="153">
        <v>10</v>
      </c>
      <c r="J1592" s="2"/>
    </row>
    <row r="1593" ht="27" spans="1:10">
      <c r="A1593" s="2"/>
      <c r="B1593" s="2" t="s">
        <v>759</v>
      </c>
      <c r="C1593" s="3"/>
      <c r="D1593" s="20"/>
      <c r="E1593" s="2"/>
      <c r="F1593" s="2"/>
      <c r="G1593" s="2"/>
      <c r="H1593" s="153"/>
      <c r="I1593" s="153"/>
      <c r="J1593" s="2"/>
    </row>
    <row r="1594" ht="14.25" spans="1:10">
      <c r="A1594" s="140" t="s">
        <v>746</v>
      </c>
      <c r="B1594" s="167"/>
      <c r="C1594" s="168" t="s">
        <v>620</v>
      </c>
      <c r="D1594" s="26"/>
      <c r="E1594" s="26"/>
      <c r="F1594" s="26"/>
      <c r="G1594" s="26"/>
      <c r="H1594" s="26"/>
      <c r="I1594" s="26"/>
      <c r="J1594" s="26"/>
    </row>
    <row r="1595" ht="14.25" spans="1:10">
      <c r="A1595" s="140" t="s">
        <v>748</v>
      </c>
      <c r="B1595" s="142">
        <v>100</v>
      </c>
      <c r="C1595" s="142"/>
      <c r="D1595" s="142"/>
      <c r="E1595" s="142"/>
      <c r="F1595" s="142"/>
      <c r="G1595" s="142"/>
      <c r="H1595" s="142"/>
      <c r="I1595" s="142" t="s">
        <v>749</v>
      </c>
      <c r="J1595" s="171" t="s">
        <v>900</v>
      </c>
    </row>
    <row r="1596" spans="1:10">
      <c r="A1596" s="19" t="s">
        <v>750</v>
      </c>
      <c r="B1596" s="19"/>
      <c r="C1596" s="19"/>
      <c r="D1596" s="19"/>
      <c r="E1596" s="19"/>
      <c r="F1596" s="19"/>
      <c r="G1596" s="19"/>
      <c r="H1596" s="19"/>
      <c r="I1596" s="19"/>
      <c r="J1596" s="19"/>
    </row>
    <row r="1597" spans="1:10">
      <c r="A1597" s="19" t="s">
        <v>751</v>
      </c>
      <c r="B1597" s="19"/>
      <c r="C1597" s="19"/>
      <c r="D1597" s="19"/>
      <c r="E1597" s="19"/>
      <c r="F1597" s="19"/>
      <c r="G1597" s="19"/>
      <c r="H1597" s="19"/>
      <c r="I1597" s="19"/>
      <c r="J1597" s="19"/>
    </row>
    <row r="1598" spans="1:10">
      <c r="A1598" s="19" t="s">
        <v>752</v>
      </c>
      <c r="B1598" s="19"/>
      <c r="C1598" s="19"/>
      <c r="D1598" s="19"/>
      <c r="E1598" s="19"/>
      <c r="F1598" s="19"/>
      <c r="G1598" s="19"/>
      <c r="H1598" s="19"/>
      <c r="I1598" s="19"/>
      <c r="J1598" s="19"/>
    </row>
    <row r="1599" spans="1:10">
      <c r="A1599" s="19" t="s">
        <v>753</v>
      </c>
      <c r="B1599" s="19"/>
      <c r="C1599" s="19"/>
      <c r="D1599" s="19"/>
      <c r="E1599" s="19"/>
      <c r="F1599" s="19"/>
      <c r="G1599" s="19"/>
      <c r="H1599" s="19"/>
      <c r="I1599" s="19"/>
      <c r="J1599" s="19"/>
    </row>
    <row r="1600" spans="1:10">
      <c r="A1600" s="19" t="s">
        <v>754</v>
      </c>
      <c r="B1600" s="19"/>
      <c r="C1600" s="19"/>
      <c r="D1600" s="19"/>
      <c r="E1600" s="19"/>
      <c r="F1600" s="19"/>
      <c r="G1600" s="19"/>
      <c r="H1600" s="19"/>
      <c r="I1600" s="19"/>
      <c r="J1600" s="19"/>
    </row>
    <row r="1601" spans="1:10">
      <c r="A1601" s="20"/>
      <c r="B1601" s="20"/>
      <c r="C1601" s="20"/>
      <c r="D1601" s="20"/>
      <c r="E1601" s="20"/>
      <c r="F1601" s="20"/>
      <c r="G1601" s="20"/>
      <c r="H1601" s="20"/>
      <c r="I1601" s="20"/>
      <c r="J1601" s="20"/>
    </row>
    <row r="1602" ht="24" spans="1:10">
      <c r="A1602" s="1" t="s">
        <v>709</v>
      </c>
      <c r="B1602" s="1"/>
      <c r="C1602" s="1"/>
      <c r="D1602" s="1"/>
      <c r="E1602" s="1"/>
      <c r="F1602" s="1"/>
      <c r="G1602" s="1"/>
      <c r="H1602" s="1"/>
      <c r="I1602" s="1"/>
      <c r="J1602" s="1"/>
    </row>
    <row r="1603" ht="24" spans="1:10">
      <c r="A1603" s="1"/>
      <c r="B1603" s="1"/>
      <c r="C1603" s="1"/>
      <c r="D1603" s="1"/>
      <c r="E1603" s="1"/>
      <c r="F1603" s="1"/>
      <c r="G1603" s="1"/>
      <c r="H1603" s="1"/>
      <c r="I1603" s="1"/>
      <c r="J1603" s="1"/>
    </row>
    <row r="1604" ht="55" customHeight="1" spans="1:10">
      <c r="A1604" s="2" t="s">
        <v>710</v>
      </c>
      <c r="B1604" s="2" t="s">
        <v>1235</v>
      </c>
      <c r="C1604" s="2"/>
      <c r="D1604" s="2"/>
      <c r="E1604" s="2"/>
      <c r="F1604" s="2"/>
      <c r="G1604" s="2"/>
      <c r="H1604" s="2"/>
      <c r="I1604" s="2"/>
      <c r="J1604" s="2"/>
    </row>
    <row r="1605" spans="1:10">
      <c r="A1605" s="2" t="s">
        <v>712</v>
      </c>
      <c r="B1605" s="3" t="s">
        <v>16</v>
      </c>
      <c r="C1605" s="3"/>
      <c r="D1605" s="3"/>
      <c r="E1605" s="4" t="s">
        <v>713</v>
      </c>
      <c r="F1605" s="2" t="s">
        <v>16</v>
      </c>
      <c r="G1605" s="2"/>
      <c r="H1605" s="2"/>
      <c r="I1605" s="2"/>
      <c r="J1605" s="2"/>
    </row>
    <row r="1606" spans="1:10">
      <c r="A1606" s="2"/>
      <c r="B1606" s="3"/>
      <c r="C1606" s="3"/>
      <c r="D1606" s="3"/>
      <c r="E1606" s="5"/>
      <c r="F1606" s="2"/>
      <c r="G1606" s="2"/>
      <c r="H1606" s="2"/>
      <c r="I1606" s="2"/>
      <c r="J1606" s="2"/>
    </row>
    <row r="1607" spans="1:10">
      <c r="A1607" s="2" t="s">
        <v>715</v>
      </c>
      <c r="B1607" s="2"/>
      <c r="C1607" s="6" t="s">
        <v>716</v>
      </c>
      <c r="D1607" s="6" t="s">
        <v>539</v>
      </c>
      <c r="E1607" s="6" t="s">
        <v>717</v>
      </c>
      <c r="F1607" s="2" t="s">
        <v>718</v>
      </c>
      <c r="G1607" s="2"/>
      <c r="H1607" s="2" t="s">
        <v>719</v>
      </c>
      <c r="I1607" s="2" t="s">
        <v>720</v>
      </c>
      <c r="J1607" s="2"/>
    </row>
    <row r="1608" spans="1:10">
      <c r="A1608" s="2"/>
      <c r="B1608" s="2"/>
      <c r="C1608" s="7"/>
      <c r="D1608" s="7"/>
      <c r="E1608" s="7"/>
      <c r="F1608" s="2"/>
      <c r="G1608" s="2"/>
      <c r="H1608" s="2"/>
      <c r="I1608" s="2"/>
      <c r="J1608" s="2"/>
    </row>
    <row r="1609" ht="27" spans="1:10">
      <c r="A1609" s="2"/>
      <c r="B1609" s="2" t="s">
        <v>638</v>
      </c>
      <c r="C1609" s="198">
        <v>7156635.92</v>
      </c>
      <c r="D1609" s="198">
        <v>7156635.92</v>
      </c>
      <c r="E1609" s="198">
        <v>7014035.95</v>
      </c>
      <c r="F1609" s="2">
        <v>10</v>
      </c>
      <c r="G1609" s="2"/>
      <c r="H1609" s="2">
        <v>1</v>
      </c>
      <c r="I1609" s="2">
        <v>10</v>
      </c>
      <c r="J1609" s="2"/>
    </row>
    <row r="1610" spans="1:10">
      <c r="A1610" s="2"/>
      <c r="B1610" s="10" t="s">
        <v>640</v>
      </c>
      <c r="C1610" s="8">
        <v>7156635.92</v>
      </c>
      <c r="D1610" s="8">
        <v>7156635.92</v>
      </c>
      <c r="E1610" s="8">
        <v>7014035.95</v>
      </c>
      <c r="F1610" s="2" t="s">
        <v>543</v>
      </c>
      <c r="G1610" s="2"/>
      <c r="H1610" s="2" t="s">
        <v>543</v>
      </c>
      <c r="I1610" s="2" t="s">
        <v>543</v>
      </c>
      <c r="J1610" s="2"/>
    </row>
    <row r="1611" ht="27" spans="1:10">
      <c r="A1611" s="2"/>
      <c r="B1611" s="11" t="s">
        <v>641</v>
      </c>
      <c r="C1611" s="8"/>
      <c r="D1611" s="8"/>
      <c r="E1611" s="8"/>
      <c r="F1611" s="2"/>
      <c r="G1611" s="2"/>
      <c r="H1611" s="2"/>
      <c r="I1611" s="2"/>
      <c r="J1611" s="2"/>
    </row>
    <row r="1612" ht="27" spans="1:10">
      <c r="A1612" s="2"/>
      <c r="B1612" s="11" t="s">
        <v>642</v>
      </c>
      <c r="C1612" s="11"/>
      <c r="D1612" s="147"/>
      <c r="E1612" s="147"/>
      <c r="F1612" s="2" t="s">
        <v>543</v>
      </c>
      <c r="G1612" s="2"/>
      <c r="H1612" s="2" t="s">
        <v>543</v>
      </c>
      <c r="I1612" s="2" t="s">
        <v>543</v>
      </c>
      <c r="J1612" s="2"/>
    </row>
    <row r="1613" spans="1:10">
      <c r="A1613" s="2"/>
      <c r="B1613" s="11" t="s">
        <v>721</v>
      </c>
      <c r="C1613" s="2"/>
      <c r="D1613" s="2"/>
      <c r="E1613" s="10"/>
      <c r="F1613" s="2" t="s">
        <v>543</v>
      </c>
      <c r="G1613" s="2"/>
      <c r="H1613" s="2" t="s">
        <v>543</v>
      </c>
      <c r="I1613" s="2" t="s">
        <v>543</v>
      </c>
      <c r="J1613" s="2"/>
    </row>
    <row r="1614" spans="1:10">
      <c r="A1614" s="12" t="s">
        <v>722</v>
      </c>
      <c r="B1614" s="12"/>
      <c r="C1614" s="12"/>
      <c r="D1614" s="12"/>
      <c r="E1614" s="12"/>
      <c r="F1614" s="12"/>
      <c r="G1614" s="12" t="s">
        <v>723</v>
      </c>
      <c r="H1614" s="12"/>
      <c r="I1614" s="12"/>
      <c r="J1614" s="12"/>
    </row>
    <row r="1615" ht="70" customHeight="1" spans="1:10">
      <c r="A1615" s="12" t="s">
        <v>724</v>
      </c>
      <c r="B1615" s="12" t="s">
        <v>1236</v>
      </c>
      <c r="C1615" s="12"/>
      <c r="D1615" s="12"/>
      <c r="E1615" s="12"/>
      <c r="F1615" s="12"/>
      <c r="G1615" s="12" t="s">
        <v>1236</v>
      </c>
      <c r="H1615" s="12"/>
      <c r="I1615" s="12"/>
      <c r="J1615" s="12"/>
    </row>
    <row r="1616" spans="1:10">
      <c r="A1616" s="12" t="s">
        <v>648</v>
      </c>
      <c r="B1616" s="12"/>
      <c r="C1616" s="12"/>
      <c r="D1616" s="12" t="s">
        <v>725</v>
      </c>
      <c r="E1616" s="12"/>
      <c r="F1616" s="12"/>
      <c r="G1616" s="12" t="s">
        <v>726</v>
      </c>
      <c r="H1616" s="12"/>
      <c r="I1616" s="12"/>
      <c r="J1616" s="12"/>
    </row>
    <row r="1617" spans="1:10">
      <c r="A1617" s="2" t="s">
        <v>727</v>
      </c>
      <c r="B1617" s="2" t="s">
        <v>655</v>
      </c>
      <c r="C1617" s="2" t="s">
        <v>728</v>
      </c>
      <c r="D1617" s="2" t="s">
        <v>649</v>
      </c>
      <c r="E1617" s="2" t="s">
        <v>650</v>
      </c>
      <c r="F1617" s="12" t="s">
        <v>651</v>
      </c>
      <c r="G1617" s="12" t="s">
        <v>652</v>
      </c>
      <c r="H1617" s="12" t="s">
        <v>718</v>
      </c>
      <c r="I1617" s="12" t="s">
        <v>720</v>
      </c>
      <c r="J1617" s="12" t="s">
        <v>729</v>
      </c>
    </row>
    <row r="1618" spans="1:10">
      <c r="A1618" s="2"/>
      <c r="B1618" s="2"/>
      <c r="C1618" s="2" t="s">
        <v>649</v>
      </c>
      <c r="D1618" s="2" t="s">
        <v>657</v>
      </c>
      <c r="E1618" s="2"/>
      <c r="F1618" s="12" t="s">
        <v>658</v>
      </c>
      <c r="G1618" s="12" t="s">
        <v>659</v>
      </c>
      <c r="H1618" s="12"/>
      <c r="I1618" s="12"/>
      <c r="J1618" s="12"/>
    </row>
    <row r="1619" spans="1:10">
      <c r="A1619" s="5" t="s">
        <v>730</v>
      </c>
      <c r="B1619" s="5" t="s">
        <v>662</v>
      </c>
      <c r="C1619" s="208" t="s">
        <v>1237</v>
      </c>
      <c r="D1619" s="368" t="s">
        <v>791</v>
      </c>
      <c r="E1619" s="210" t="s">
        <v>1238</v>
      </c>
      <c r="F1619" s="136" t="s">
        <v>1229</v>
      </c>
      <c r="G1619" s="202" t="s">
        <v>1238</v>
      </c>
      <c r="H1619" s="203">
        <v>10</v>
      </c>
      <c r="I1619" s="156">
        <f>H1619</f>
        <v>10</v>
      </c>
      <c r="J1619" s="136"/>
    </row>
    <row r="1620" ht="27" spans="1:10">
      <c r="A1620" s="2"/>
      <c r="B1620" s="2"/>
      <c r="C1620" s="211" t="s">
        <v>1239</v>
      </c>
      <c r="D1620" s="209"/>
      <c r="E1620" s="212" t="s">
        <v>128</v>
      </c>
      <c r="F1620" s="12" t="s">
        <v>669</v>
      </c>
      <c r="G1620" s="204" t="s">
        <v>923</v>
      </c>
      <c r="H1620" s="205">
        <v>10</v>
      </c>
      <c r="I1620" s="152">
        <v>10</v>
      </c>
      <c r="J1620" s="12"/>
    </row>
    <row r="1621" ht="27" spans="1:10">
      <c r="A1621" s="2"/>
      <c r="B1621" s="2"/>
      <c r="C1621" s="211" t="s">
        <v>1239</v>
      </c>
      <c r="D1621" s="209"/>
      <c r="E1621" s="212" t="s">
        <v>81</v>
      </c>
      <c r="F1621" s="12" t="s">
        <v>669</v>
      </c>
      <c r="G1621" s="204" t="s">
        <v>923</v>
      </c>
      <c r="H1621" s="205">
        <v>10</v>
      </c>
      <c r="I1621" s="152">
        <v>10</v>
      </c>
      <c r="J1621" s="12"/>
    </row>
    <row r="1622" spans="1:10">
      <c r="A1622" s="2"/>
      <c r="B1622" s="2" t="s">
        <v>674</v>
      </c>
      <c r="C1622" s="211" t="s">
        <v>1240</v>
      </c>
      <c r="D1622" s="209"/>
      <c r="E1622" s="212" t="s">
        <v>665</v>
      </c>
      <c r="F1622" s="12" t="s">
        <v>666</v>
      </c>
      <c r="G1622" s="204" t="s">
        <v>665</v>
      </c>
      <c r="H1622" s="205">
        <v>10</v>
      </c>
      <c r="I1622" s="152">
        <f>H1622</f>
        <v>10</v>
      </c>
      <c r="J1622" s="12"/>
    </row>
    <row r="1623" spans="1:10">
      <c r="A1623" s="2"/>
      <c r="B1623" s="2" t="s">
        <v>676</v>
      </c>
      <c r="C1623" s="211" t="s">
        <v>738</v>
      </c>
      <c r="D1623" s="209"/>
      <c r="E1623" s="212" t="s">
        <v>665</v>
      </c>
      <c r="F1623" s="12" t="s">
        <v>666</v>
      </c>
      <c r="G1623" s="204" t="s">
        <v>665</v>
      </c>
      <c r="H1623" s="205">
        <v>10</v>
      </c>
      <c r="I1623" s="152">
        <v>10</v>
      </c>
      <c r="J1623" s="12"/>
    </row>
    <row r="1624" ht="27" spans="1:10">
      <c r="A1624" s="2" t="s">
        <v>742</v>
      </c>
      <c r="B1624" s="2" t="s">
        <v>743</v>
      </c>
      <c r="C1624" s="211" t="s">
        <v>1115</v>
      </c>
      <c r="D1624" s="209"/>
      <c r="E1624" s="212" t="s">
        <v>953</v>
      </c>
      <c r="F1624" s="12" t="s">
        <v>836</v>
      </c>
      <c r="G1624" s="204" t="s">
        <v>953</v>
      </c>
      <c r="H1624" s="205">
        <v>10</v>
      </c>
      <c r="I1624" s="152">
        <v>10</v>
      </c>
      <c r="J1624" s="12"/>
    </row>
    <row r="1625" ht="27" spans="1:10">
      <c r="A1625" s="2"/>
      <c r="B1625" s="2" t="s">
        <v>895</v>
      </c>
      <c r="C1625" s="211" t="s">
        <v>1233</v>
      </c>
      <c r="D1625" s="209"/>
      <c r="E1625" s="212" t="s">
        <v>1234</v>
      </c>
      <c r="F1625" s="12" t="s">
        <v>679</v>
      </c>
      <c r="G1625" s="204" t="s">
        <v>1234</v>
      </c>
      <c r="H1625" s="205">
        <v>10</v>
      </c>
      <c r="I1625" s="152">
        <v>10</v>
      </c>
      <c r="J1625" s="12"/>
    </row>
    <row r="1626" ht="27" spans="1:10">
      <c r="A1626" s="2"/>
      <c r="B1626" s="2" t="s">
        <v>1086</v>
      </c>
      <c r="C1626" s="211" t="s">
        <v>1241</v>
      </c>
      <c r="D1626" s="209"/>
      <c r="E1626" s="212" t="s">
        <v>98</v>
      </c>
      <c r="F1626" s="12" t="s">
        <v>679</v>
      </c>
      <c r="G1626" s="204" t="s">
        <v>98</v>
      </c>
      <c r="H1626" s="205">
        <v>10</v>
      </c>
      <c r="I1626" s="152">
        <v>10</v>
      </c>
      <c r="J1626" s="12"/>
    </row>
    <row r="1627" spans="1:10">
      <c r="A1627" s="2" t="s">
        <v>699</v>
      </c>
      <c r="B1627" s="2" t="s">
        <v>758</v>
      </c>
      <c r="C1627" s="211" t="s">
        <v>783</v>
      </c>
      <c r="D1627" s="209"/>
      <c r="E1627" s="213">
        <v>90</v>
      </c>
      <c r="F1627" s="2" t="s">
        <v>666</v>
      </c>
      <c r="G1627" s="2">
        <v>90</v>
      </c>
      <c r="H1627" s="153">
        <v>10</v>
      </c>
      <c r="I1627" s="153">
        <v>10</v>
      </c>
      <c r="J1627" s="2"/>
    </row>
    <row r="1628" ht="27" spans="1:10">
      <c r="A1628" s="2"/>
      <c r="B1628" s="2" t="s">
        <v>759</v>
      </c>
      <c r="C1628" s="211"/>
      <c r="D1628" s="209"/>
      <c r="E1628" s="213"/>
      <c r="F1628" s="2"/>
      <c r="G1628" s="2"/>
      <c r="H1628" s="153"/>
      <c r="I1628" s="153"/>
      <c r="J1628" s="2"/>
    </row>
    <row r="1629" ht="14.25" spans="1:10">
      <c r="A1629" s="140" t="s">
        <v>746</v>
      </c>
      <c r="B1629" s="167"/>
      <c r="C1629" s="168" t="s">
        <v>620</v>
      </c>
      <c r="D1629" s="26"/>
      <c r="E1629" s="26"/>
      <c r="F1629" s="26"/>
      <c r="G1629" s="26"/>
      <c r="H1629" s="26"/>
      <c r="I1629" s="26"/>
      <c r="J1629" s="26"/>
    </row>
    <row r="1630" ht="14.25" spans="1:10">
      <c r="A1630" s="140" t="s">
        <v>748</v>
      </c>
      <c r="B1630" s="142">
        <v>100</v>
      </c>
      <c r="C1630" s="142"/>
      <c r="D1630" s="142"/>
      <c r="E1630" s="142"/>
      <c r="F1630" s="142"/>
      <c r="G1630" s="142"/>
      <c r="H1630" s="142"/>
      <c r="I1630" s="142" t="s">
        <v>749</v>
      </c>
      <c r="J1630" s="171" t="s">
        <v>900</v>
      </c>
    </row>
    <row r="1631" spans="1:10">
      <c r="A1631" s="19" t="s">
        <v>750</v>
      </c>
      <c r="B1631" s="19"/>
      <c r="C1631" s="19"/>
      <c r="D1631" s="19"/>
      <c r="E1631" s="19"/>
      <c r="F1631" s="19"/>
      <c r="G1631" s="19"/>
      <c r="H1631" s="19"/>
      <c r="I1631" s="19"/>
      <c r="J1631" s="19"/>
    </row>
    <row r="1632" spans="1:10">
      <c r="A1632" s="19" t="s">
        <v>751</v>
      </c>
      <c r="B1632" s="19"/>
      <c r="C1632" s="19"/>
      <c r="D1632" s="19"/>
      <c r="E1632" s="19"/>
      <c r="F1632" s="19"/>
      <c r="G1632" s="19"/>
      <c r="H1632" s="19"/>
      <c r="I1632" s="19"/>
      <c r="J1632" s="19"/>
    </row>
    <row r="1633" spans="1:10">
      <c r="A1633" s="19" t="s">
        <v>752</v>
      </c>
      <c r="B1633" s="19"/>
      <c r="C1633" s="19"/>
      <c r="D1633" s="19"/>
      <c r="E1633" s="19"/>
      <c r="F1633" s="19"/>
      <c r="G1633" s="19"/>
      <c r="H1633" s="19"/>
      <c r="I1633" s="19"/>
      <c r="J1633" s="19"/>
    </row>
    <row r="1634" spans="1:10">
      <c r="A1634" s="19" t="s">
        <v>753</v>
      </c>
      <c r="B1634" s="19"/>
      <c r="C1634" s="19"/>
      <c r="D1634" s="19"/>
      <c r="E1634" s="19"/>
      <c r="F1634" s="19"/>
      <c r="G1634" s="19"/>
      <c r="H1634" s="19"/>
      <c r="I1634" s="19"/>
      <c r="J1634" s="19"/>
    </row>
    <row r="1635" spans="1:10">
      <c r="A1635" s="19" t="s">
        <v>754</v>
      </c>
      <c r="B1635" s="19"/>
      <c r="C1635" s="19"/>
      <c r="D1635" s="19"/>
      <c r="E1635" s="19"/>
      <c r="F1635" s="19"/>
      <c r="G1635" s="19"/>
      <c r="H1635" s="19"/>
      <c r="I1635" s="19"/>
      <c r="J1635" s="19"/>
    </row>
    <row r="1636" spans="1:10">
      <c r="A1636" s="20"/>
      <c r="B1636" s="20"/>
      <c r="C1636" s="20"/>
      <c r="D1636" s="20"/>
      <c r="E1636" s="20"/>
      <c r="F1636" s="20"/>
      <c r="G1636" s="20"/>
      <c r="H1636" s="20"/>
      <c r="I1636" s="20"/>
      <c r="J1636" s="20"/>
    </row>
    <row r="1637" ht="24" spans="1:10">
      <c r="A1637" s="1" t="s">
        <v>709</v>
      </c>
      <c r="B1637" s="1"/>
      <c r="C1637" s="1"/>
      <c r="D1637" s="1"/>
      <c r="E1637" s="1"/>
      <c r="F1637" s="1"/>
      <c r="G1637" s="1"/>
      <c r="H1637" s="1"/>
      <c r="I1637" s="1"/>
      <c r="J1637" s="1"/>
    </row>
    <row r="1638" ht="24" spans="1:10">
      <c r="A1638" s="1"/>
      <c r="B1638" s="1"/>
      <c r="C1638" s="1"/>
      <c r="D1638" s="1"/>
      <c r="E1638" s="1"/>
      <c r="F1638" s="1"/>
      <c r="G1638" s="1"/>
      <c r="H1638" s="1"/>
      <c r="I1638" s="1"/>
      <c r="J1638" s="1"/>
    </row>
    <row r="1639" ht="54" customHeight="1" spans="1:10">
      <c r="A1639" s="2" t="s">
        <v>710</v>
      </c>
      <c r="B1639" s="2" t="s">
        <v>1242</v>
      </c>
      <c r="C1639" s="2"/>
      <c r="D1639" s="2"/>
      <c r="E1639" s="2"/>
      <c r="F1639" s="2"/>
      <c r="G1639" s="2"/>
      <c r="H1639" s="2"/>
      <c r="I1639" s="2"/>
      <c r="J1639" s="2"/>
    </row>
    <row r="1640" spans="1:10">
      <c r="A1640" s="2" t="s">
        <v>712</v>
      </c>
      <c r="B1640" s="3" t="s">
        <v>16</v>
      </c>
      <c r="C1640" s="3"/>
      <c r="D1640" s="3"/>
      <c r="E1640" s="4" t="s">
        <v>713</v>
      </c>
      <c r="F1640" s="2" t="s">
        <v>16</v>
      </c>
      <c r="G1640" s="2"/>
      <c r="H1640" s="2"/>
      <c r="I1640" s="2"/>
      <c r="J1640" s="2"/>
    </row>
    <row r="1641" spans="1:10">
      <c r="A1641" s="2"/>
      <c r="B1641" s="3"/>
      <c r="C1641" s="3"/>
      <c r="D1641" s="3"/>
      <c r="E1641" s="5"/>
      <c r="F1641" s="2"/>
      <c r="G1641" s="2"/>
      <c r="H1641" s="2"/>
      <c r="I1641" s="2"/>
      <c r="J1641" s="2"/>
    </row>
    <row r="1642" spans="1:10">
      <c r="A1642" s="2" t="s">
        <v>715</v>
      </c>
      <c r="B1642" s="2"/>
      <c r="C1642" s="6" t="s">
        <v>716</v>
      </c>
      <c r="D1642" s="6" t="s">
        <v>539</v>
      </c>
      <c r="E1642" s="6" t="s">
        <v>717</v>
      </c>
      <c r="F1642" s="2" t="s">
        <v>718</v>
      </c>
      <c r="G1642" s="2"/>
      <c r="H1642" s="2" t="s">
        <v>719</v>
      </c>
      <c r="I1642" s="2" t="s">
        <v>720</v>
      </c>
      <c r="J1642" s="2"/>
    </row>
    <row r="1643" spans="1:10">
      <c r="A1643" s="2"/>
      <c r="B1643" s="2"/>
      <c r="C1643" s="7"/>
      <c r="D1643" s="7"/>
      <c r="E1643" s="7"/>
      <c r="F1643" s="2"/>
      <c r="G1643" s="2"/>
      <c r="H1643" s="2"/>
      <c r="I1643" s="2"/>
      <c r="J1643" s="2"/>
    </row>
    <row r="1644" ht="27" spans="1:10">
      <c r="A1644" s="2"/>
      <c r="B1644" s="2" t="s">
        <v>638</v>
      </c>
      <c r="C1644" s="198">
        <v>1846588</v>
      </c>
      <c r="D1644" s="198">
        <v>1846588</v>
      </c>
      <c r="E1644" s="198">
        <v>238726.62</v>
      </c>
      <c r="F1644" s="2">
        <v>10</v>
      </c>
      <c r="G1644" s="2"/>
      <c r="H1644" s="2">
        <v>1</v>
      </c>
      <c r="I1644" s="2">
        <v>10</v>
      </c>
      <c r="J1644" s="2"/>
    </row>
    <row r="1645" spans="1:10">
      <c r="A1645" s="2"/>
      <c r="B1645" s="10" t="s">
        <v>640</v>
      </c>
      <c r="C1645" s="8">
        <v>1846588</v>
      </c>
      <c r="D1645" s="8">
        <v>1846588</v>
      </c>
      <c r="E1645" s="8">
        <v>238726.62</v>
      </c>
      <c r="F1645" s="2" t="s">
        <v>543</v>
      </c>
      <c r="G1645" s="2"/>
      <c r="H1645" s="2" t="s">
        <v>543</v>
      </c>
      <c r="I1645" s="2" t="s">
        <v>543</v>
      </c>
      <c r="J1645" s="2"/>
    </row>
    <row r="1646" ht="27" spans="1:10">
      <c r="A1646" s="2"/>
      <c r="B1646" s="11" t="s">
        <v>641</v>
      </c>
      <c r="C1646" s="8"/>
      <c r="D1646" s="8"/>
      <c r="E1646" s="8"/>
      <c r="F1646" s="2"/>
      <c r="G1646" s="2"/>
      <c r="H1646" s="2"/>
      <c r="I1646" s="2"/>
      <c r="J1646" s="2"/>
    </row>
    <row r="1647" ht="27" spans="1:10">
      <c r="A1647" s="2"/>
      <c r="B1647" s="11" t="s">
        <v>642</v>
      </c>
      <c r="C1647" s="11"/>
      <c r="D1647" s="147"/>
      <c r="E1647" s="147"/>
      <c r="F1647" s="2" t="s">
        <v>543</v>
      </c>
      <c r="G1647" s="2"/>
      <c r="H1647" s="2" t="s">
        <v>543</v>
      </c>
      <c r="I1647" s="2" t="s">
        <v>543</v>
      </c>
      <c r="J1647" s="2"/>
    </row>
    <row r="1648" spans="1:10">
      <c r="A1648" s="2"/>
      <c r="B1648" s="11" t="s">
        <v>721</v>
      </c>
      <c r="C1648" s="2"/>
      <c r="D1648" s="2"/>
      <c r="E1648" s="10"/>
      <c r="F1648" s="2" t="s">
        <v>543</v>
      </c>
      <c r="G1648" s="2"/>
      <c r="H1648" s="2" t="s">
        <v>543</v>
      </c>
      <c r="I1648" s="2" t="s">
        <v>543</v>
      </c>
      <c r="J1648" s="2"/>
    </row>
    <row r="1649" spans="1:10">
      <c r="A1649" s="12" t="s">
        <v>722</v>
      </c>
      <c r="B1649" s="12"/>
      <c r="C1649" s="12"/>
      <c r="D1649" s="12"/>
      <c r="E1649" s="12"/>
      <c r="F1649" s="12"/>
      <c r="G1649" s="12" t="s">
        <v>723</v>
      </c>
      <c r="H1649" s="12"/>
      <c r="I1649" s="12"/>
      <c r="J1649" s="12"/>
    </row>
    <row r="1650" ht="27" spans="1:10">
      <c r="A1650" s="12" t="s">
        <v>724</v>
      </c>
      <c r="B1650" s="12" t="s">
        <v>1243</v>
      </c>
      <c r="C1650" s="12"/>
      <c r="D1650" s="12"/>
      <c r="E1650" s="12"/>
      <c r="F1650" s="12"/>
      <c r="G1650" s="12" t="s">
        <v>1243</v>
      </c>
      <c r="H1650" s="12"/>
      <c r="I1650" s="12"/>
      <c r="J1650" s="12"/>
    </row>
    <row r="1651" spans="1:10">
      <c r="A1651" s="12" t="s">
        <v>648</v>
      </c>
      <c r="B1651" s="12"/>
      <c r="C1651" s="12"/>
      <c r="D1651" s="12" t="s">
        <v>725</v>
      </c>
      <c r="E1651" s="12"/>
      <c r="F1651" s="12"/>
      <c r="G1651" s="12" t="s">
        <v>726</v>
      </c>
      <c r="H1651" s="12"/>
      <c r="I1651" s="12"/>
      <c r="J1651" s="12"/>
    </row>
    <row r="1652" spans="1:10">
      <c r="A1652" s="2" t="s">
        <v>727</v>
      </c>
      <c r="B1652" s="2" t="s">
        <v>655</v>
      </c>
      <c r="C1652" s="2" t="s">
        <v>728</v>
      </c>
      <c r="D1652" s="13" t="s">
        <v>649</v>
      </c>
      <c r="E1652" s="2" t="s">
        <v>650</v>
      </c>
      <c r="F1652" s="12" t="s">
        <v>651</v>
      </c>
      <c r="G1652" s="12" t="s">
        <v>652</v>
      </c>
      <c r="H1652" s="12" t="s">
        <v>718</v>
      </c>
      <c r="I1652" s="12" t="s">
        <v>720</v>
      </c>
      <c r="J1652" s="12" t="s">
        <v>729</v>
      </c>
    </row>
    <row r="1653" spans="1:10">
      <c r="A1653" s="2"/>
      <c r="B1653" s="2"/>
      <c r="C1653" s="2" t="s">
        <v>649</v>
      </c>
      <c r="D1653" s="13" t="s">
        <v>657</v>
      </c>
      <c r="E1653" s="2"/>
      <c r="F1653" s="12" t="s">
        <v>658</v>
      </c>
      <c r="G1653" s="12" t="s">
        <v>659</v>
      </c>
      <c r="H1653" s="12"/>
      <c r="I1653" s="12"/>
      <c r="J1653" s="12"/>
    </row>
    <row r="1654" spans="1:10">
      <c r="A1654" s="2" t="s">
        <v>730</v>
      </c>
      <c r="B1654" s="2" t="s">
        <v>662</v>
      </c>
      <c r="C1654" s="3" t="s">
        <v>1243</v>
      </c>
      <c r="D1654" s="14" t="s">
        <v>732</v>
      </c>
      <c r="E1654" s="204" t="s">
        <v>1238</v>
      </c>
      <c r="F1654" s="12" t="s">
        <v>1229</v>
      </c>
      <c r="G1654" s="204" t="s">
        <v>1238</v>
      </c>
      <c r="H1654" s="205">
        <v>10</v>
      </c>
      <c r="I1654" s="152">
        <f>H1654</f>
        <v>10</v>
      </c>
      <c r="J1654" s="12"/>
    </row>
    <row r="1655" spans="1:10">
      <c r="A1655" s="2"/>
      <c r="B1655" s="2" t="s">
        <v>674</v>
      </c>
      <c r="C1655" s="3" t="s">
        <v>1048</v>
      </c>
      <c r="D1655" s="14"/>
      <c r="E1655" s="204" t="s">
        <v>1049</v>
      </c>
      <c r="F1655" s="12" t="s">
        <v>1088</v>
      </c>
      <c r="G1655" s="204" t="s">
        <v>923</v>
      </c>
      <c r="H1655" s="205">
        <v>10</v>
      </c>
      <c r="I1655" s="152">
        <f>H1655</f>
        <v>10</v>
      </c>
      <c r="J1655" s="12"/>
    </row>
    <row r="1656" ht="27" spans="1:10">
      <c r="A1656" s="2" t="s">
        <v>742</v>
      </c>
      <c r="B1656" s="2" t="s">
        <v>743</v>
      </c>
      <c r="C1656" s="3" t="s">
        <v>1050</v>
      </c>
      <c r="D1656" s="20"/>
      <c r="E1656" s="204" t="s">
        <v>1051</v>
      </c>
      <c r="F1656" s="12" t="s">
        <v>1088</v>
      </c>
      <c r="G1656" s="204" t="s">
        <v>620</v>
      </c>
      <c r="H1656" s="205">
        <v>10</v>
      </c>
      <c r="I1656" s="152">
        <v>10</v>
      </c>
      <c r="J1656" s="12"/>
    </row>
    <row r="1657" spans="1:10">
      <c r="A1657" s="2" t="s">
        <v>699</v>
      </c>
      <c r="B1657" s="2" t="s">
        <v>758</v>
      </c>
      <c r="C1657" s="3" t="s">
        <v>783</v>
      </c>
      <c r="D1657" s="20"/>
      <c r="E1657" s="2">
        <v>80</v>
      </c>
      <c r="F1657" s="2" t="s">
        <v>666</v>
      </c>
      <c r="G1657" s="2">
        <v>80</v>
      </c>
      <c r="H1657" s="153">
        <v>10</v>
      </c>
      <c r="I1657" s="153">
        <v>10</v>
      </c>
      <c r="J1657" s="2"/>
    </row>
    <row r="1658" ht="27" spans="1:10">
      <c r="A1658" s="2"/>
      <c r="B1658" s="2" t="s">
        <v>759</v>
      </c>
      <c r="C1658" s="3"/>
      <c r="D1658" s="20"/>
      <c r="E1658" s="2"/>
      <c r="F1658" s="2"/>
      <c r="G1658" s="2"/>
      <c r="H1658" s="153"/>
      <c r="I1658" s="153"/>
      <c r="J1658" s="2"/>
    </row>
    <row r="1659" ht="14.25" spans="1:10">
      <c r="A1659" s="140" t="s">
        <v>746</v>
      </c>
      <c r="B1659" s="167"/>
      <c r="C1659" s="168" t="s">
        <v>620</v>
      </c>
      <c r="D1659" s="26"/>
      <c r="E1659" s="26"/>
      <c r="F1659" s="26"/>
      <c r="G1659" s="26"/>
      <c r="H1659" s="26"/>
      <c r="I1659" s="26"/>
      <c r="J1659" s="26"/>
    </row>
    <row r="1660" ht="14.25" spans="1:10">
      <c r="A1660" s="140" t="s">
        <v>748</v>
      </c>
      <c r="B1660" s="142">
        <v>100</v>
      </c>
      <c r="C1660" s="142"/>
      <c r="D1660" s="142"/>
      <c r="E1660" s="142"/>
      <c r="F1660" s="142"/>
      <c r="G1660" s="142"/>
      <c r="H1660" s="142"/>
      <c r="I1660" s="142" t="s">
        <v>749</v>
      </c>
      <c r="J1660" s="171" t="s">
        <v>900</v>
      </c>
    </row>
    <row r="1661" spans="1:10">
      <c r="A1661" s="19" t="s">
        <v>750</v>
      </c>
      <c r="B1661" s="19"/>
      <c r="C1661" s="19"/>
      <c r="D1661" s="19"/>
      <c r="E1661" s="19"/>
      <c r="F1661" s="19"/>
      <c r="G1661" s="19"/>
      <c r="H1661" s="19"/>
      <c r="I1661" s="19"/>
      <c r="J1661" s="19"/>
    </row>
    <row r="1662" spans="1:10">
      <c r="A1662" s="19" t="s">
        <v>751</v>
      </c>
      <c r="B1662" s="19"/>
      <c r="C1662" s="19"/>
      <c r="D1662" s="19"/>
      <c r="E1662" s="19"/>
      <c r="F1662" s="19"/>
      <c r="G1662" s="19"/>
      <c r="H1662" s="19"/>
      <c r="I1662" s="19"/>
      <c r="J1662" s="19"/>
    </row>
    <row r="1663" spans="1:10">
      <c r="A1663" s="19" t="s">
        <v>752</v>
      </c>
      <c r="B1663" s="19"/>
      <c r="C1663" s="19"/>
      <c r="D1663" s="19"/>
      <c r="E1663" s="19"/>
      <c r="F1663" s="19"/>
      <c r="G1663" s="19"/>
      <c r="H1663" s="19"/>
      <c r="I1663" s="19"/>
      <c r="J1663" s="19"/>
    </row>
    <row r="1664" spans="1:10">
      <c r="A1664" s="19" t="s">
        <v>753</v>
      </c>
      <c r="B1664" s="19"/>
      <c r="C1664" s="19"/>
      <c r="D1664" s="19"/>
      <c r="E1664" s="19"/>
      <c r="F1664" s="19"/>
      <c r="G1664" s="19"/>
      <c r="H1664" s="19"/>
      <c r="I1664" s="19"/>
      <c r="J1664" s="19"/>
    </row>
    <row r="1665" spans="1:10">
      <c r="A1665" s="19" t="s">
        <v>754</v>
      </c>
      <c r="B1665" s="19"/>
      <c r="C1665" s="19"/>
      <c r="D1665" s="19"/>
      <c r="E1665" s="19"/>
      <c r="F1665" s="19"/>
      <c r="G1665" s="19"/>
      <c r="H1665" s="19"/>
      <c r="I1665" s="19"/>
      <c r="J1665" s="19"/>
    </row>
    <row r="1666" spans="1:10">
      <c r="A1666" s="20"/>
      <c r="B1666" s="20"/>
      <c r="C1666" s="20"/>
      <c r="D1666" s="20"/>
      <c r="E1666" s="20"/>
      <c r="F1666" s="20"/>
      <c r="G1666" s="20"/>
      <c r="H1666" s="20"/>
      <c r="I1666" s="20"/>
      <c r="J1666" s="20"/>
    </row>
    <row r="1667" spans="1:10">
      <c r="A1667" s="20"/>
      <c r="B1667" s="20"/>
      <c r="C1667" s="20"/>
      <c r="D1667" s="20"/>
      <c r="E1667" s="20"/>
      <c r="F1667" s="20"/>
      <c r="G1667" s="20"/>
      <c r="H1667" s="20"/>
      <c r="I1667" s="20"/>
      <c r="J1667" s="20"/>
    </row>
    <row r="1668" ht="24" spans="1:10">
      <c r="A1668" s="1" t="s">
        <v>709</v>
      </c>
      <c r="B1668" s="1"/>
      <c r="C1668" s="1"/>
      <c r="D1668" s="1"/>
      <c r="E1668" s="1"/>
      <c r="F1668" s="1"/>
      <c r="G1668" s="1"/>
      <c r="H1668" s="1"/>
      <c r="I1668" s="1"/>
      <c r="J1668" s="1"/>
    </row>
    <row r="1669" ht="24" spans="1:10">
      <c r="A1669" s="1"/>
      <c r="B1669" s="1"/>
      <c r="C1669" s="1"/>
      <c r="D1669" s="1"/>
      <c r="E1669" s="1"/>
      <c r="F1669" s="1"/>
      <c r="G1669" s="1"/>
      <c r="H1669" s="1"/>
      <c r="I1669" s="1"/>
      <c r="J1669" s="1"/>
    </row>
    <row r="1670" ht="45" customHeight="1" spans="1:10">
      <c r="A1670" s="2" t="s">
        <v>710</v>
      </c>
      <c r="B1670" s="2" t="s">
        <v>1244</v>
      </c>
      <c r="C1670" s="2"/>
      <c r="D1670" s="2"/>
      <c r="E1670" s="2"/>
      <c r="F1670" s="2"/>
      <c r="G1670" s="2"/>
      <c r="H1670" s="2"/>
      <c r="I1670" s="2"/>
      <c r="J1670" s="2"/>
    </row>
    <row r="1671" spans="1:10">
      <c r="A1671" s="2" t="s">
        <v>712</v>
      </c>
      <c r="B1671" s="3" t="s">
        <v>16</v>
      </c>
      <c r="C1671" s="3"/>
      <c r="D1671" s="3"/>
      <c r="E1671" s="4" t="s">
        <v>713</v>
      </c>
      <c r="F1671" s="2" t="s">
        <v>16</v>
      </c>
      <c r="G1671" s="2"/>
      <c r="H1671" s="2"/>
      <c r="I1671" s="2"/>
      <c r="J1671" s="2"/>
    </row>
    <row r="1672" spans="1:10">
      <c r="A1672" s="2"/>
      <c r="B1672" s="3"/>
      <c r="C1672" s="3"/>
      <c r="D1672" s="3"/>
      <c r="E1672" s="5"/>
      <c r="F1672" s="2"/>
      <c r="G1672" s="2"/>
      <c r="H1672" s="2"/>
      <c r="I1672" s="2"/>
      <c r="J1672" s="2"/>
    </row>
    <row r="1673" spans="1:10">
      <c r="A1673" s="2" t="s">
        <v>715</v>
      </c>
      <c r="B1673" s="2"/>
      <c r="C1673" s="6" t="s">
        <v>716</v>
      </c>
      <c r="D1673" s="6" t="s">
        <v>539</v>
      </c>
      <c r="E1673" s="6" t="s">
        <v>717</v>
      </c>
      <c r="F1673" s="2" t="s">
        <v>718</v>
      </c>
      <c r="G1673" s="2"/>
      <c r="H1673" s="2" t="s">
        <v>719</v>
      </c>
      <c r="I1673" s="2" t="s">
        <v>720</v>
      </c>
      <c r="J1673" s="2"/>
    </row>
    <row r="1674" spans="1:10">
      <c r="A1674" s="2"/>
      <c r="B1674" s="2"/>
      <c r="C1674" s="7"/>
      <c r="D1674" s="7"/>
      <c r="E1674" s="7"/>
      <c r="F1674" s="2"/>
      <c r="G1674" s="2"/>
      <c r="H1674" s="2"/>
      <c r="I1674" s="2"/>
      <c r="J1674" s="2"/>
    </row>
    <row r="1675" ht="27" spans="1:10">
      <c r="A1675" s="2"/>
      <c r="B1675" s="2" t="s">
        <v>638</v>
      </c>
      <c r="C1675" s="198">
        <v>262220</v>
      </c>
      <c r="D1675" s="198">
        <v>262220</v>
      </c>
      <c r="E1675" s="198">
        <v>262220</v>
      </c>
      <c r="F1675" s="2">
        <v>10</v>
      </c>
      <c r="G1675" s="2"/>
      <c r="H1675" s="2">
        <v>1</v>
      </c>
      <c r="I1675" s="2">
        <v>10</v>
      </c>
      <c r="J1675" s="2"/>
    </row>
    <row r="1676" spans="1:10">
      <c r="A1676" s="2"/>
      <c r="B1676" s="10" t="s">
        <v>640</v>
      </c>
      <c r="C1676" s="8">
        <v>262220</v>
      </c>
      <c r="D1676" s="8">
        <v>262220</v>
      </c>
      <c r="E1676" s="8">
        <v>262220</v>
      </c>
      <c r="F1676" s="2" t="s">
        <v>543</v>
      </c>
      <c r="G1676" s="2"/>
      <c r="H1676" s="2" t="s">
        <v>543</v>
      </c>
      <c r="I1676" s="2" t="s">
        <v>543</v>
      </c>
      <c r="J1676" s="2"/>
    </row>
    <row r="1677" ht="27" spans="1:10">
      <c r="A1677" s="2"/>
      <c r="B1677" s="11" t="s">
        <v>641</v>
      </c>
      <c r="C1677" s="8"/>
      <c r="D1677" s="8"/>
      <c r="E1677" s="8"/>
      <c r="F1677" s="2"/>
      <c r="G1677" s="2"/>
      <c r="H1677" s="2"/>
      <c r="I1677" s="2"/>
      <c r="J1677" s="2"/>
    </row>
    <row r="1678" ht="27" spans="1:10">
      <c r="A1678" s="2"/>
      <c r="B1678" s="11" t="s">
        <v>642</v>
      </c>
      <c r="C1678" s="11"/>
      <c r="D1678" s="147"/>
      <c r="E1678" s="147"/>
      <c r="F1678" s="2" t="s">
        <v>543</v>
      </c>
      <c r="G1678" s="2"/>
      <c r="H1678" s="2" t="s">
        <v>543</v>
      </c>
      <c r="I1678" s="2" t="s">
        <v>543</v>
      </c>
      <c r="J1678" s="2"/>
    </row>
    <row r="1679" spans="1:10">
      <c r="A1679" s="2"/>
      <c r="B1679" s="11" t="s">
        <v>721</v>
      </c>
      <c r="C1679" s="2"/>
      <c r="D1679" s="2"/>
      <c r="E1679" s="10"/>
      <c r="F1679" s="2" t="s">
        <v>543</v>
      </c>
      <c r="G1679" s="2"/>
      <c r="H1679" s="2" t="s">
        <v>543</v>
      </c>
      <c r="I1679" s="2" t="s">
        <v>543</v>
      </c>
      <c r="J1679" s="2"/>
    </row>
    <row r="1680" ht="33" customHeight="1" spans="1:10">
      <c r="A1680" s="12" t="s">
        <v>722</v>
      </c>
      <c r="B1680" s="12"/>
      <c r="C1680" s="12"/>
      <c r="D1680" s="12"/>
      <c r="E1680" s="12"/>
      <c r="F1680" s="12"/>
      <c r="G1680" s="12" t="s">
        <v>723</v>
      </c>
      <c r="H1680" s="12"/>
      <c r="I1680" s="12"/>
      <c r="J1680" s="12"/>
    </row>
    <row r="1681" ht="27" spans="1:10">
      <c r="A1681" s="12" t="s">
        <v>724</v>
      </c>
      <c r="B1681" s="12" t="s">
        <v>1245</v>
      </c>
      <c r="C1681" s="12"/>
      <c r="D1681" s="12"/>
      <c r="E1681" s="12"/>
      <c r="F1681" s="12"/>
      <c r="G1681" s="12" t="s">
        <v>1245</v>
      </c>
      <c r="H1681" s="12"/>
      <c r="I1681" s="12"/>
      <c r="J1681" s="12"/>
    </row>
    <row r="1682" spans="1:10">
      <c r="A1682" s="12" t="s">
        <v>648</v>
      </c>
      <c r="B1682" s="12"/>
      <c r="C1682" s="12"/>
      <c r="D1682" s="12" t="s">
        <v>725</v>
      </c>
      <c r="E1682" s="12"/>
      <c r="F1682" s="12"/>
      <c r="G1682" s="12" t="s">
        <v>726</v>
      </c>
      <c r="H1682" s="12"/>
      <c r="I1682" s="12"/>
      <c r="J1682" s="12"/>
    </row>
    <row r="1683" spans="1:10">
      <c r="A1683" s="5" t="s">
        <v>727</v>
      </c>
      <c r="B1683" s="5" t="s">
        <v>655</v>
      </c>
      <c r="C1683" s="5" t="s">
        <v>728</v>
      </c>
      <c r="D1683" s="14" t="s">
        <v>649</v>
      </c>
      <c r="E1683" s="5" t="s">
        <v>650</v>
      </c>
      <c r="F1683" s="136" t="s">
        <v>651</v>
      </c>
      <c r="G1683" s="136" t="s">
        <v>652</v>
      </c>
      <c r="H1683" s="136" t="s">
        <v>718</v>
      </c>
      <c r="I1683" s="136" t="s">
        <v>720</v>
      </c>
      <c r="J1683" s="136" t="s">
        <v>729</v>
      </c>
    </row>
    <row r="1684" spans="1:10">
      <c r="A1684" s="2"/>
      <c r="B1684" s="2"/>
      <c r="C1684" s="2" t="s">
        <v>649</v>
      </c>
      <c r="D1684" s="14" t="s">
        <v>657</v>
      </c>
      <c r="E1684" s="2"/>
      <c r="F1684" s="12" t="s">
        <v>658</v>
      </c>
      <c r="G1684" s="12" t="s">
        <v>659</v>
      </c>
      <c r="H1684" s="12"/>
      <c r="I1684" s="12"/>
      <c r="J1684" s="12"/>
    </row>
    <row r="1685" spans="1:10">
      <c r="A1685" s="2" t="s">
        <v>730</v>
      </c>
      <c r="B1685" s="2" t="s">
        <v>662</v>
      </c>
      <c r="C1685" s="211" t="s">
        <v>1246</v>
      </c>
      <c r="D1685" s="368" t="s">
        <v>791</v>
      </c>
      <c r="E1685" s="204" t="s">
        <v>1247</v>
      </c>
      <c r="F1685" s="12" t="s">
        <v>733</v>
      </c>
      <c r="G1685" s="204" t="s">
        <v>1247</v>
      </c>
      <c r="H1685" s="205">
        <v>20</v>
      </c>
      <c r="I1685" s="152">
        <v>20</v>
      </c>
      <c r="J1685" s="12"/>
    </row>
    <row r="1686" spans="1:10">
      <c r="A1686" s="2"/>
      <c r="B1686" s="2" t="s">
        <v>674</v>
      </c>
      <c r="C1686" s="211" t="s">
        <v>1110</v>
      </c>
      <c r="D1686" s="209"/>
      <c r="E1686" s="204" t="s">
        <v>702</v>
      </c>
      <c r="F1686" s="12" t="s">
        <v>666</v>
      </c>
      <c r="G1686" s="204" t="s">
        <v>702</v>
      </c>
      <c r="H1686" s="205">
        <v>20</v>
      </c>
      <c r="I1686" s="152">
        <v>20</v>
      </c>
      <c r="J1686" s="12"/>
    </row>
    <row r="1687" spans="1:10">
      <c r="A1687" s="2"/>
      <c r="B1687" s="2" t="s">
        <v>676</v>
      </c>
      <c r="C1687" s="211" t="s">
        <v>1248</v>
      </c>
      <c r="D1687" s="209"/>
      <c r="E1687" s="204" t="s">
        <v>81</v>
      </c>
      <c r="F1687" s="12" t="s">
        <v>679</v>
      </c>
      <c r="G1687" s="204" t="s">
        <v>81</v>
      </c>
      <c r="H1687" s="205">
        <v>10</v>
      </c>
      <c r="I1687" s="152">
        <v>10</v>
      </c>
      <c r="J1687" s="12"/>
    </row>
    <row r="1688" spans="1:10">
      <c r="A1688" s="2" t="s">
        <v>742</v>
      </c>
      <c r="B1688" s="2" t="s">
        <v>743</v>
      </c>
      <c r="C1688" s="211" t="s">
        <v>1249</v>
      </c>
      <c r="D1688" s="209"/>
      <c r="E1688" s="204" t="s">
        <v>1051</v>
      </c>
      <c r="F1688" s="12" t="s">
        <v>1088</v>
      </c>
      <c r="G1688" s="204" t="s">
        <v>620</v>
      </c>
      <c r="H1688" s="205">
        <v>5</v>
      </c>
      <c r="I1688" s="152">
        <v>5</v>
      </c>
      <c r="J1688" s="12"/>
    </row>
    <row r="1689" spans="1:10">
      <c r="A1689" s="2"/>
      <c r="B1689" s="2"/>
      <c r="C1689" s="211" t="s">
        <v>1250</v>
      </c>
      <c r="D1689" s="209"/>
      <c r="E1689" s="204" t="s">
        <v>696</v>
      </c>
      <c r="F1689" s="12" t="s">
        <v>666</v>
      </c>
      <c r="G1689" s="204" t="s">
        <v>696</v>
      </c>
      <c r="H1689" s="205">
        <v>5</v>
      </c>
      <c r="I1689" s="152">
        <v>5</v>
      </c>
      <c r="J1689" s="12"/>
    </row>
    <row r="1690" ht="27" spans="1:10">
      <c r="A1690" s="2"/>
      <c r="B1690" s="2" t="s">
        <v>895</v>
      </c>
      <c r="C1690" s="211" t="s">
        <v>1251</v>
      </c>
      <c r="D1690" s="209"/>
      <c r="E1690" s="204" t="s">
        <v>1252</v>
      </c>
      <c r="F1690" s="12"/>
      <c r="G1690" s="214" t="s">
        <v>1253</v>
      </c>
      <c r="H1690" s="205">
        <v>10</v>
      </c>
      <c r="I1690" s="152">
        <v>10</v>
      </c>
      <c r="J1690" s="12"/>
    </row>
    <row r="1691" ht="27" spans="1:10">
      <c r="A1691" s="2"/>
      <c r="B1691" s="2" t="s">
        <v>897</v>
      </c>
      <c r="C1691" s="211" t="s">
        <v>1254</v>
      </c>
      <c r="D1691" s="209"/>
      <c r="E1691" s="204" t="s">
        <v>1255</v>
      </c>
      <c r="F1691" s="12" t="s">
        <v>679</v>
      </c>
      <c r="G1691" s="204" t="s">
        <v>923</v>
      </c>
      <c r="H1691" s="205">
        <v>10</v>
      </c>
      <c r="I1691" s="152">
        <v>10</v>
      </c>
      <c r="J1691" s="12"/>
    </row>
    <row r="1692" spans="1:10">
      <c r="A1692" s="2" t="s">
        <v>699</v>
      </c>
      <c r="B1692" s="2" t="s">
        <v>758</v>
      </c>
      <c r="C1692" s="211" t="s">
        <v>783</v>
      </c>
      <c r="D1692" s="209"/>
      <c r="E1692" s="2">
        <v>80</v>
      </c>
      <c r="F1692" s="2" t="s">
        <v>666</v>
      </c>
      <c r="G1692" s="2">
        <v>80</v>
      </c>
      <c r="H1692" s="153">
        <v>10</v>
      </c>
      <c r="I1692" s="153">
        <v>10</v>
      </c>
      <c r="J1692" s="2"/>
    </row>
    <row r="1693" ht="27" spans="1:10">
      <c r="A1693" s="2"/>
      <c r="B1693" s="2" t="s">
        <v>759</v>
      </c>
      <c r="C1693" s="211"/>
      <c r="D1693" s="209"/>
      <c r="E1693" s="2"/>
      <c r="F1693" s="2"/>
      <c r="G1693" s="2"/>
      <c r="H1693" s="153"/>
      <c r="I1693" s="153"/>
      <c r="J1693" s="2"/>
    </row>
    <row r="1694" ht="14.25" spans="1:10">
      <c r="A1694" s="140" t="s">
        <v>746</v>
      </c>
      <c r="B1694" s="167"/>
      <c r="C1694" s="168" t="s">
        <v>620</v>
      </c>
      <c r="D1694" s="26"/>
      <c r="E1694" s="26"/>
      <c r="F1694" s="26"/>
      <c r="G1694" s="26"/>
      <c r="H1694" s="26"/>
      <c r="I1694" s="26"/>
      <c r="J1694" s="26"/>
    </row>
    <row r="1695" ht="14.25" spans="1:10">
      <c r="A1695" s="140" t="s">
        <v>748</v>
      </c>
      <c r="B1695" s="142">
        <v>100</v>
      </c>
      <c r="C1695" s="142"/>
      <c r="D1695" s="142"/>
      <c r="E1695" s="142"/>
      <c r="F1695" s="142"/>
      <c r="G1695" s="142"/>
      <c r="H1695" s="142"/>
      <c r="I1695" s="142" t="s">
        <v>749</v>
      </c>
      <c r="J1695" s="171" t="s">
        <v>900</v>
      </c>
    </row>
    <row r="1696" spans="1:10">
      <c r="A1696" s="19" t="s">
        <v>750</v>
      </c>
      <c r="B1696" s="19"/>
      <c r="C1696" s="19"/>
      <c r="D1696" s="19"/>
      <c r="E1696" s="19"/>
      <c r="F1696" s="19"/>
      <c r="G1696" s="19"/>
      <c r="H1696" s="19"/>
      <c r="I1696" s="19"/>
      <c r="J1696" s="19"/>
    </row>
    <row r="1697" spans="1:10">
      <c r="A1697" s="19" t="s">
        <v>751</v>
      </c>
      <c r="B1697" s="19"/>
      <c r="C1697" s="19"/>
      <c r="D1697" s="19"/>
      <c r="E1697" s="19"/>
      <c r="F1697" s="19"/>
      <c r="G1697" s="19"/>
      <c r="H1697" s="19"/>
      <c r="I1697" s="19"/>
      <c r="J1697" s="19"/>
    </row>
    <row r="1698" spans="1:10">
      <c r="A1698" s="19" t="s">
        <v>752</v>
      </c>
      <c r="B1698" s="19"/>
      <c r="C1698" s="19"/>
      <c r="D1698" s="19"/>
      <c r="E1698" s="19"/>
      <c r="F1698" s="19"/>
      <c r="G1698" s="19"/>
      <c r="H1698" s="19"/>
      <c r="I1698" s="19"/>
      <c r="J1698" s="19"/>
    </row>
    <row r="1699" spans="1:10">
      <c r="A1699" s="19" t="s">
        <v>753</v>
      </c>
      <c r="B1699" s="19"/>
      <c r="C1699" s="19"/>
      <c r="D1699" s="19"/>
      <c r="E1699" s="19"/>
      <c r="F1699" s="19"/>
      <c r="G1699" s="19"/>
      <c r="H1699" s="19"/>
      <c r="I1699" s="19"/>
      <c r="J1699" s="19"/>
    </row>
    <row r="1700" spans="1:10">
      <c r="A1700" s="19" t="s">
        <v>754</v>
      </c>
      <c r="B1700" s="19"/>
      <c r="C1700" s="19"/>
      <c r="D1700" s="19"/>
      <c r="E1700" s="19"/>
      <c r="F1700" s="19"/>
      <c r="G1700" s="19"/>
      <c r="H1700" s="19"/>
      <c r="I1700" s="19"/>
      <c r="J1700" s="19"/>
    </row>
    <row r="1701" spans="1:10">
      <c r="A1701" s="19" t="s">
        <v>750</v>
      </c>
      <c r="B1701" s="19"/>
      <c r="C1701" s="19"/>
      <c r="D1701" s="19"/>
      <c r="E1701" s="19"/>
      <c r="F1701" s="19"/>
      <c r="G1701" s="19"/>
      <c r="H1701" s="19"/>
      <c r="I1701" s="19"/>
      <c r="J1701" s="19"/>
    </row>
    <row r="1702" spans="1:10">
      <c r="A1702" s="20"/>
      <c r="B1702" s="20"/>
      <c r="C1702" s="20"/>
      <c r="D1702" s="20"/>
      <c r="E1702" s="20"/>
      <c r="F1702" s="20"/>
      <c r="G1702" s="20"/>
      <c r="H1702" s="20"/>
      <c r="I1702" s="20"/>
      <c r="J1702" s="20"/>
    </row>
    <row r="1703" ht="24" spans="1:10">
      <c r="A1703" s="1" t="s">
        <v>709</v>
      </c>
      <c r="B1703" s="1"/>
      <c r="C1703" s="1"/>
      <c r="D1703" s="1"/>
      <c r="E1703" s="1"/>
      <c r="F1703" s="1"/>
      <c r="G1703" s="1"/>
      <c r="H1703" s="1"/>
      <c r="I1703" s="1"/>
      <c r="J1703" s="1"/>
    </row>
    <row r="1704" ht="24" spans="1:10">
      <c r="A1704" s="1"/>
      <c r="B1704" s="1"/>
      <c r="C1704" s="1"/>
      <c r="D1704" s="1"/>
      <c r="E1704" s="1"/>
      <c r="F1704" s="1"/>
      <c r="G1704" s="1"/>
      <c r="H1704" s="1"/>
      <c r="I1704" s="1"/>
      <c r="J1704" s="1"/>
    </row>
    <row r="1705" ht="38" customHeight="1" spans="1:10">
      <c r="A1705" s="2" t="s">
        <v>710</v>
      </c>
      <c r="B1705" s="2" t="s">
        <v>1256</v>
      </c>
      <c r="C1705" s="2"/>
      <c r="D1705" s="2"/>
      <c r="E1705" s="2"/>
      <c r="F1705" s="2"/>
      <c r="G1705" s="2"/>
      <c r="H1705" s="2"/>
      <c r="I1705" s="2"/>
      <c r="J1705" s="2"/>
    </row>
    <row r="1706" spans="1:10">
      <c r="A1706" s="2" t="s">
        <v>712</v>
      </c>
      <c r="B1706" s="3" t="s">
        <v>16</v>
      </c>
      <c r="C1706" s="3"/>
      <c r="D1706" s="3"/>
      <c r="E1706" s="4" t="s">
        <v>713</v>
      </c>
      <c r="F1706" s="2" t="s">
        <v>16</v>
      </c>
      <c r="G1706" s="2"/>
      <c r="H1706" s="2"/>
      <c r="I1706" s="2"/>
      <c r="J1706" s="2"/>
    </row>
    <row r="1707" spans="1:10">
      <c r="A1707" s="2"/>
      <c r="B1707" s="3"/>
      <c r="C1707" s="3"/>
      <c r="D1707" s="3"/>
      <c r="E1707" s="5"/>
      <c r="F1707" s="2"/>
      <c r="G1707" s="2"/>
      <c r="H1707" s="2"/>
      <c r="I1707" s="2"/>
      <c r="J1707" s="2"/>
    </row>
    <row r="1708" spans="1:10">
      <c r="A1708" s="2" t="s">
        <v>715</v>
      </c>
      <c r="B1708" s="2"/>
      <c r="C1708" s="6" t="s">
        <v>716</v>
      </c>
      <c r="D1708" s="6" t="s">
        <v>539</v>
      </c>
      <c r="E1708" s="6" t="s">
        <v>717</v>
      </c>
      <c r="F1708" s="2" t="s">
        <v>718</v>
      </c>
      <c r="G1708" s="2"/>
      <c r="H1708" s="2" t="s">
        <v>719</v>
      </c>
      <c r="I1708" s="2" t="s">
        <v>720</v>
      </c>
      <c r="J1708" s="2"/>
    </row>
    <row r="1709" spans="1:10">
      <c r="A1709" s="2"/>
      <c r="B1709" s="2"/>
      <c r="C1709" s="7"/>
      <c r="D1709" s="7"/>
      <c r="E1709" s="7"/>
      <c r="F1709" s="2"/>
      <c r="G1709" s="2"/>
      <c r="H1709" s="2"/>
      <c r="I1709" s="2"/>
      <c r="J1709" s="2"/>
    </row>
    <row r="1710" ht="27" spans="1:10">
      <c r="A1710" s="2"/>
      <c r="B1710" s="2" t="s">
        <v>638</v>
      </c>
      <c r="C1710" s="198">
        <v>27320</v>
      </c>
      <c r="D1710" s="198">
        <v>27320</v>
      </c>
      <c r="E1710" s="198">
        <v>27320</v>
      </c>
      <c r="F1710" s="2">
        <v>10</v>
      </c>
      <c r="G1710" s="2"/>
      <c r="H1710" s="2">
        <v>1</v>
      </c>
      <c r="I1710" s="2">
        <v>10</v>
      </c>
      <c r="J1710" s="2"/>
    </row>
    <row r="1711" spans="1:10">
      <c r="A1711" s="2"/>
      <c r="B1711" s="10" t="s">
        <v>640</v>
      </c>
      <c r="C1711" s="8">
        <v>27320</v>
      </c>
      <c r="D1711" s="8">
        <v>27320</v>
      </c>
      <c r="E1711" s="8">
        <v>27320</v>
      </c>
      <c r="F1711" s="2" t="s">
        <v>543</v>
      </c>
      <c r="G1711" s="2"/>
      <c r="H1711" s="2" t="s">
        <v>543</v>
      </c>
      <c r="I1711" s="2" t="s">
        <v>543</v>
      </c>
      <c r="J1711" s="2"/>
    </row>
    <row r="1712" ht="27" spans="1:10">
      <c r="A1712" s="2"/>
      <c r="B1712" s="11" t="s">
        <v>641</v>
      </c>
      <c r="C1712" s="8"/>
      <c r="D1712" s="8"/>
      <c r="E1712" s="8"/>
      <c r="F1712" s="2"/>
      <c r="G1712" s="2"/>
      <c r="H1712" s="2"/>
      <c r="I1712" s="2"/>
      <c r="J1712" s="2"/>
    </row>
    <row r="1713" ht="27" spans="1:10">
      <c r="A1713" s="2"/>
      <c r="B1713" s="11" t="s">
        <v>642</v>
      </c>
      <c r="C1713" s="11"/>
      <c r="D1713" s="147"/>
      <c r="E1713" s="147"/>
      <c r="F1713" s="2" t="s">
        <v>543</v>
      </c>
      <c r="G1713" s="2"/>
      <c r="H1713" s="2" t="s">
        <v>543</v>
      </c>
      <c r="I1713" s="2" t="s">
        <v>543</v>
      </c>
      <c r="J1713" s="2"/>
    </row>
    <row r="1714" spans="1:10">
      <c r="A1714" s="2"/>
      <c r="B1714" s="11" t="s">
        <v>721</v>
      </c>
      <c r="C1714" s="2"/>
      <c r="D1714" s="2"/>
      <c r="E1714" s="10"/>
      <c r="F1714" s="2" t="s">
        <v>543</v>
      </c>
      <c r="G1714" s="2"/>
      <c r="H1714" s="2" t="s">
        <v>543</v>
      </c>
      <c r="I1714" s="2" t="s">
        <v>543</v>
      </c>
      <c r="J1714" s="2"/>
    </row>
    <row r="1715" spans="1:10">
      <c r="A1715" s="12" t="s">
        <v>722</v>
      </c>
      <c r="B1715" s="12"/>
      <c r="C1715" s="12"/>
      <c r="D1715" s="12"/>
      <c r="E1715" s="12"/>
      <c r="F1715" s="12"/>
      <c r="G1715" s="12" t="s">
        <v>723</v>
      </c>
      <c r="H1715" s="12"/>
      <c r="I1715" s="12"/>
      <c r="J1715" s="12"/>
    </row>
    <row r="1716" ht="27" spans="1:10">
      <c r="A1716" s="12" t="s">
        <v>724</v>
      </c>
      <c r="B1716" s="12" t="s">
        <v>1257</v>
      </c>
      <c r="C1716" s="12"/>
      <c r="D1716" s="12"/>
      <c r="E1716" s="12"/>
      <c r="F1716" s="12"/>
      <c r="G1716" s="12" t="s">
        <v>1257</v>
      </c>
      <c r="H1716" s="12"/>
      <c r="I1716" s="12"/>
      <c r="J1716" s="12"/>
    </row>
    <row r="1717" spans="1:10">
      <c r="A1717" s="12" t="s">
        <v>648</v>
      </c>
      <c r="B1717" s="12"/>
      <c r="C1717" s="12"/>
      <c r="D1717" s="12" t="s">
        <v>725</v>
      </c>
      <c r="E1717" s="12"/>
      <c r="F1717" s="12"/>
      <c r="G1717" s="12" t="s">
        <v>726</v>
      </c>
      <c r="H1717" s="12"/>
      <c r="I1717" s="12"/>
      <c r="J1717" s="12"/>
    </row>
    <row r="1718" ht="14.25" spans="1:10">
      <c r="A1718" s="167" t="s">
        <v>727</v>
      </c>
      <c r="B1718" s="140" t="s">
        <v>655</v>
      </c>
      <c r="C1718" s="215" t="s">
        <v>728</v>
      </c>
      <c r="D1718" s="14" t="s">
        <v>649</v>
      </c>
      <c r="E1718" s="5" t="s">
        <v>650</v>
      </c>
      <c r="F1718" s="136" t="s">
        <v>651</v>
      </c>
      <c r="G1718" s="136" t="s">
        <v>652</v>
      </c>
      <c r="H1718" s="136" t="s">
        <v>718</v>
      </c>
      <c r="I1718" s="136" t="s">
        <v>720</v>
      </c>
      <c r="J1718" s="136" t="s">
        <v>729</v>
      </c>
    </row>
    <row r="1719" spans="1:10">
      <c r="A1719" s="216"/>
      <c r="B1719" s="217"/>
      <c r="C1719" s="215" t="s">
        <v>649</v>
      </c>
      <c r="D1719" s="14" t="s">
        <v>657</v>
      </c>
      <c r="E1719" s="2"/>
      <c r="F1719" s="12" t="s">
        <v>658</v>
      </c>
      <c r="G1719" s="12" t="s">
        <v>659</v>
      </c>
      <c r="H1719" s="12"/>
      <c r="I1719" s="12"/>
      <c r="J1719" s="12"/>
    </row>
    <row r="1720" spans="1:10">
      <c r="A1720" s="2" t="s">
        <v>730</v>
      </c>
      <c r="B1720" s="2" t="s">
        <v>662</v>
      </c>
      <c r="C1720" s="211" t="s">
        <v>1258</v>
      </c>
      <c r="D1720" s="369" t="s">
        <v>791</v>
      </c>
      <c r="E1720" s="204" t="s">
        <v>1259</v>
      </c>
      <c r="F1720" s="12" t="s">
        <v>733</v>
      </c>
      <c r="G1720" s="204" t="s">
        <v>1259</v>
      </c>
      <c r="H1720" s="205">
        <v>20</v>
      </c>
      <c r="I1720" s="152">
        <v>20</v>
      </c>
      <c r="J1720" s="12"/>
    </row>
    <row r="1721" spans="1:10">
      <c r="A1721" s="2"/>
      <c r="B1721" s="2" t="s">
        <v>674</v>
      </c>
      <c r="C1721" s="211" t="s">
        <v>1110</v>
      </c>
      <c r="D1721" s="218"/>
      <c r="E1721" s="204" t="s">
        <v>702</v>
      </c>
      <c r="F1721" s="12" t="s">
        <v>666</v>
      </c>
      <c r="G1721" s="204" t="s">
        <v>702</v>
      </c>
      <c r="H1721" s="205">
        <v>10</v>
      </c>
      <c r="I1721" s="152">
        <v>10</v>
      </c>
      <c r="J1721" s="12"/>
    </row>
    <row r="1722" spans="1:10">
      <c r="A1722" s="2"/>
      <c r="B1722" s="2" t="s">
        <v>676</v>
      </c>
      <c r="C1722" s="211" t="s">
        <v>1248</v>
      </c>
      <c r="D1722" s="218"/>
      <c r="E1722" s="204" t="s">
        <v>81</v>
      </c>
      <c r="F1722" s="12" t="s">
        <v>679</v>
      </c>
      <c r="G1722" s="204" t="s">
        <v>81</v>
      </c>
      <c r="H1722" s="205">
        <v>10</v>
      </c>
      <c r="I1722" s="152">
        <v>10</v>
      </c>
      <c r="J1722" s="12"/>
    </row>
    <row r="1723" spans="1:10">
      <c r="A1723" s="2"/>
      <c r="B1723" s="2" t="s">
        <v>681</v>
      </c>
      <c r="C1723" s="211" t="s">
        <v>1260</v>
      </c>
      <c r="D1723" s="218"/>
      <c r="E1723" s="204" t="s">
        <v>1261</v>
      </c>
      <c r="F1723" s="12" t="s">
        <v>683</v>
      </c>
      <c r="G1723" s="204" t="s">
        <v>923</v>
      </c>
      <c r="H1723" s="205">
        <v>10</v>
      </c>
      <c r="I1723" s="152">
        <v>10</v>
      </c>
      <c r="J1723" s="12"/>
    </row>
    <row r="1724" ht="27" spans="1:10">
      <c r="A1724" s="162" t="s">
        <v>742</v>
      </c>
      <c r="B1724" s="219" t="s">
        <v>743</v>
      </c>
      <c r="C1724" s="211" t="s">
        <v>1249</v>
      </c>
      <c r="D1724" s="218"/>
      <c r="E1724" s="204" t="s">
        <v>1210</v>
      </c>
      <c r="F1724" s="12" t="s">
        <v>1088</v>
      </c>
      <c r="G1724" s="204" t="s">
        <v>923</v>
      </c>
      <c r="H1724" s="205">
        <v>15</v>
      </c>
      <c r="I1724" s="152">
        <v>15</v>
      </c>
      <c r="J1724" s="12"/>
    </row>
    <row r="1725" ht="27" spans="1:10">
      <c r="A1725" s="14"/>
      <c r="B1725" s="219" t="s">
        <v>897</v>
      </c>
      <c r="C1725" s="211" t="s">
        <v>1262</v>
      </c>
      <c r="D1725" s="218"/>
      <c r="E1725" s="204" t="s">
        <v>1252</v>
      </c>
      <c r="F1725" s="12" t="s">
        <v>679</v>
      </c>
      <c r="G1725" s="204" t="s">
        <v>923</v>
      </c>
      <c r="H1725" s="205">
        <v>15</v>
      </c>
      <c r="I1725" s="152">
        <v>15</v>
      </c>
      <c r="J1725" s="12"/>
    </row>
    <row r="1726" ht="14.25" spans="1:10">
      <c r="A1726" s="220" t="s">
        <v>699</v>
      </c>
      <c r="B1726" s="221" t="s">
        <v>758</v>
      </c>
      <c r="C1726" s="222" t="s">
        <v>783</v>
      </c>
      <c r="D1726" s="218"/>
      <c r="E1726" s="2">
        <v>80</v>
      </c>
      <c r="F1726" s="2" t="s">
        <v>666</v>
      </c>
      <c r="G1726" s="2">
        <v>80</v>
      </c>
      <c r="H1726" s="153">
        <v>10</v>
      </c>
      <c r="I1726" s="153">
        <v>10</v>
      </c>
      <c r="J1726" s="2"/>
    </row>
    <row r="1727" ht="27.75" spans="1:10">
      <c r="A1727" s="220"/>
      <c r="B1727" s="223" t="s">
        <v>759</v>
      </c>
      <c r="C1727" s="224"/>
      <c r="D1727" s="218"/>
      <c r="E1727" s="2"/>
      <c r="F1727" s="2"/>
      <c r="G1727" s="2"/>
      <c r="H1727" s="153"/>
      <c r="I1727" s="153"/>
      <c r="J1727" s="2"/>
    </row>
    <row r="1728" ht="14.25" spans="1:10">
      <c r="A1728" s="140" t="s">
        <v>746</v>
      </c>
      <c r="B1728" s="167"/>
      <c r="C1728" s="26" t="s">
        <v>620</v>
      </c>
      <c r="D1728" s="26"/>
      <c r="E1728" s="26"/>
      <c r="F1728" s="26"/>
      <c r="G1728" s="26"/>
      <c r="H1728" s="26"/>
      <c r="I1728" s="26"/>
      <c r="J1728" s="26"/>
    </row>
    <row r="1729" ht="14.25" spans="1:10">
      <c r="A1729" s="140" t="s">
        <v>748</v>
      </c>
      <c r="B1729" s="142">
        <v>100</v>
      </c>
      <c r="C1729" s="142"/>
      <c r="D1729" s="142"/>
      <c r="E1729" s="142"/>
      <c r="F1729" s="142"/>
      <c r="G1729" s="142"/>
      <c r="H1729" s="142"/>
      <c r="I1729" s="142" t="s">
        <v>749</v>
      </c>
      <c r="J1729" s="171" t="s">
        <v>900</v>
      </c>
    </row>
    <row r="1730" spans="1:10">
      <c r="A1730" s="19" t="s">
        <v>750</v>
      </c>
      <c r="B1730" s="19"/>
      <c r="C1730" s="19"/>
      <c r="D1730" s="19"/>
      <c r="E1730" s="19"/>
      <c r="F1730" s="19"/>
      <c r="G1730" s="19"/>
      <c r="H1730" s="19"/>
      <c r="I1730" s="19"/>
      <c r="J1730" s="19"/>
    </row>
    <row r="1731" spans="1:10">
      <c r="A1731" s="19" t="s">
        <v>751</v>
      </c>
      <c r="B1731" s="19"/>
      <c r="C1731" s="19"/>
      <c r="D1731" s="19"/>
      <c r="E1731" s="19"/>
      <c r="F1731" s="19"/>
      <c r="G1731" s="19"/>
      <c r="H1731" s="19"/>
      <c r="I1731" s="19"/>
      <c r="J1731" s="19"/>
    </row>
    <row r="1732" spans="1:10">
      <c r="A1732" s="19" t="s">
        <v>752</v>
      </c>
      <c r="B1732" s="19"/>
      <c r="C1732" s="19"/>
      <c r="D1732" s="19"/>
      <c r="E1732" s="19"/>
      <c r="F1732" s="19"/>
      <c r="G1732" s="19"/>
      <c r="H1732" s="19"/>
      <c r="I1732" s="19"/>
      <c r="J1732" s="19"/>
    </row>
    <row r="1733" spans="1:10">
      <c r="A1733" s="19" t="s">
        <v>753</v>
      </c>
      <c r="B1733" s="19"/>
      <c r="C1733" s="19"/>
      <c r="D1733" s="19"/>
      <c r="E1733" s="19"/>
      <c r="F1733" s="19"/>
      <c r="G1733" s="19"/>
      <c r="H1733" s="19"/>
      <c r="I1733" s="19"/>
      <c r="J1733" s="19"/>
    </row>
    <row r="1734" spans="1:10">
      <c r="A1734" s="19" t="s">
        <v>754</v>
      </c>
      <c r="B1734" s="19"/>
      <c r="C1734" s="19"/>
      <c r="D1734" s="19"/>
      <c r="E1734" s="19"/>
      <c r="F1734" s="19"/>
      <c r="G1734" s="19"/>
      <c r="H1734" s="19"/>
      <c r="I1734" s="19"/>
      <c r="J1734" s="19"/>
    </row>
    <row r="1735" spans="1:10">
      <c r="A1735" s="19" t="s">
        <v>750</v>
      </c>
      <c r="B1735" s="19"/>
      <c r="C1735" s="19"/>
      <c r="D1735" s="19"/>
      <c r="E1735" s="19"/>
      <c r="F1735" s="19"/>
      <c r="G1735" s="19"/>
      <c r="H1735" s="19"/>
      <c r="I1735" s="19"/>
      <c r="J1735" s="19"/>
    </row>
    <row r="1737" ht="24" spans="1:10">
      <c r="A1737" s="1" t="s">
        <v>709</v>
      </c>
      <c r="B1737" s="1"/>
      <c r="C1737" s="1"/>
      <c r="D1737" s="1"/>
      <c r="E1737" s="1"/>
      <c r="F1737" s="1"/>
      <c r="G1737" s="1"/>
      <c r="H1737" s="1"/>
      <c r="I1737" s="1"/>
      <c r="J1737" s="1"/>
    </row>
    <row r="1738" ht="24" spans="1:10">
      <c r="A1738" s="1"/>
      <c r="B1738" s="1"/>
      <c r="C1738" s="1"/>
      <c r="D1738" s="1"/>
      <c r="E1738" s="1"/>
      <c r="F1738" s="1"/>
      <c r="G1738" s="1"/>
      <c r="H1738" s="1"/>
      <c r="I1738" s="1"/>
      <c r="J1738" s="1"/>
    </row>
    <row r="1739" ht="48" customHeight="1" spans="1:10">
      <c r="A1739" s="37" t="s">
        <v>710</v>
      </c>
      <c r="B1739" s="37"/>
      <c r="C1739" s="38" t="s">
        <v>1263</v>
      </c>
      <c r="D1739" s="38"/>
      <c r="E1739" s="38"/>
      <c r="F1739" s="38"/>
      <c r="G1739" s="38"/>
      <c r="H1739" s="38"/>
      <c r="I1739" s="38"/>
      <c r="J1739" s="38"/>
    </row>
    <row r="1740" spans="1:10">
      <c r="A1740" s="37" t="s">
        <v>712</v>
      </c>
      <c r="B1740" s="37"/>
      <c r="C1740" s="39" t="s">
        <v>16</v>
      </c>
      <c r="D1740" s="39"/>
      <c r="E1740" s="39"/>
      <c r="F1740" s="37" t="s">
        <v>713</v>
      </c>
      <c r="G1740" s="38" t="s">
        <v>1264</v>
      </c>
      <c r="H1740" s="38"/>
      <c r="I1740" s="38"/>
      <c r="J1740" s="38"/>
    </row>
    <row r="1741" spans="1:10">
      <c r="A1741" s="37" t="s">
        <v>798</v>
      </c>
      <c r="B1741" s="37"/>
      <c r="C1741" s="37"/>
      <c r="D1741" s="37" t="s">
        <v>716</v>
      </c>
      <c r="E1741" s="37" t="s">
        <v>539</v>
      </c>
      <c r="F1741" s="37" t="s">
        <v>717</v>
      </c>
      <c r="G1741" s="37" t="s">
        <v>718</v>
      </c>
      <c r="H1741" s="37" t="s">
        <v>719</v>
      </c>
      <c r="I1741" s="37" t="s">
        <v>720</v>
      </c>
      <c r="J1741" s="37"/>
    </row>
    <row r="1742" spans="1:10">
      <c r="A1742" s="37"/>
      <c r="B1742" s="37"/>
      <c r="C1742" s="40" t="s">
        <v>638</v>
      </c>
      <c r="D1742" s="41">
        <v>3680</v>
      </c>
      <c r="E1742" s="41">
        <v>3680</v>
      </c>
      <c r="F1742" s="41">
        <v>3680</v>
      </c>
      <c r="G1742" s="41">
        <v>10</v>
      </c>
      <c r="H1742" s="42">
        <v>1</v>
      </c>
      <c r="I1742" s="80">
        <v>10</v>
      </c>
      <c r="J1742" s="81"/>
    </row>
    <row r="1743" ht="27" spans="1:10">
      <c r="A1743" s="37"/>
      <c r="B1743" s="37"/>
      <c r="C1743" s="40" t="s">
        <v>799</v>
      </c>
      <c r="D1743" s="41">
        <v>3680</v>
      </c>
      <c r="E1743" s="41">
        <v>3680</v>
      </c>
      <c r="F1743" s="41">
        <v>3680</v>
      </c>
      <c r="G1743" s="37" t="s">
        <v>543</v>
      </c>
      <c r="H1743" s="43"/>
      <c r="I1743" s="82" t="s">
        <v>543</v>
      </c>
      <c r="J1743" s="82"/>
    </row>
    <row r="1744" ht="27" spans="1:10">
      <c r="A1744" s="37"/>
      <c r="B1744" s="37"/>
      <c r="C1744" s="44" t="s">
        <v>800</v>
      </c>
      <c r="D1744" s="45"/>
      <c r="E1744" s="45"/>
      <c r="F1744" s="45"/>
      <c r="G1744" s="37" t="s">
        <v>543</v>
      </c>
      <c r="H1744" s="45"/>
      <c r="I1744" s="43" t="s">
        <v>543</v>
      </c>
      <c r="J1744" s="43"/>
    </row>
    <row r="1745" spans="1:10">
      <c r="A1745" s="37"/>
      <c r="B1745" s="37"/>
      <c r="C1745" s="40" t="s">
        <v>801</v>
      </c>
      <c r="D1745" s="46" t="s">
        <v>543</v>
      </c>
      <c r="E1745" s="46" t="s">
        <v>543</v>
      </c>
      <c r="F1745" s="46" t="s">
        <v>543</v>
      </c>
      <c r="G1745" s="47" t="s">
        <v>543</v>
      </c>
      <c r="H1745" s="45"/>
      <c r="I1745" s="43" t="s">
        <v>543</v>
      </c>
      <c r="J1745" s="43"/>
    </row>
    <row r="1746" spans="1:10">
      <c r="A1746" s="37" t="s">
        <v>802</v>
      </c>
      <c r="B1746" s="37" t="s">
        <v>722</v>
      </c>
      <c r="C1746" s="37"/>
      <c r="D1746" s="37"/>
      <c r="E1746" s="37"/>
      <c r="F1746" s="43" t="s">
        <v>723</v>
      </c>
      <c r="G1746" s="43"/>
      <c r="H1746" s="43"/>
      <c r="I1746" s="43"/>
      <c r="J1746" s="43"/>
    </row>
    <row r="1747" ht="36" customHeight="1" spans="1:10">
      <c r="A1747" s="37"/>
      <c r="B1747" s="48" t="s">
        <v>803</v>
      </c>
      <c r="C1747" s="49"/>
      <c r="D1747" s="49"/>
      <c r="E1747" s="50"/>
      <c r="F1747" s="51" t="s">
        <v>804</v>
      </c>
      <c r="G1747" s="51"/>
      <c r="H1747" s="51"/>
      <c r="I1747" s="51"/>
      <c r="J1747" s="51"/>
    </row>
    <row r="1748" spans="1:10">
      <c r="A1748" s="52" t="s">
        <v>648</v>
      </c>
      <c r="B1748" s="53"/>
      <c r="C1748" s="54"/>
      <c r="D1748" s="52" t="s">
        <v>805</v>
      </c>
      <c r="E1748" s="53"/>
      <c r="F1748" s="54"/>
      <c r="G1748" s="55" t="s">
        <v>806</v>
      </c>
      <c r="H1748" s="55" t="s">
        <v>718</v>
      </c>
      <c r="I1748" s="55" t="s">
        <v>720</v>
      </c>
      <c r="J1748" s="55" t="s">
        <v>729</v>
      </c>
    </row>
    <row r="1749" spans="1:10">
      <c r="A1749" s="56" t="s">
        <v>727</v>
      </c>
      <c r="B1749" s="37" t="s">
        <v>655</v>
      </c>
      <c r="C1749" s="37" t="s">
        <v>656</v>
      </c>
      <c r="D1749" s="37" t="s">
        <v>807</v>
      </c>
      <c r="E1749" s="37" t="s">
        <v>650</v>
      </c>
      <c r="F1749" s="57" t="s">
        <v>808</v>
      </c>
      <c r="G1749" s="58"/>
      <c r="H1749" s="58"/>
      <c r="I1749" s="58"/>
      <c r="J1749" s="58"/>
    </row>
    <row r="1750" spans="1:10">
      <c r="A1750" s="59" t="s">
        <v>730</v>
      </c>
      <c r="B1750" s="60" t="s">
        <v>662</v>
      </c>
      <c r="C1750" s="61" t="s">
        <v>809</v>
      </c>
      <c r="D1750" s="370" t="s">
        <v>791</v>
      </c>
      <c r="E1750" s="62" t="s">
        <v>81</v>
      </c>
      <c r="F1750" s="62" t="s">
        <v>672</v>
      </c>
      <c r="G1750" s="62" t="s">
        <v>81</v>
      </c>
      <c r="H1750" s="63">
        <v>20</v>
      </c>
      <c r="I1750" s="63">
        <v>20</v>
      </c>
      <c r="J1750" s="83" t="s">
        <v>778</v>
      </c>
    </row>
    <row r="1751" spans="1:10">
      <c r="A1751" s="59"/>
      <c r="B1751" s="60" t="s">
        <v>674</v>
      </c>
      <c r="C1751" s="64" t="s">
        <v>810</v>
      </c>
      <c r="D1751" s="226"/>
      <c r="E1751" s="37">
        <v>100</v>
      </c>
      <c r="F1751" s="57" t="s">
        <v>666</v>
      </c>
      <c r="G1751" s="65">
        <v>100</v>
      </c>
      <c r="H1751" s="63">
        <v>10</v>
      </c>
      <c r="I1751" s="63">
        <v>10</v>
      </c>
      <c r="J1751" s="83" t="s">
        <v>778</v>
      </c>
    </row>
    <row r="1752" spans="1:10">
      <c r="A1752" s="59"/>
      <c r="B1752" s="60" t="s">
        <v>676</v>
      </c>
      <c r="C1752" s="64" t="s">
        <v>811</v>
      </c>
      <c r="D1752" s="226"/>
      <c r="E1752" s="37">
        <v>100</v>
      </c>
      <c r="F1752" s="57" t="s">
        <v>666</v>
      </c>
      <c r="G1752" s="65">
        <v>100</v>
      </c>
      <c r="H1752" s="63">
        <v>20</v>
      </c>
      <c r="I1752" s="63">
        <v>20</v>
      </c>
      <c r="J1752" s="83" t="s">
        <v>778</v>
      </c>
    </row>
    <row r="1753" spans="1:10">
      <c r="A1753" s="59"/>
      <c r="B1753" s="66" t="s">
        <v>681</v>
      </c>
      <c r="C1753" s="64" t="s">
        <v>812</v>
      </c>
      <c r="D1753" s="226"/>
      <c r="E1753" s="37">
        <v>3680</v>
      </c>
      <c r="F1753" s="57" t="s">
        <v>683</v>
      </c>
      <c r="G1753" s="37">
        <v>0.37</v>
      </c>
      <c r="H1753" s="63">
        <v>20</v>
      </c>
      <c r="I1753" s="63">
        <v>20</v>
      </c>
      <c r="J1753" s="83" t="s">
        <v>778</v>
      </c>
    </row>
    <row r="1754" ht="27" spans="1:10">
      <c r="A1754" s="59" t="s">
        <v>742</v>
      </c>
      <c r="B1754" s="59" t="s">
        <v>813</v>
      </c>
      <c r="C1754" s="67" t="s">
        <v>814</v>
      </c>
      <c r="D1754" s="226"/>
      <c r="E1754" s="62" t="s">
        <v>696</v>
      </c>
      <c r="F1754" s="62" t="s">
        <v>666</v>
      </c>
      <c r="G1754" s="62" t="s">
        <v>696</v>
      </c>
      <c r="H1754" s="63">
        <v>10</v>
      </c>
      <c r="I1754" s="63">
        <v>10</v>
      </c>
      <c r="J1754" s="83" t="s">
        <v>778</v>
      </c>
    </row>
    <row r="1755" ht="27" spans="1:10">
      <c r="A1755" s="68" t="s">
        <v>699</v>
      </c>
      <c r="B1755" s="69" t="s">
        <v>700</v>
      </c>
      <c r="C1755" s="70" t="s">
        <v>815</v>
      </c>
      <c r="D1755" s="227"/>
      <c r="E1755" s="38" t="s">
        <v>696</v>
      </c>
      <c r="F1755" s="62" t="s">
        <v>666</v>
      </c>
      <c r="G1755" s="38" t="s">
        <v>696</v>
      </c>
      <c r="H1755" s="72">
        <v>10</v>
      </c>
      <c r="I1755" s="72">
        <v>10</v>
      </c>
      <c r="J1755" s="83" t="s">
        <v>778</v>
      </c>
    </row>
    <row r="1756" spans="1:10">
      <c r="A1756" s="31" t="s">
        <v>816</v>
      </c>
      <c r="B1756" s="31"/>
      <c r="C1756" s="31"/>
      <c r="D1756" s="73"/>
      <c r="E1756" s="73"/>
      <c r="F1756" s="73"/>
      <c r="G1756" s="73"/>
      <c r="H1756" s="73"/>
      <c r="I1756" s="73"/>
      <c r="J1756" s="73"/>
    </row>
    <row r="1757" spans="1:10">
      <c r="A1757" s="73" t="s">
        <v>748</v>
      </c>
      <c r="B1757" s="73"/>
      <c r="C1757" s="73"/>
      <c r="D1757" s="73"/>
      <c r="E1757" s="73"/>
      <c r="F1757" s="73"/>
      <c r="G1757" s="73"/>
      <c r="H1757" s="73">
        <v>100</v>
      </c>
      <c r="I1757" s="73">
        <v>100</v>
      </c>
      <c r="J1757" s="73" t="s">
        <v>749</v>
      </c>
    </row>
    <row r="1758" spans="1:10">
      <c r="A1758" s="19" t="s">
        <v>750</v>
      </c>
      <c r="B1758" s="19"/>
      <c r="C1758" s="19"/>
      <c r="D1758" s="19"/>
      <c r="E1758" s="19"/>
      <c r="F1758" s="19"/>
      <c r="G1758" s="19"/>
      <c r="H1758" s="19"/>
      <c r="I1758" s="19"/>
      <c r="J1758" s="19"/>
    </row>
    <row r="1759" spans="1:10">
      <c r="A1759" s="19" t="s">
        <v>751</v>
      </c>
      <c r="B1759" s="19"/>
      <c r="C1759" s="19"/>
      <c r="D1759" s="19"/>
      <c r="E1759" s="19"/>
      <c r="F1759" s="19"/>
      <c r="G1759" s="19"/>
      <c r="H1759" s="19"/>
      <c r="I1759" s="19"/>
      <c r="J1759" s="19"/>
    </row>
    <row r="1760" spans="1:10">
      <c r="A1760" s="19" t="s">
        <v>752</v>
      </c>
      <c r="B1760" s="19"/>
      <c r="C1760" s="19"/>
      <c r="D1760" s="19"/>
      <c r="E1760" s="19"/>
      <c r="F1760" s="19"/>
      <c r="G1760" s="19"/>
      <c r="H1760" s="19"/>
      <c r="I1760" s="19"/>
      <c r="J1760" s="19"/>
    </row>
    <row r="1761" spans="1:10">
      <c r="A1761" s="19" t="s">
        <v>753</v>
      </c>
      <c r="B1761" s="19"/>
      <c r="C1761" s="19"/>
      <c r="D1761" s="19"/>
      <c r="E1761" s="19"/>
      <c r="F1761" s="19"/>
      <c r="G1761" s="19"/>
      <c r="H1761" s="19"/>
      <c r="I1761" s="19"/>
      <c r="J1761" s="19"/>
    </row>
    <row r="1762" spans="1:10">
      <c r="A1762" s="19" t="s">
        <v>754</v>
      </c>
      <c r="B1762" s="19"/>
      <c r="C1762" s="19"/>
      <c r="D1762" s="19"/>
      <c r="E1762" s="19"/>
      <c r="F1762" s="19"/>
      <c r="G1762" s="19"/>
      <c r="H1762" s="19"/>
      <c r="I1762" s="19"/>
      <c r="J1762" s="19"/>
    </row>
    <row r="1763" spans="1:10">
      <c r="A1763" s="20"/>
      <c r="B1763" s="20"/>
      <c r="C1763" s="20"/>
      <c r="D1763" s="20"/>
      <c r="E1763" s="20"/>
      <c r="F1763" s="20"/>
      <c r="G1763" s="20"/>
      <c r="H1763" s="20"/>
      <c r="I1763" s="20"/>
      <c r="J1763" s="20"/>
    </row>
    <row r="1764" spans="1:10">
      <c r="A1764" s="20"/>
      <c r="B1764" s="20"/>
      <c r="C1764" s="20"/>
      <c r="D1764" s="20"/>
      <c r="E1764" s="20"/>
      <c r="F1764" s="20"/>
      <c r="G1764" s="20"/>
      <c r="H1764" s="20"/>
      <c r="I1764" s="20"/>
      <c r="J1764" s="20"/>
    </row>
    <row r="1765" ht="24" spans="1:10">
      <c r="A1765" s="1" t="s">
        <v>709</v>
      </c>
      <c r="B1765" s="1"/>
      <c r="C1765" s="1"/>
      <c r="D1765" s="1"/>
      <c r="E1765" s="1"/>
      <c r="F1765" s="1"/>
      <c r="G1765" s="1"/>
      <c r="H1765" s="1"/>
      <c r="I1765" s="1"/>
      <c r="J1765" s="1"/>
    </row>
    <row r="1766" ht="24" spans="1:10">
      <c r="A1766" s="1"/>
      <c r="B1766" s="1"/>
      <c r="C1766" s="1"/>
      <c r="D1766" s="1"/>
      <c r="E1766" s="1"/>
      <c r="F1766" s="1"/>
      <c r="G1766" s="1"/>
      <c r="H1766" s="1"/>
      <c r="I1766" s="1"/>
      <c r="J1766" s="1"/>
    </row>
    <row r="1767" ht="44" customHeight="1" spans="1:10">
      <c r="A1767" s="37" t="s">
        <v>710</v>
      </c>
      <c r="B1767" s="37"/>
      <c r="C1767" s="38" t="s">
        <v>817</v>
      </c>
      <c r="D1767" s="38"/>
      <c r="E1767" s="38"/>
      <c r="F1767" s="38"/>
      <c r="G1767" s="38"/>
      <c r="H1767" s="38"/>
      <c r="I1767" s="38"/>
      <c r="J1767" s="38"/>
    </row>
    <row r="1768" ht="19" customHeight="1" spans="1:10">
      <c r="A1768" s="37" t="s">
        <v>712</v>
      </c>
      <c r="B1768" s="37"/>
      <c r="C1768" s="39" t="s">
        <v>16</v>
      </c>
      <c r="D1768" s="39"/>
      <c r="E1768" s="39"/>
      <c r="F1768" s="37" t="s">
        <v>713</v>
      </c>
      <c r="G1768" s="38" t="s">
        <v>1264</v>
      </c>
      <c r="H1768" s="38"/>
      <c r="I1768" s="38"/>
      <c r="J1768" s="38"/>
    </row>
    <row r="1769" spans="1:10">
      <c r="A1769" s="37" t="s">
        <v>798</v>
      </c>
      <c r="B1769" s="37"/>
      <c r="C1769" s="37"/>
      <c r="D1769" s="37" t="s">
        <v>716</v>
      </c>
      <c r="E1769" s="37" t="s">
        <v>539</v>
      </c>
      <c r="F1769" s="37" t="s">
        <v>717</v>
      </c>
      <c r="G1769" s="37" t="s">
        <v>718</v>
      </c>
      <c r="H1769" s="37" t="s">
        <v>719</v>
      </c>
      <c r="I1769" s="37" t="s">
        <v>720</v>
      </c>
      <c r="J1769" s="37"/>
    </row>
    <row r="1770" spans="1:10">
      <c r="A1770" s="37"/>
      <c r="B1770" s="37"/>
      <c r="C1770" s="40" t="s">
        <v>638</v>
      </c>
      <c r="D1770" s="41">
        <v>20400</v>
      </c>
      <c r="E1770" s="41">
        <v>20400</v>
      </c>
      <c r="F1770" s="41">
        <v>20400</v>
      </c>
      <c r="G1770" s="41">
        <v>10</v>
      </c>
      <c r="H1770" s="42">
        <v>1</v>
      </c>
      <c r="I1770" s="80">
        <v>10</v>
      </c>
      <c r="J1770" s="81"/>
    </row>
    <row r="1771" ht="27" spans="1:10">
      <c r="A1771" s="37"/>
      <c r="B1771" s="37"/>
      <c r="C1771" s="40" t="s">
        <v>799</v>
      </c>
      <c r="D1771" s="41">
        <v>20400</v>
      </c>
      <c r="E1771" s="41">
        <v>20400</v>
      </c>
      <c r="F1771" s="41">
        <v>20400</v>
      </c>
      <c r="G1771" s="37" t="s">
        <v>543</v>
      </c>
      <c r="H1771" s="43"/>
      <c r="I1771" s="82" t="s">
        <v>543</v>
      </c>
      <c r="J1771" s="82"/>
    </row>
    <row r="1772" ht="27" spans="1:10">
      <c r="A1772" s="37"/>
      <c r="B1772" s="37"/>
      <c r="C1772" s="44" t="s">
        <v>800</v>
      </c>
      <c r="D1772" s="45"/>
      <c r="E1772" s="45"/>
      <c r="F1772" s="45"/>
      <c r="G1772" s="37" t="s">
        <v>543</v>
      </c>
      <c r="H1772" s="45"/>
      <c r="I1772" s="43" t="s">
        <v>543</v>
      </c>
      <c r="J1772" s="43"/>
    </row>
    <row r="1773" spans="1:10">
      <c r="A1773" s="37"/>
      <c r="B1773" s="37"/>
      <c r="C1773" s="40" t="s">
        <v>818</v>
      </c>
      <c r="D1773" s="46" t="s">
        <v>543</v>
      </c>
      <c r="E1773" s="46" t="s">
        <v>543</v>
      </c>
      <c r="F1773" s="46" t="s">
        <v>543</v>
      </c>
      <c r="G1773" s="47" t="s">
        <v>543</v>
      </c>
      <c r="H1773" s="45"/>
      <c r="I1773" s="43" t="s">
        <v>543</v>
      </c>
      <c r="J1773" s="43"/>
    </row>
    <row r="1774" spans="1:10">
      <c r="A1774" s="37" t="s">
        <v>802</v>
      </c>
      <c r="B1774" s="37" t="s">
        <v>722</v>
      </c>
      <c r="C1774" s="37"/>
      <c r="D1774" s="37"/>
      <c r="E1774" s="37"/>
      <c r="F1774" s="43" t="s">
        <v>723</v>
      </c>
      <c r="G1774" s="43"/>
      <c r="H1774" s="43"/>
      <c r="I1774" s="43"/>
      <c r="J1774" s="43"/>
    </row>
    <row r="1775" ht="25" customHeight="1" spans="1:10">
      <c r="A1775" s="37"/>
      <c r="B1775" s="48" t="s">
        <v>819</v>
      </c>
      <c r="C1775" s="49"/>
      <c r="D1775" s="49"/>
      <c r="E1775" s="50"/>
      <c r="F1775" s="51" t="s">
        <v>819</v>
      </c>
      <c r="G1775" s="51"/>
      <c r="H1775" s="51"/>
      <c r="I1775" s="51"/>
      <c r="J1775" s="51"/>
    </row>
    <row r="1776" spans="1:10">
      <c r="A1776" s="52" t="s">
        <v>648</v>
      </c>
      <c r="B1776" s="53"/>
      <c r="C1776" s="54"/>
      <c r="D1776" s="52" t="s">
        <v>805</v>
      </c>
      <c r="E1776" s="53"/>
      <c r="F1776" s="54"/>
      <c r="G1776" s="55" t="s">
        <v>806</v>
      </c>
      <c r="H1776" s="55" t="s">
        <v>718</v>
      </c>
      <c r="I1776" s="55" t="s">
        <v>720</v>
      </c>
      <c r="J1776" s="55" t="s">
        <v>729</v>
      </c>
    </row>
    <row r="1777" spans="1:10">
      <c r="A1777" s="56" t="s">
        <v>727</v>
      </c>
      <c r="B1777" s="37" t="s">
        <v>655</v>
      </c>
      <c r="C1777" s="37" t="s">
        <v>656</v>
      </c>
      <c r="D1777" s="37" t="s">
        <v>807</v>
      </c>
      <c r="E1777" s="37" t="s">
        <v>650</v>
      </c>
      <c r="F1777" s="57" t="s">
        <v>808</v>
      </c>
      <c r="G1777" s="58"/>
      <c r="H1777" s="58"/>
      <c r="I1777" s="58"/>
      <c r="J1777" s="58"/>
    </row>
    <row r="1778" spans="1:10">
      <c r="A1778" s="59" t="s">
        <v>730</v>
      </c>
      <c r="B1778" s="60" t="s">
        <v>662</v>
      </c>
      <c r="C1778" s="61" t="s">
        <v>809</v>
      </c>
      <c r="D1778" s="370" t="s">
        <v>791</v>
      </c>
      <c r="E1778" s="62" t="s">
        <v>81</v>
      </c>
      <c r="F1778" s="62" t="s">
        <v>672</v>
      </c>
      <c r="G1778" s="62" t="s">
        <v>81</v>
      </c>
      <c r="H1778" s="63">
        <v>20</v>
      </c>
      <c r="I1778" s="63">
        <v>20</v>
      </c>
      <c r="J1778" s="83" t="s">
        <v>778</v>
      </c>
    </row>
    <row r="1779" spans="1:10">
      <c r="A1779" s="59"/>
      <c r="B1779" s="60" t="s">
        <v>674</v>
      </c>
      <c r="C1779" s="64" t="s">
        <v>810</v>
      </c>
      <c r="D1779" s="226"/>
      <c r="E1779" s="37">
        <v>100</v>
      </c>
      <c r="F1779" s="57" t="s">
        <v>666</v>
      </c>
      <c r="G1779" s="65">
        <v>100</v>
      </c>
      <c r="H1779" s="63">
        <v>10</v>
      </c>
      <c r="I1779" s="63">
        <v>10</v>
      </c>
      <c r="J1779" s="83" t="s">
        <v>778</v>
      </c>
    </row>
    <row r="1780" spans="1:10">
      <c r="A1780" s="59"/>
      <c r="B1780" s="60" t="s">
        <v>676</v>
      </c>
      <c r="C1780" s="64" t="s">
        <v>811</v>
      </c>
      <c r="D1780" s="226"/>
      <c r="E1780" s="37">
        <v>100</v>
      </c>
      <c r="F1780" s="57" t="s">
        <v>666</v>
      </c>
      <c r="G1780" s="65">
        <v>100</v>
      </c>
      <c r="H1780" s="63">
        <v>20</v>
      </c>
      <c r="I1780" s="63">
        <v>20</v>
      </c>
      <c r="J1780" s="83" t="s">
        <v>778</v>
      </c>
    </row>
    <row r="1781" spans="1:10">
      <c r="A1781" s="59"/>
      <c r="B1781" s="66" t="s">
        <v>681</v>
      </c>
      <c r="C1781" s="64" t="s">
        <v>812</v>
      </c>
      <c r="D1781" s="226"/>
      <c r="E1781" s="37">
        <v>20400</v>
      </c>
      <c r="F1781" s="57" t="s">
        <v>683</v>
      </c>
      <c r="G1781" s="37">
        <v>20400</v>
      </c>
      <c r="H1781" s="63">
        <v>20</v>
      </c>
      <c r="I1781" s="63">
        <v>20</v>
      </c>
      <c r="J1781" s="83" t="s">
        <v>778</v>
      </c>
    </row>
    <row r="1782" ht="27" spans="1:10">
      <c r="A1782" s="59" t="s">
        <v>742</v>
      </c>
      <c r="B1782" s="59" t="s">
        <v>813</v>
      </c>
      <c r="C1782" s="67" t="s">
        <v>814</v>
      </c>
      <c r="D1782" s="226"/>
      <c r="E1782" s="62" t="s">
        <v>696</v>
      </c>
      <c r="F1782" s="62" t="s">
        <v>666</v>
      </c>
      <c r="G1782" s="62" t="s">
        <v>696</v>
      </c>
      <c r="H1782" s="63">
        <v>10</v>
      </c>
      <c r="I1782" s="63">
        <v>10</v>
      </c>
      <c r="J1782" s="83" t="s">
        <v>778</v>
      </c>
    </row>
    <row r="1783" ht="27" spans="1:10">
      <c r="A1783" s="68" t="s">
        <v>699</v>
      </c>
      <c r="B1783" s="69" t="s">
        <v>700</v>
      </c>
      <c r="C1783" s="70" t="s">
        <v>815</v>
      </c>
      <c r="D1783" s="227"/>
      <c r="E1783" s="38" t="s">
        <v>696</v>
      </c>
      <c r="F1783" s="62" t="s">
        <v>666</v>
      </c>
      <c r="G1783" s="38" t="s">
        <v>696</v>
      </c>
      <c r="H1783" s="72">
        <v>10</v>
      </c>
      <c r="I1783" s="72">
        <v>10</v>
      </c>
      <c r="J1783" s="83" t="s">
        <v>778</v>
      </c>
    </row>
    <row r="1784" spans="1:10">
      <c r="A1784" s="31" t="s">
        <v>816</v>
      </c>
      <c r="B1784" s="31"/>
      <c r="C1784" s="31"/>
      <c r="D1784" s="73"/>
      <c r="E1784" s="73"/>
      <c r="F1784" s="73"/>
      <c r="G1784" s="73"/>
      <c r="H1784" s="73"/>
      <c r="I1784" s="73"/>
      <c r="J1784" s="73"/>
    </row>
    <row r="1785" spans="1:10">
      <c r="A1785" s="73" t="s">
        <v>748</v>
      </c>
      <c r="B1785" s="73"/>
      <c r="C1785" s="73"/>
      <c r="D1785" s="73"/>
      <c r="E1785" s="73"/>
      <c r="F1785" s="73"/>
      <c r="G1785" s="73"/>
      <c r="H1785" s="73">
        <v>100</v>
      </c>
      <c r="I1785" s="73">
        <v>100</v>
      </c>
      <c r="J1785" s="73" t="s">
        <v>749</v>
      </c>
    </row>
    <row r="1786" spans="1:10">
      <c r="A1786" s="228"/>
      <c r="B1786" s="228"/>
      <c r="C1786" s="228"/>
      <c r="D1786" s="229"/>
      <c r="E1786" s="229"/>
      <c r="F1786" s="229"/>
      <c r="G1786" s="229"/>
      <c r="H1786" s="229"/>
      <c r="I1786" s="229"/>
      <c r="J1786" s="229"/>
    </row>
    <row r="1787" spans="1:10">
      <c r="A1787" s="19" t="s">
        <v>750</v>
      </c>
      <c r="B1787" s="19"/>
      <c r="C1787" s="19"/>
      <c r="D1787" s="19"/>
      <c r="E1787" s="19"/>
      <c r="F1787" s="19"/>
      <c r="G1787" s="19"/>
      <c r="H1787" s="19"/>
      <c r="I1787" s="19"/>
      <c r="J1787" s="19"/>
    </row>
    <row r="1788" spans="1:10">
      <c r="A1788" s="19" t="s">
        <v>751</v>
      </c>
      <c r="B1788" s="19"/>
      <c r="C1788" s="19"/>
      <c r="D1788" s="19"/>
      <c r="E1788" s="19"/>
      <c r="F1788" s="19"/>
      <c r="G1788" s="19"/>
      <c r="H1788" s="19"/>
      <c r="I1788" s="19"/>
      <c r="J1788" s="19"/>
    </row>
    <row r="1789" spans="1:10">
      <c r="A1789" s="19" t="s">
        <v>752</v>
      </c>
      <c r="B1789" s="19"/>
      <c r="C1789" s="19"/>
      <c r="D1789" s="19"/>
      <c r="E1789" s="19"/>
      <c r="F1789" s="19"/>
      <c r="G1789" s="19"/>
      <c r="H1789" s="19"/>
      <c r="I1789" s="19"/>
      <c r="J1789" s="19"/>
    </row>
    <row r="1790" spans="1:10">
      <c r="A1790" s="19" t="s">
        <v>753</v>
      </c>
      <c r="B1790" s="19"/>
      <c r="C1790" s="19"/>
      <c r="D1790" s="19"/>
      <c r="E1790" s="19"/>
      <c r="F1790" s="19"/>
      <c r="G1790" s="19"/>
      <c r="H1790" s="19"/>
      <c r="I1790" s="19"/>
      <c r="J1790" s="19"/>
    </row>
    <row r="1791" spans="1:10">
      <c r="A1791" s="19" t="s">
        <v>754</v>
      </c>
      <c r="B1791" s="19"/>
      <c r="C1791" s="19"/>
      <c r="D1791" s="19"/>
      <c r="E1791" s="19"/>
      <c r="F1791" s="19"/>
      <c r="G1791" s="19"/>
      <c r="H1791" s="19"/>
      <c r="I1791" s="19"/>
      <c r="J1791" s="19"/>
    </row>
    <row r="1792" spans="1:10">
      <c r="A1792" s="20"/>
      <c r="B1792" s="20"/>
      <c r="C1792" s="20"/>
      <c r="D1792" s="20"/>
      <c r="E1792" s="20"/>
      <c r="F1792" s="20"/>
      <c r="G1792" s="20"/>
      <c r="H1792" s="20"/>
      <c r="I1792" s="20"/>
      <c r="J1792" s="20"/>
    </row>
    <row r="1793" spans="1:10">
      <c r="A1793" s="20"/>
      <c r="B1793" s="20"/>
      <c r="C1793" s="20"/>
      <c r="D1793" s="20"/>
      <c r="E1793" s="20"/>
      <c r="F1793" s="20"/>
      <c r="G1793" s="20"/>
      <c r="H1793" s="20"/>
      <c r="I1793" s="20"/>
      <c r="J1793" s="20"/>
    </row>
    <row r="1794" ht="24" spans="1:10">
      <c r="A1794" s="1" t="s">
        <v>709</v>
      </c>
      <c r="B1794" s="1"/>
      <c r="C1794" s="1"/>
      <c r="D1794" s="1"/>
      <c r="E1794" s="1"/>
      <c r="F1794" s="1"/>
      <c r="G1794" s="1"/>
      <c r="H1794" s="1"/>
      <c r="I1794" s="1"/>
      <c r="J1794" s="1"/>
    </row>
    <row r="1795" ht="24" spans="1:10">
      <c r="A1795" s="1"/>
      <c r="B1795" s="1"/>
      <c r="C1795" s="1"/>
      <c r="D1795" s="1"/>
      <c r="E1795" s="1"/>
      <c r="F1795" s="1"/>
      <c r="G1795" s="1"/>
      <c r="H1795" s="1"/>
      <c r="I1795" s="1"/>
      <c r="J1795" s="1"/>
    </row>
    <row r="1796" ht="32" customHeight="1" spans="1:10">
      <c r="A1796" s="2" t="s">
        <v>710</v>
      </c>
      <c r="B1796" s="2" t="s">
        <v>1265</v>
      </c>
      <c r="C1796" s="2"/>
      <c r="D1796" s="2"/>
      <c r="E1796" s="2"/>
      <c r="F1796" s="2"/>
      <c r="G1796" s="2"/>
      <c r="H1796" s="2"/>
      <c r="I1796" s="2"/>
      <c r="J1796" s="2"/>
    </row>
    <row r="1797" spans="1:10">
      <c r="A1797" s="2" t="s">
        <v>712</v>
      </c>
      <c r="B1797" s="3" t="s">
        <v>16</v>
      </c>
      <c r="C1797" s="3"/>
      <c r="D1797" s="3"/>
      <c r="E1797" s="4" t="s">
        <v>713</v>
      </c>
      <c r="F1797" s="2" t="s">
        <v>1264</v>
      </c>
      <c r="G1797" s="2"/>
      <c r="H1797" s="2"/>
      <c r="I1797" s="2"/>
      <c r="J1797" s="2"/>
    </row>
    <row r="1798" spans="1:10">
      <c r="A1798" s="2"/>
      <c r="B1798" s="3"/>
      <c r="C1798" s="3"/>
      <c r="D1798" s="3"/>
      <c r="E1798" s="5"/>
      <c r="F1798" s="2"/>
      <c r="G1798" s="2"/>
      <c r="H1798" s="2"/>
      <c r="I1798" s="2"/>
      <c r="J1798" s="2"/>
    </row>
    <row r="1799" spans="1:10">
      <c r="A1799" s="2" t="s">
        <v>715</v>
      </c>
      <c r="B1799" s="2"/>
      <c r="C1799" s="6" t="s">
        <v>716</v>
      </c>
      <c r="D1799" s="6" t="s">
        <v>539</v>
      </c>
      <c r="E1799" s="6" t="s">
        <v>717</v>
      </c>
      <c r="F1799" s="2" t="s">
        <v>718</v>
      </c>
      <c r="G1799" s="2"/>
      <c r="H1799" s="2" t="s">
        <v>719</v>
      </c>
      <c r="I1799" s="2" t="s">
        <v>720</v>
      </c>
      <c r="J1799" s="2"/>
    </row>
    <row r="1800" spans="1:10">
      <c r="A1800" s="2"/>
      <c r="B1800" s="2"/>
      <c r="C1800" s="7"/>
      <c r="D1800" s="7"/>
      <c r="E1800" s="7"/>
      <c r="F1800" s="2"/>
      <c r="G1800" s="2"/>
      <c r="H1800" s="2"/>
      <c r="I1800" s="2"/>
      <c r="J1800" s="2"/>
    </row>
    <row r="1801" ht="27" spans="1:10">
      <c r="A1801" s="2"/>
      <c r="B1801" s="2" t="s">
        <v>638</v>
      </c>
      <c r="C1801" s="8">
        <v>629400</v>
      </c>
      <c r="D1801" s="8">
        <v>629400</v>
      </c>
      <c r="E1801" s="8">
        <v>456000</v>
      </c>
      <c r="F1801" s="2">
        <v>10</v>
      </c>
      <c r="G1801" s="2"/>
      <c r="H1801" s="230">
        <v>0.7245</v>
      </c>
      <c r="I1801" s="2">
        <v>9</v>
      </c>
      <c r="J1801" s="2"/>
    </row>
    <row r="1802" spans="1:10">
      <c r="A1802" s="2"/>
      <c r="B1802" s="10" t="s">
        <v>640</v>
      </c>
      <c r="C1802" s="8">
        <v>629400</v>
      </c>
      <c r="D1802" s="8">
        <v>629400</v>
      </c>
      <c r="E1802" s="8">
        <v>456000</v>
      </c>
      <c r="F1802" s="2" t="s">
        <v>543</v>
      </c>
      <c r="G1802" s="2"/>
      <c r="H1802" s="2" t="s">
        <v>543</v>
      </c>
      <c r="I1802" s="2" t="s">
        <v>543</v>
      </c>
      <c r="J1802" s="2"/>
    </row>
    <row r="1803" ht="27" spans="1:10">
      <c r="A1803" s="2"/>
      <c r="B1803" s="11" t="s">
        <v>641</v>
      </c>
      <c r="C1803" s="8"/>
      <c r="D1803" s="8"/>
      <c r="E1803" s="8"/>
      <c r="F1803" s="2"/>
      <c r="G1803" s="2"/>
      <c r="H1803" s="2"/>
      <c r="I1803" s="2"/>
      <c r="J1803" s="2"/>
    </row>
    <row r="1804" ht="27" spans="1:10">
      <c r="A1804" s="2"/>
      <c r="B1804" s="11" t="s">
        <v>642</v>
      </c>
      <c r="C1804" s="11"/>
      <c r="D1804" s="11"/>
      <c r="E1804" s="11"/>
      <c r="F1804" s="2" t="s">
        <v>543</v>
      </c>
      <c r="G1804" s="2"/>
      <c r="H1804" s="2" t="s">
        <v>543</v>
      </c>
      <c r="I1804" s="2" t="s">
        <v>543</v>
      </c>
      <c r="J1804" s="2"/>
    </row>
    <row r="1805" spans="1:10">
      <c r="A1805" s="2"/>
      <c r="B1805" s="11" t="s">
        <v>721</v>
      </c>
      <c r="C1805" s="2"/>
      <c r="D1805" s="2"/>
      <c r="E1805" s="10"/>
      <c r="F1805" s="2" t="s">
        <v>543</v>
      </c>
      <c r="G1805" s="2"/>
      <c r="H1805" s="2" t="s">
        <v>543</v>
      </c>
      <c r="I1805" s="2" t="s">
        <v>543</v>
      </c>
      <c r="J1805" s="2"/>
    </row>
    <row r="1806" ht="27" customHeight="1" spans="1:10">
      <c r="A1806" s="12" t="s">
        <v>722</v>
      </c>
      <c r="B1806" s="12"/>
      <c r="C1806" s="12"/>
      <c r="D1806" s="12"/>
      <c r="E1806" s="12"/>
      <c r="F1806" s="12"/>
      <c r="G1806" s="12" t="s">
        <v>723</v>
      </c>
      <c r="H1806" s="12"/>
      <c r="I1806" s="12"/>
      <c r="J1806" s="12"/>
    </row>
    <row r="1807" ht="110" customHeight="1" spans="1:10">
      <c r="A1807" s="231" t="s">
        <v>724</v>
      </c>
      <c r="B1807" s="232" t="s">
        <v>1266</v>
      </c>
      <c r="C1807" s="232"/>
      <c r="D1807" s="232"/>
      <c r="E1807" s="232"/>
      <c r="F1807" s="232"/>
      <c r="G1807" s="232" t="s">
        <v>1267</v>
      </c>
      <c r="H1807" s="232"/>
      <c r="I1807" s="232"/>
      <c r="J1807" s="232"/>
    </row>
    <row r="1808" spans="1:10">
      <c r="A1808" s="12" t="s">
        <v>648</v>
      </c>
      <c r="B1808" s="12"/>
      <c r="C1808" s="12"/>
      <c r="D1808" s="12" t="s">
        <v>725</v>
      </c>
      <c r="E1808" s="12"/>
      <c r="F1808" s="12"/>
      <c r="G1808" s="12" t="s">
        <v>726</v>
      </c>
      <c r="H1808" s="12"/>
      <c r="I1808" s="12"/>
      <c r="J1808" s="12"/>
    </row>
    <row r="1809" spans="1:10">
      <c r="A1809" s="2" t="s">
        <v>727</v>
      </c>
      <c r="B1809" s="2" t="s">
        <v>655</v>
      </c>
      <c r="C1809" s="2" t="s">
        <v>728</v>
      </c>
      <c r="D1809" s="2" t="s">
        <v>649</v>
      </c>
      <c r="E1809" s="2" t="s">
        <v>650</v>
      </c>
      <c r="F1809" s="12" t="s">
        <v>651</v>
      </c>
      <c r="G1809" s="12" t="s">
        <v>652</v>
      </c>
      <c r="H1809" s="12" t="s">
        <v>718</v>
      </c>
      <c r="I1809" s="12" t="s">
        <v>720</v>
      </c>
      <c r="J1809" s="12" t="s">
        <v>729</v>
      </c>
    </row>
    <row r="1810" spans="1:10">
      <c r="A1810" s="2"/>
      <c r="B1810" s="2"/>
      <c r="C1810" s="2" t="s">
        <v>649</v>
      </c>
      <c r="D1810" s="2" t="s">
        <v>657</v>
      </c>
      <c r="E1810" s="2"/>
      <c r="F1810" s="12" t="s">
        <v>658</v>
      </c>
      <c r="G1810" s="12" t="s">
        <v>659</v>
      </c>
      <c r="H1810" s="12"/>
      <c r="I1810" s="12"/>
      <c r="J1810" s="12"/>
    </row>
    <row r="1811" ht="27" spans="1:10">
      <c r="A1811" s="2" t="s">
        <v>730</v>
      </c>
      <c r="B1811" s="2" t="s">
        <v>662</v>
      </c>
      <c r="C1811" s="3" t="s">
        <v>1268</v>
      </c>
      <c r="D1811" s="371" t="s">
        <v>791</v>
      </c>
      <c r="E1811" s="2">
        <v>2500</v>
      </c>
      <c r="F1811" s="12" t="s">
        <v>733</v>
      </c>
      <c r="G1811" s="12">
        <v>2500</v>
      </c>
      <c r="H1811" s="12">
        <v>10</v>
      </c>
      <c r="I1811" s="12">
        <v>10</v>
      </c>
      <c r="J1811" s="12" t="s">
        <v>1269</v>
      </c>
    </row>
    <row r="1812" spans="1:10">
      <c r="A1812" s="2"/>
      <c r="B1812" s="2"/>
      <c r="C1812" s="3" t="s">
        <v>1270</v>
      </c>
      <c r="D1812" s="13"/>
      <c r="E1812" s="2">
        <v>50</v>
      </c>
      <c r="F1812" s="12" t="s">
        <v>836</v>
      </c>
      <c r="G1812" s="12">
        <v>50</v>
      </c>
      <c r="H1812" s="12">
        <v>10</v>
      </c>
      <c r="I1812" s="12">
        <v>10</v>
      </c>
      <c r="J1812" s="12" t="s">
        <v>1269</v>
      </c>
    </row>
    <row r="1813" spans="1:10">
      <c r="A1813" s="2"/>
      <c r="B1813" s="2"/>
      <c r="C1813" s="3" t="s">
        <v>1271</v>
      </c>
      <c r="D1813" s="13"/>
      <c r="E1813" s="2">
        <v>3</v>
      </c>
      <c r="F1813" s="12" t="s">
        <v>1272</v>
      </c>
      <c r="G1813" s="12">
        <v>3</v>
      </c>
      <c r="H1813" s="12">
        <v>10</v>
      </c>
      <c r="I1813" s="12">
        <v>10</v>
      </c>
      <c r="J1813" s="12" t="s">
        <v>1269</v>
      </c>
    </row>
    <row r="1814" spans="1:10">
      <c r="A1814" s="2"/>
      <c r="B1814" s="2" t="s">
        <v>674</v>
      </c>
      <c r="C1814" s="3" t="s">
        <v>1011</v>
      </c>
      <c r="D1814" s="13"/>
      <c r="E1814" s="2">
        <v>100</v>
      </c>
      <c r="F1814" s="12" t="s">
        <v>666</v>
      </c>
      <c r="G1814" s="12">
        <v>0</v>
      </c>
      <c r="H1814" s="12">
        <v>10</v>
      </c>
      <c r="I1814" s="12">
        <v>0</v>
      </c>
      <c r="J1814" s="12" t="s">
        <v>1273</v>
      </c>
    </row>
    <row r="1815" spans="1:10">
      <c r="A1815" s="2"/>
      <c r="B1815" s="2" t="s">
        <v>676</v>
      </c>
      <c r="C1815" s="3" t="s">
        <v>738</v>
      </c>
      <c r="D1815" s="13"/>
      <c r="E1815" s="2">
        <v>100</v>
      </c>
      <c r="F1815" s="12" t="s">
        <v>666</v>
      </c>
      <c r="G1815" s="12">
        <v>100</v>
      </c>
      <c r="H1815" s="12">
        <v>10</v>
      </c>
      <c r="I1815" s="12">
        <v>10</v>
      </c>
      <c r="J1815" s="12" t="s">
        <v>1269</v>
      </c>
    </row>
    <row r="1816" spans="1:10">
      <c r="A1816" s="2"/>
      <c r="B1816" s="2" t="s">
        <v>681</v>
      </c>
      <c r="C1816" s="233" t="s">
        <v>1274</v>
      </c>
      <c r="D1816" s="13"/>
      <c r="E1816" s="234">
        <v>40</v>
      </c>
      <c r="F1816" s="12" t="s">
        <v>834</v>
      </c>
      <c r="G1816" s="12">
        <v>40</v>
      </c>
      <c r="H1816" s="12">
        <v>15</v>
      </c>
      <c r="I1816" s="12">
        <v>15</v>
      </c>
      <c r="J1816" s="12" t="s">
        <v>1269</v>
      </c>
    </row>
    <row r="1817" spans="1:10">
      <c r="A1817" s="2"/>
      <c r="B1817" s="2"/>
      <c r="C1817" s="233" t="s">
        <v>1275</v>
      </c>
      <c r="D1817" s="13"/>
      <c r="E1817" s="234">
        <v>14</v>
      </c>
      <c r="F1817" s="12" t="s">
        <v>834</v>
      </c>
      <c r="G1817" s="12">
        <v>5.6</v>
      </c>
      <c r="H1817" s="12">
        <v>10</v>
      </c>
      <c r="I1817" s="12">
        <v>10</v>
      </c>
      <c r="J1817" s="12" t="s">
        <v>1276</v>
      </c>
    </row>
    <row r="1818" spans="1:10">
      <c r="A1818" s="2"/>
      <c r="B1818" s="2"/>
      <c r="C1818" s="233" t="s">
        <v>1277</v>
      </c>
      <c r="D1818" s="13"/>
      <c r="E1818" s="234">
        <v>4.5</v>
      </c>
      <c r="F1818" s="12" t="s">
        <v>834</v>
      </c>
      <c r="G1818" s="12">
        <v>0</v>
      </c>
      <c r="H1818" s="12">
        <v>5</v>
      </c>
      <c r="I1818" s="12">
        <v>0</v>
      </c>
      <c r="J1818" s="12" t="s">
        <v>1276</v>
      </c>
    </row>
    <row r="1819" spans="1:10">
      <c r="A1819" s="2"/>
      <c r="B1819" s="2"/>
      <c r="C1819" s="233" t="s">
        <v>1278</v>
      </c>
      <c r="D1819" s="13"/>
      <c r="E1819" s="234">
        <v>0.5</v>
      </c>
      <c r="F1819" s="12" t="s">
        <v>834</v>
      </c>
      <c r="G1819" s="12">
        <v>0</v>
      </c>
      <c r="H1819" s="12">
        <v>5</v>
      </c>
      <c r="I1819" s="12">
        <v>0</v>
      </c>
      <c r="J1819" s="12" t="s">
        <v>1276</v>
      </c>
    </row>
    <row r="1820" spans="1:10">
      <c r="A1820" s="2"/>
      <c r="B1820" s="2"/>
      <c r="C1820" s="233" t="s">
        <v>1279</v>
      </c>
      <c r="D1820" s="13"/>
      <c r="E1820" s="234">
        <v>3.94</v>
      </c>
      <c r="F1820" s="12" t="s">
        <v>834</v>
      </c>
      <c r="G1820" s="12">
        <v>0</v>
      </c>
      <c r="H1820" s="12">
        <v>5</v>
      </c>
      <c r="I1820" s="12">
        <v>0</v>
      </c>
      <c r="J1820" s="12" t="s">
        <v>1276</v>
      </c>
    </row>
    <row r="1821" ht="27" spans="1:10">
      <c r="A1821" s="2" t="s">
        <v>742</v>
      </c>
      <c r="B1821" s="2" t="s">
        <v>888</v>
      </c>
      <c r="C1821" s="3"/>
      <c r="D1821" s="13"/>
      <c r="E1821" s="2"/>
      <c r="F1821" s="12"/>
      <c r="G1821" s="12"/>
      <c r="H1821" s="12"/>
      <c r="I1821" s="12"/>
      <c r="J1821" s="12"/>
    </row>
    <row r="1822" ht="27" spans="1:10">
      <c r="A1822" s="2"/>
      <c r="B1822" s="2" t="s">
        <v>743</v>
      </c>
      <c r="C1822" s="3" t="s">
        <v>1280</v>
      </c>
      <c r="D1822" s="13"/>
      <c r="E1822" s="235">
        <v>3</v>
      </c>
      <c r="F1822" s="236" t="s">
        <v>666</v>
      </c>
      <c r="G1822" s="12">
        <v>3</v>
      </c>
      <c r="H1822" s="12">
        <v>5</v>
      </c>
      <c r="I1822" s="12">
        <v>5</v>
      </c>
      <c r="J1822" s="12" t="s">
        <v>1269</v>
      </c>
    </row>
    <row r="1823" ht="27" spans="1:10">
      <c r="A1823" s="2"/>
      <c r="B1823" s="2" t="s">
        <v>895</v>
      </c>
      <c r="C1823" s="3"/>
      <c r="D1823" s="13"/>
      <c r="E1823" s="2"/>
      <c r="F1823" s="12"/>
      <c r="G1823" s="12"/>
      <c r="H1823" s="12"/>
      <c r="I1823" s="12"/>
      <c r="J1823" s="12"/>
    </row>
    <row r="1824" ht="27" spans="1:10">
      <c r="A1824" s="2"/>
      <c r="B1824" s="2" t="s">
        <v>897</v>
      </c>
      <c r="C1824" s="3"/>
      <c r="D1824" s="13"/>
      <c r="E1824" s="2"/>
      <c r="F1824" s="12"/>
      <c r="G1824" s="12"/>
      <c r="H1824" s="12"/>
      <c r="I1824" s="12"/>
      <c r="J1824" s="12"/>
    </row>
    <row r="1825" spans="1:10">
      <c r="A1825" s="2" t="s">
        <v>699</v>
      </c>
      <c r="B1825" s="2" t="s">
        <v>758</v>
      </c>
      <c r="C1825" s="236" t="s">
        <v>783</v>
      </c>
      <c r="D1825" s="13"/>
      <c r="E1825" s="235">
        <v>90</v>
      </c>
      <c r="F1825" s="236" t="s">
        <v>666</v>
      </c>
      <c r="G1825" s="2">
        <v>90</v>
      </c>
      <c r="H1825" s="2">
        <v>5</v>
      </c>
      <c r="I1825" s="2">
        <v>5</v>
      </c>
      <c r="J1825" s="2" t="s">
        <v>1269</v>
      </c>
    </row>
    <row r="1826" ht="27" spans="1:10">
      <c r="A1826" s="2"/>
      <c r="B1826" s="2" t="s">
        <v>759</v>
      </c>
      <c r="C1826" s="236"/>
      <c r="D1826" s="13"/>
      <c r="E1826" s="235"/>
      <c r="F1826" s="236"/>
      <c r="G1826" s="2"/>
      <c r="H1826" s="2"/>
      <c r="I1826" s="2"/>
      <c r="J1826" s="2"/>
    </row>
    <row r="1827" spans="1:10">
      <c r="A1827" s="31" t="s">
        <v>816</v>
      </c>
      <c r="B1827" s="31"/>
      <c r="C1827" s="31"/>
      <c r="D1827" s="73"/>
      <c r="E1827" s="73"/>
      <c r="F1827" s="73"/>
      <c r="G1827" s="73"/>
      <c r="H1827" s="73"/>
      <c r="I1827" s="73"/>
      <c r="J1827" s="73"/>
    </row>
    <row r="1828" spans="1:10">
      <c r="A1828" s="73" t="s">
        <v>748</v>
      </c>
      <c r="B1828" s="73"/>
      <c r="C1828" s="73"/>
      <c r="D1828" s="73"/>
      <c r="E1828" s="73"/>
      <c r="F1828" s="73"/>
      <c r="G1828" s="73"/>
      <c r="H1828" s="73">
        <v>100</v>
      </c>
      <c r="I1828" s="73">
        <v>100</v>
      </c>
      <c r="J1828" s="73" t="s">
        <v>749</v>
      </c>
    </row>
    <row r="1829" spans="1:10">
      <c r="A1829" s="19" t="s">
        <v>750</v>
      </c>
      <c r="B1829" s="19"/>
      <c r="C1829" s="19"/>
      <c r="D1829" s="19"/>
      <c r="E1829" s="19"/>
      <c r="F1829" s="19"/>
      <c r="G1829" s="19"/>
      <c r="H1829" s="19"/>
      <c r="I1829" s="19"/>
      <c r="J1829" s="19"/>
    </row>
    <row r="1830" spans="1:10">
      <c r="A1830" s="19" t="s">
        <v>751</v>
      </c>
      <c r="B1830" s="19"/>
      <c r="C1830" s="19"/>
      <c r="D1830" s="19"/>
      <c r="E1830" s="19"/>
      <c r="F1830" s="19"/>
      <c r="G1830" s="19"/>
      <c r="H1830" s="19"/>
      <c r="I1830" s="19"/>
      <c r="J1830" s="19"/>
    </row>
    <row r="1831" spans="1:10">
      <c r="A1831" s="19" t="s">
        <v>752</v>
      </c>
      <c r="B1831" s="19"/>
      <c r="C1831" s="19"/>
      <c r="D1831" s="19"/>
      <c r="E1831" s="19"/>
      <c r="F1831" s="19"/>
      <c r="G1831" s="19"/>
      <c r="H1831" s="19"/>
      <c r="I1831" s="19"/>
      <c r="J1831" s="19"/>
    </row>
    <row r="1832" spans="1:10">
      <c r="A1832" s="19" t="s">
        <v>753</v>
      </c>
      <c r="B1832" s="19"/>
      <c r="C1832" s="19"/>
      <c r="D1832" s="19"/>
      <c r="E1832" s="19"/>
      <c r="F1832" s="19"/>
      <c r="G1832" s="19"/>
      <c r="H1832" s="19"/>
      <c r="I1832" s="19"/>
      <c r="J1832" s="19"/>
    </row>
    <row r="1833" spans="1:10">
      <c r="A1833" s="19" t="s">
        <v>754</v>
      </c>
      <c r="B1833" s="19"/>
      <c r="C1833" s="19"/>
      <c r="D1833" s="19"/>
      <c r="E1833" s="19"/>
      <c r="F1833" s="19"/>
      <c r="G1833" s="19"/>
      <c r="H1833" s="19"/>
      <c r="I1833" s="19"/>
      <c r="J1833" s="19"/>
    </row>
    <row r="1835" ht="24" spans="1:10">
      <c r="A1835" s="1" t="s">
        <v>709</v>
      </c>
      <c r="B1835" s="1"/>
      <c r="C1835" s="1"/>
      <c r="D1835" s="1"/>
      <c r="E1835" s="1"/>
      <c r="F1835" s="1"/>
      <c r="G1835" s="1"/>
      <c r="H1835" s="1"/>
      <c r="I1835" s="1"/>
      <c r="J1835" s="1"/>
    </row>
    <row r="1836" ht="24" spans="1:10">
      <c r="A1836" s="1"/>
      <c r="B1836" s="1"/>
      <c r="C1836" s="1"/>
      <c r="D1836" s="1"/>
      <c r="E1836" s="1"/>
      <c r="F1836" s="1"/>
      <c r="G1836" s="1"/>
      <c r="H1836" s="1"/>
      <c r="I1836" s="1"/>
      <c r="J1836" s="1"/>
    </row>
    <row r="1837" ht="33" customHeight="1" spans="1:10">
      <c r="A1837" s="27" t="s">
        <v>710</v>
      </c>
      <c r="B1837" s="27" t="s">
        <v>1281</v>
      </c>
      <c r="C1837" s="27"/>
      <c r="D1837" s="27"/>
      <c r="E1837" s="27"/>
      <c r="F1837" s="27"/>
      <c r="G1837" s="27"/>
      <c r="H1837" s="27"/>
      <c r="I1837" s="27"/>
      <c r="J1837" s="27"/>
    </row>
    <row r="1838" spans="1:10">
      <c r="A1838" s="27" t="s">
        <v>712</v>
      </c>
      <c r="B1838" s="237" t="s">
        <v>16</v>
      </c>
      <c r="C1838" s="237"/>
      <c r="D1838" s="237"/>
      <c r="E1838" s="27" t="s">
        <v>1282</v>
      </c>
      <c r="F1838" s="27" t="s">
        <v>1283</v>
      </c>
      <c r="G1838" s="27"/>
      <c r="H1838" s="27"/>
      <c r="I1838" s="27"/>
      <c r="J1838" s="27"/>
    </row>
    <row r="1839" spans="1:10">
      <c r="A1839" s="27"/>
      <c r="B1839" s="237"/>
      <c r="C1839" s="237"/>
      <c r="D1839" s="237"/>
      <c r="E1839" s="27" t="s">
        <v>658</v>
      </c>
      <c r="F1839" s="27"/>
      <c r="G1839" s="27"/>
      <c r="H1839" s="27"/>
      <c r="I1839" s="27"/>
      <c r="J1839" s="27"/>
    </row>
    <row r="1840" spans="1:10">
      <c r="A1840" s="27" t="s">
        <v>1284</v>
      </c>
      <c r="B1840" s="27"/>
      <c r="C1840" s="27" t="s">
        <v>628</v>
      </c>
      <c r="D1840" s="27" t="s">
        <v>1285</v>
      </c>
      <c r="E1840" s="27" t="s">
        <v>1285</v>
      </c>
      <c r="F1840" s="27" t="s">
        <v>718</v>
      </c>
      <c r="G1840" s="27"/>
      <c r="H1840" s="27" t="s">
        <v>719</v>
      </c>
      <c r="I1840" s="27" t="s">
        <v>720</v>
      </c>
      <c r="J1840" s="27"/>
    </row>
    <row r="1841" spans="1:10">
      <c r="A1841" s="27"/>
      <c r="B1841" s="27"/>
      <c r="C1841" s="27" t="s">
        <v>538</v>
      </c>
      <c r="D1841" s="27" t="s">
        <v>538</v>
      </c>
      <c r="E1841" s="27" t="s">
        <v>1286</v>
      </c>
      <c r="F1841" s="27"/>
      <c r="G1841" s="27"/>
      <c r="H1841" s="27"/>
      <c r="I1841" s="27"/>
      <c r="J1841" s="27"/>
    </row>
    <row r="1842" ht="30" customHeight="1" spans="1:10">
      <c r="A1842" s="27"/>
      <c r="B1842" s="27" t="s">
        <v>638</v>
      </c>
      <c r="C1842" s="8">
        <v>400000</v>
      </c>
      <c r="D1842" s="8">
        <v>400000</v>
      </c>
      <c r="E1842" s="8">
        <v>400000</v>
      </c>
      <c r="F1842" s="27">
        <v>10</v>
      </c>
      <c r="G1842" s="27"/>
      <c r="H1842" s="27">
        <v>10</v>
      </c>
      <c r="I1842" s="27">
        <v>10</v>
      </c>
      <c r="J1842" s="27"/>
    </row>
    <row r="1843" spans="1:10">
      <c r="A1843" s="27"/>
      <c r="B1843" s="238" t="s">
        <v>640</v>
      </c>
      <c r="C1843" s="8">
        <v>400000</v>
      </c>
      <c r="D1843" s="8">
        <v>400000</v>
      </c>
      <c r="E1843" s="8">
        <v>400000</v>
      </c>
      <c r="F1843" s="27" t="s">
        <v>543</v>
      </c>
      <c r="G1843" s="27"/>
      <c r="H1843" s="27" t="s">
        <v>543</v>
      </c>
      <c r="I1843" s="27" t="s">
        <v>543</v>
      </c>
      <c r="J1843" s="27"/>
    </row>
    <row r="1844" spans="1:10">
      <c r="A1844" s="27"/>
      <c r="B1844" s="239" t="s">
        <v>641</v>
      </c>
      <c r="C1844" s="8"/>
      <c r="D1844" s="8"/>
      <c r="E1844" s="8"/>
      <c r="F1844" s="27"/>
      <c r="G1844" s="27"/>
      <c r="H1844" s="27"/>
      <c r="I1844" s="27"/>
      <c r="J1844" s="27"/>
    </row>
    <row r="1845" spans="1:10">
      <c r="A1845" s="27"/>
      <c r="B1845" s="239" t="s">
        <v>642</v>
      </c>
      <c r="C1845" s="240"/>
      <c r="D1845" s="27"/>
      <c r="E1845" s="27"/>
      <c r="F1845" s="27" t="s">
        <v>543</v>
      </c>
      <c r="G1845" s="27"/>
      <c r="H1845" s="27" t="s">
        <v>543</v>
      </c>
      <c r="I1845" s="27" t="s">
        <v>543</v>
      </c>
      <c r="J1845" s="27"/>
    </row>
    <row r="1846" spans="1:10">
      <c r="A1846" s="27"/>
      <c r="B1846" s="239" t="s">
        <v>721</v>
      </c>
      <c r="C1846" s="240"/>
      <c r="D1846" s="27"/>
      <c r="E1846" s="27"/>
      <c r="F1846" s="27" t="s">
        <v>543</v>
      </c>
      <c r="G1846" s="27"/>
      <c r="H1846" s="27" t="s">
        <v>543</v>
      </c>
      <c r="I1846" s="27" t="s">
        <v>543</v>
      </c>
      <c r="J1846" s="27"/>
    </row>
    <row r="1847" spans="1:10">
      <c r="A1847" s="241" t="s">
        <v>722</v>
      </c>
      <c r="B1847" s="241"/>
      <c r="C1847" s="241"/>
      <c r="D1847" s="241"/>
      <c r="E1847" s="241"/>
      <c r="F1847" s="241"/>
      <c r="G1847" s="241" t="s">
        <v>723</v>
      </c>
      <c r="H1847" s="241"/>
      <c r="I1847" s="241"/>
      <c r="J1847" s="241"/>
    </row>
    <row r="1848" ht="119" customHeight="1" spans="1:10">
      <c r="A1848" s="242" t="s">
        <v>724</v>
      </c>
      <c r="B1848" s="242" t="s">
        <v>1287</v>
      </c>
      <c r="C1848" s="242"/>
      <c r="D1848" s="242"/>
      <c r="E1848" s="242"/>
      <c r="F1848" s="242"/>
      <c r="G1848" s="242" t="s">
        <v>1288</v>
      </c>
      <c r="H1848" s="242"/>
      <c r="I1848" s="242"/>
      <c r="J1848" s="242"/>
    </row>
    <row r="1849" spans="1:10">
      <c r="A1849" s="241" t="s">
        <v>648</v>
      </c>
      <c r="B1849" s="241"/>
      <c r="C1849" s="241"/>
      <c r="D1849" s="241" t="s">
        <v>725</v>
      </c>
      <c r="E1849" s="241"/>
      <c r="F1849" s="241"/>
      <c r="G1849" s="241" t="s">
        <v>726</v>
      </c>
      <c r="H1849" s="241"/>
      <c r="I1849" s="241"/>
      <c r="J1849" s="241"/>
    </row>
    <row r="1850" spans="1:10">
      <c r="A1850" s="27" t="s">
        <v>727</v>
      </c>
      <c r="B1850" s="27" t="s">
        <v>655</v>
      </c>
      <c r="C1850" s="27" t="s">
        <v>728</v>
      </c>
      <c r="D1850" s="27" t="s">
        <v>649</v>
      </c>
      <c r="E1850" s="27" t="s">
        <v>650</v>
      </c>
      <c r="F1850" s="241" t="s">
        <v>651</v>
      </c>
      <c r="G1850" s="241" t="s">
        <v>652</v>
      </c>
      <c r="H1850" s="241" t="s">
        <v>718</v>
      </c>
      <c r="I1850" s="241" t="s">
        <v>720</v>
      </c>
      <c r="J1850" s="241" t="s">
        <v>729</v>
      </c>
    </row>
    <row r="1851" spans="1:10">
      <c r="A1851" s="27"/>
      <c r="B1851" s="27"/>
      <c r="C1851" s="27" t="s">
        <v>649</v>
      </c>
      <c r="D1851" s="27" t="s">
        <v>657</v>
      </c>
      <c r="E1851" s="27"/>
      <c r="F1851" s="241" t="s">
        <v>658</v>
      </c>
      <c r="G1851" s="241" t="s">
        <v>659</v>
      </c>
      <c r="H1851" s="241"/>
      <c r="I1851" s="241"/>
      <c r="J1851" s="241"/>
    </row>
    <row r="1852" spans="1:10">
      <c r="A1852" s="243" t="s">
        <v>730</v>
      </c>
      <c r="B1852" s="243" t="s">
        <v>662</v>
      </c>
      <c r="C1852" s="244" t="s">
        <v>1289</v>
      </c>
      <c r="D1852" s="243" t="s">
        <v>668</v>
      </c>
      <c r="E1852" s="243">
        <v>2100</v>
      </c>
      <c r="F1852" s="242" t="s">
        <v>733</v>
      </c>
      <c r="G1852" s="242">
        <v>2238</v>
      </c>
      <c r="H1852" s="242">
        <v>20</v>
      </c>
      <c r="I1852" s="242">
        <v>20</v>
      </c>
      <c r="J1852" s="242" t="s">
        <v>1290</v>
      </c>
    </row>
    <row r="1853" spans="1:10">
      <c r="A1853" s="243"/>
      <c r="B1853" s="245"/>
      <c r="C1853" s="244" t="s">
        <v>1291</v>
      </c>
      <c r="D1853" s="243" t="s">
        <v>668</v>
      </c>
      <c r="E1853" s="243">
        <v>10</v>
      </c>
      <c r="F1853" s="242" t="s">
        <v>669</v>
      </c>
      <c r="G1853" s="242">
        <v>12</v>
      </c>
      <c r="H1853" s="242">
        <v>10</v>
      </c>
      <c r="I1853" s="242">
        <v>10</v>
      </c>
      <c r="J1853" s="242" t="s">
        <v>1290</v>
      </c>
    </row>
    <row r="1854" spans="1:10">
      <c r="A1854" s="243"/>
      <c r="B1854" s="243" t="s">
        <v>674</v>
      </c>
      <c r="C1854" s="244" t="s">
        <v>1011</v>
      </c>
      <c r="D1854" s="243" t="s">
        <v>732</v>
      </c>
      <c r="E1854" s="243">
        <v>100</v>
      </c>
      <c r="F1854" s="242" t="s">
        <v>666</v>
      </c>
      <c r="G1854" s="242">
        <v>100</v>
      </c>
      <c r="H1854" s="242">
        <v>10</v>
      </c>
      <c r="I1854" s="242">
        <v>10</v>
      </c>
      <c r="J1854" s="242" t="s">
        <v>1292</v>
      </c>
    </row>
    <row r="1855" spans="1:10">
      <c r="A1855" s="243"/>
      <c r="B1855" s="243" t="s">
        <v>676</v>
      </c>
      <c r="C1855" s="244" t="s">
        <v>738</v>
      </c>
      <c r="D1855" s="243" t="s">
        <v>732</v>
      </c>
      <c r="E1855" s="243">
        <v>100</v>
      </c>
      <c r="F1855" s="242" t="s">
        <v>666</v>
      </c>
      <c r="G1855" s="242">
        <v>100</v>
      </c>
      <c r="H1855" s="242">
        <v>10</v>
      </c>
      <c r="I1855" s="242">
        <v>10</v>
      </c>
      <c r="J1855" s="242" t="s">
        <v>1292</v>
      </c>
    </row>
    <row r="1856" ht="27" spans="1:10">
      <c r="A1856" s="243" t="s">
        <v>742</v>
      </c>
      <c r="B1856" s="243" t="s">
        <v>888</v>
      </c>
      <c r="C1856" s="244" t="s">
        <v>1293</v>
      </c>
      <c r="D1856" s="243" t="s">
        <v>668</v>
      </c>
      <c r="E1856" s="243">
        <v>426</v>
      </c>
      <c r="F1856" s="242" t="s">
        <v>834</v>
      </c>
      <c r="G1856" s="242">
        <v>569</v>
      </c>
      <c r="H1856" s="242">
        <v>10</v>
      </c>
      <c r="I1856" s="242">
        <v>10</v>
      </c>
      <c r="J1856" s="242" t="s">
        <v>1290</v>
      </c>
    </row>
    <row r="1857" ht="27" spans="1:10">
      <c r="A1857" s="243"/>
      <c r="B1857" s="243" t="s">
        <v>743</v>
      </c>
      <c r="C1857" s="244" t="s">
        <v>1294</v>
      </c>
      <c r="D1857" s="243" t="s">
        <v>668</v>
      </c>
      <c r="E1857" s="243">
        <v>200</v>
      </c>
      <c r="F1857" s="242" t="s">
        <v>836</v>
      </c>
      <c r="G1857" s="242">
        <v>237</v>
      </c>
      <c r="H1857" s="242">
        <v>10</v>
      </c>
      <c r="I1857" s="242">
        <v>10</v>
      </c>
      <c r="J1857" s="242" t="s">
        <v>1290</v>
      </c>
    </row>
    <row r="1858" ht="27" spans="1:10">
      <c r="A1858" s="243"/>
      <c r="B1858" s="243" t="s">
        <v>895</v>
      </c>
      <c r="C1858" s="244" t="s">
        <v>1295</v>
      </c>
      <c r="D1858" s="243" t="s">
        <v>668</v>
      </c>
      <c r="E1858" s="243">
        <v>2</v>
      </c>
      <c r="F1858" s="242" t="s">
        <v>666</v>
      </c>
      <c r="G1858" s="242">
        <v>2</v>
      </c>
      <c r="H1858" s="242">
        <v>5</v>
      </c>
      <c r="I1858" s="242">
        <v>5</v>
      </c>
      <c r="J1858" s="242" t="s">
        <v>1292</v>
      </c>
    </row>
    <row r="1859" ht="27" spans="1:10">
      <c r="A1859" s="243"/>
      <c r="B1859" s="243" t="s">
        <v>897</v>
      </c>
      <c r="C1859" s="244" t="s">
        <v>1296</v>
      </c>
      <c r="D1859" s="243" t="s">
        <v>668</v>
      </c>
      <c r="E1859" s="243">
        <v>90</v>
      </c>
      <c r="F1859" s="242" t="s">
        <v>666</v>
      </c>
      <c r="G1859" s="242">
        <v>91</v>
      </c>
      <c r="H1859" s="242">
        <v>5</v>
      </c>
      <c r="I1859" s="242">
        <v>5</v>
      </c>
      <c r="J1859" s="242" t="s">
        <v>1290</v>
      </c>
    </row>
    <row r="1860" ht="27" spans="1:10">
      <c r="A1860" s="243" t="s">
        <v>699</v>
      </c>
      <c r="B1860" s="243" t="s">
        <v>700</v>
      </c>
      <c r="C1860" s="244" t="s">
        <v>1297</v>
      </c>
      <c r="D1860" s="243" t="s">
        <v>668</v>
      </c>
      <c r="E1860" s="243">
        <v>85</v>
      </c>
      <c r="F1860" s="243" t="s">
        <v>666</v>
      </c>
      <c r="G1860" s="243">
        <v>93.05</v>
      </c>
      <c r="H1860" s="243">
        <v>10</v>
      </c>
      <c r="I1860" s="243">
        <v>10</v>
      </c>
      <c r="J1860" s="242" t="s">
        <v>1290</v>
      </c>
    </row>
    <row r="1861" spans="1:10">
      <c r="A1861" s="31" t="s">
        <v>816</v>
      </c>
      <c r="B1861" s="31"/>
      <c r="C1861" s="31"/>
      <c r="D1861" s="73"/>
      <c r="E1861" s="73"/>
      <c r="F1861" s="73"/>
      <c r="G1861" s="73"/>
      <c r="H1861" s="73"/>
      <c r="I1861" s="73"/>
      <c r="J1861" s="73"/>
    </row>
    <row r="1862" spans="1:10">
      <c r="A1862" s="73" t="s">
        <v>748</v>
      </c>
      <c r="B1862" s="73"/>
      <c r="C1862" s="73"/>
      <c r="D1862" s="73"/>
      <c r="E1862" s="73"/>
      <c r="F1862" s="73"/>
      <c r="G1862" s="73"/>
      <c r="H1862" s="73">
        <v>100</v>
      </c>
      <c r="I1862" s="73">
        <v>100</v>
      </c>
      <c r="J1862" s="73" t="s">
        <v>749</v>
      </c>
    </row>
    <row r="1863" spans="1:10">
      <c r="A1863" s="19" t="s">
        <v>750</v>
      </c>
      <c r="B1863" s="19"/>
      <c r="C1863" s="19"/>
      <c r="D1863" s="19"/>
      <c r="E1863" s="19"/>
      <c r="F1863" s="19"/>
      <c r="G1863" s="19"/>
      <c r="H1863" s="19"/>
      <c r="I1863" s="19"/>
      <c r="J1863" s="19"/>
    </row>
    <row r="1864" spans="1:10">
      <c r="A1864" s="19" t="s">
        <v>942</v>
      </c>
      <c r="B1864" s="19"/>
      <c r="C1864" s="19"/>
      <c r="D1864" s="19"/>
      <c r="E1864" s="19"/>
      <c r="F1864" s="19"/>
      <c r="G1864" s="19"/>
      <c r="H1864" s="19"/>
      <c r="I1864" s="19"/>
      <c r="J1864" s="19"/>
    </row>
    <row r="1865" spans="1:10">
      <c r="A1865" s="19" t="s">
        <v>752</v>
      </c>
      <c r="B1865" s="19"/>
      <c r="C1865" s="19"/>
      <c r="D1865" s="19"/>
      <c r="E1865" s="19"/>
      <c r="F1865" s="19"/>
      <c r="G1865" s="19"/>
      <c r="H1865" s="19"/>
      <c r="I1865" s="19"/>
      <c r="J1865" s="19"/>
    </row>
    <row r="1866" spans="1:10">
      <c r="A1866" s="19" t="s">
        <v>943</v>
      </c>
      <c r="B1866" s="19"/>
      <c r="C1866" s="19"/>
      <c r="D1866" s="19"/>
      <c r="E1866" s="19"/>
      <c r="F1866" s="19"/>
      <c r="G1866" s="19"/>
      <c r="H1866" s="19"/>
      <c r="I1866" s="19"/>
      <c r="J1866" s="19"/>
    </row>
    <row r="1867" spans="1:10">
      <c r="A1867" s="19" t="s">
        <v>944</v>
      </c>
      <c r="B1867" s="19"/>
      <c r="C1867" s="19"/>
      <c r="D1867" s="19"/>
      <c r="E1867" s="19"/>
      <c r="F1867" s="19"/>
      <c r="G1867" s="19"/>
      <c r="H1867" s="19"/>
      <c r="I1867" s="19"/>
      <c r="J1867" s="19"/>
    </row>
    <row r="1869" ht="24" spans="1:10">
      <c r="A1869" s="1" t="s">
        <v>709</v>
      </c>
      <c r="B1869" s="1"/>
      <c r="C1869" s="1"/>
      <c r="D1869" s="1"/>
      <c r="E1869" s="1"/>
      <c r="F1869" s="1"/>
      <c r="G1869" s="1"/>
      <c r="H1869" s="1"/>
      <c r="I1869" s="1"/>
      <c r="J1869" s="1"/>
    </row>
    <row r="1870" ht="24" spans="1:10">
      <c r="A1870" s="1"/>
      <c r="B1870" s="1"/>
      <c r="C1870" s="1"/>
      <c r="D1870" s="1"/>
      <c r="E1870" s="1"/>
      <c r="F1870" s="1"/>
      <c r="G1870" s="1"/>
      <c r="H1870" s="1"/>
      <c r="I1870" s="1"/>
      <c r="J1870" s="1"/>
    </row>
    <row r="1871" ht="27" customHeight="1" spans="1:10">
      <c r="A1871" s="27" t="s">
        <v>710</v>
      </c>
      <c r="B1871" s="27" t="s">
        <v>1298</v>
      </c>
      <c r="C1871" s="27"/>
      <c r="D1871" s="27"/>
      <c r="E1871" s="27"/>
      <c r="F1871" s="27"/>
      <c r="G1871" s="27"/>
      <c r="H1871" s="27"/>
      <c r="I1871" s="27"/>
      <c r="J1871" s="27"/>
    </row>
    <row r="1872" spans="1:10">
      <c r="A1872" s="27" t="s">
        <v>712</v>
      </c>
      <c r="B1872" s="237" t="s">
        <v>16</v>
      </c>
      <c r="C1872" s="237"/>
      <c r="D1872" s="237"/>
      <c r="E1872" s="27" t="s">
        <v>1282</v>
      </c>
      <c r="F1872" s="27" t="s">
        <v>1283</v>
      </c>
      <c r="G1872" s="27"/>
      <c r="H1872" s="27"/>
      <c r="I1872" s="27"/>
      <c r="J1872" s="27"/>
    </row>
    <row r="1873" spans="1:10">
      <c r="A1873" s="27"/>
      <c r="B1873" s="237"/>
      <c r="C1873" s="237"/>
      <c r="D1873" s="237"/>
      <c r="E1873" s="27" t="s">
        <v>658</v>
      </c>
      <c r="F1873" s="27"/>
      <c r="G1873" s="27"/>
      <c r="H1873" s="27"/>
      <c r="I1873" s="27"/>
      <c r="J1873" s="27"/>
    </row>
    <row r="1874" spans="1:10">
      <c r="A1874" s="27" t="s">
        <v>1284</v>
      </c>
      <c r="B1874" s="27"/>
      <c r="C1874" s="27" t="s">
        <v>628</v>
      </c>
      <c r="D1874" s="27" t="s">
        <v>1285</v>
      </c>
      <c r="E1874" s="27" t="s">
        <v>1285</v>
      </c>
      <c r="F1874" s="27" t="s">
        <v>718</v>
      </c>
      <c r="G1874" s="27"/>
      <c r="H1874" s="27" t="s">
        <v>719</v>
      </c>
      <c r="I1874" s="27" t="s">
        <v>720</v>
      </c>
      <c r="J1874" s="27"/>
    </row>
    <row r="1875" spans="1:10">
      <c r="A1875" s="27"/>
      <c r="B1875" s="27"/>
      <c r="C1875" s="27" t="s">
        <v>538</v>
      </c>
      <c r="D1875" s="27" t="s">
        <v>538</v>
      </c>
      <c r="E1875" s="27" t="s">
        <v>1286</v>
      </c>
      <c r="F1875" s="27"/>
      <c r="G1875" s="27"/>
      <c r="H1875" s="27"/>
      <c r="I1875" s="27"/>
      <c r="J1875" s="27"/>
    </row>
    <row r="1876" ht="28" customHeight="1" spans="1:10">
      <c r="A1876" s="27"/>
      <c r="B1876" s="27" t="s">
        <v>638</v>
      </c>
      <c r="C1876" s="8">
        <v>300000</v>
      </c>
      <c r="D1876" s="8">
        <v>300000</v>
      </c>
      <c r="E1876" s="8">
        <v>300000</v>
      </c>
      <c r="F1876" s="27">
        <v>10</v>
      </c>
      <c r="G1876" s="27"/>
      <c r="H1876" s="27">
        <v>10</v>
      </c>
      <c r="I1876" s="27">
        <v>10</v>
      </c>
      <c r="J1876" s="27"/>
    </row>
    <row r="1877" spans="1:10">
      <c r="A1877" s="27"/>
      <c r="B1877" s="238" t="s">
        <v>640</v>
      </c>
      <c r="C1877" s="8">
        <v>300000</v>
      </c>
      <c r="D1877" s="8">
        <v>300000</v>
      </c>
      <c r="E1877" s="8">
        <v>300000</v>
      </c>
      <c r="F1877" s="27" t="s">
        <v>543</v>
      </c>
      <c r="G1877" s="27"/>
      <c r="H1877" s="27" t="s">
        <v>543</v>
      </c>
      <c r="I1877" s="27" t="s">
        <v>543</v>
      </c>
      <c r="J1877" s="27"/>
    </row>
    <row r="1878" spans="1:10">
      <c r="A1878" s="27"/>
      <c r="B1878" s="239" t="s">
        <v>641</v>
      </c>
      <c r="C1878" s="8"/>
      <c r="D1878" s="8"/>
      <c r="E1878" s="8"/>
      <c r="F1878" s="27"/>
      <c r="G1878" s="27"/>
      <c r="H1878" s="27"/>
      <c r="I1878" s="27"/>
      <c r="J1878" s="27"/>
    </row>
    <row r="1879" spans="1:10">
      <c r="A1879" s="27"/>
      <c r="B1879" s="239" t="s">
        <v>642</v>
      </c>
      <c r="C1879" s="240"/>
      <c r="D1879" s="27"/>
      <c r="E1879" s="27"/>
      <c r="F1879" s="27" t="s">
        <v>543</v>
      </c>
      <c r="G1879" s="27"/>
      <c r="H1879" s="27" t="s">
        <v>543</v>
      </c>
      <c r="I1879" s="27" t="s">
        <v>543</v>
      </c>
      <c r="J1879" s="27"/>
    </row>
    <row r="1880" spans="1:10">
      <c r="A1880" s="27"/>
      <c r="B1880" s="239" t="s">
        <v>721</v>
      </c>
      <c r="C1880" s="240"/>
      <c r="D1880" s="27"/>
      <c r="E1880" s="27"/>
      <c r="F1880" s="27" t="s">
        <v>543</v>
      </c>
      <c r="G1880" s="27"/>
      <c r="H1880" s="27" t="s">
        <v>543</v>
      </c>
      <c r="I1880" s="27" t="s">
        <v>543</v>
      </c>
      <c r="J1880" s="27"/>
    </row>
    <row r="1881" spans="1:10">
      <c r="A1881" s="241" t="s">
        <v>722</v>
      </c>
      <c r="B1881" s="241"/>
      <c r="C1881" s="241"/>
      <c r="D1881" s="241"/>
      <c r="E1881" s="241"/>
      <c r="F1881" s="241"/>
      <c r="G1881" s="241" t="s">
        <v>723</v>
      </c>
      <c r="H1881" s="241"/>
      <c r="I1881" s="241"/>
      <c r="J1881" s="241"/>
    </row>
    <row r="1882" ht="102" customHeight="1" spans="1:10">
      <c r="A1882" s="242" t="s">
        <v>724</v>
      </c>
      <c r="B1882" s="242" t="s">
        <v>1299</v>
      </c>
      <c r="C1882" s="242"/>
      <c r="D1882" s="242"/>
      <c r="E1882" s="242"/>
      <c r="F1882" s="242"/>
      <c r="G1882" s="242" t="s">
        <v>1300</v>
      </c>
      <c r="H1882" s="242"/>
      <c r="I1882" s="242"/>
      <c r="J1882" s="242"/>
    </row>
    <row r="1883" spans="1:10">
      <c r="A1883" s="241" t="s">
        <v>648</v>
      </c>
      <c r="B1883" s="241"/>
      <c r="C1883" s="241"/>
      <c r="D1883" s="241" t="s">
        <v>725</v>
      </c>
      <c r="E1883" s="241"/>
      <c r="F1883" s="241"/>
      <c r="G1883" s="241" t="s">
        <v>726</v>
      </c>
      <c r="H1883" s="241"/>
      <c r="I1883" s="241"/>
      <c r="J1883" s="241"/>
    </row>
    <row r="1884" spans="1:10">
      <c r="A1884" s="27" t="s">
        <v>727</v>
      </c>
      <c r="B1884" s="27" t="s">
        <v>655</v>
      </c>
      <c r="C1884" s="27" t="s">
        <v>728</v>
      </c>
      <c r="D1884" s="27" t="s">
        <v>649</v>
      </c>
      <c r="E1884" s="27" t="s">
        <v>650</v>
      </c>
      <c r="F1884" s="241" t="s">
        <v>651</v>
      </c>
      <c r="G1884" s="241" t="s">
        <v>652</v>
      </c>
      <c r="H1884" s="241" t="s">
        <v>718</v>
      </c>
      <c r="I1884" s="241" t="s">
        <v>720</v>
      </c>
      <c r="J1884" s="241" t="s">
        <v>729</v>
      </c>
    </row>
    <row r="1885" spans="1:10">
      <c r="A1885" s="27"/>
      <c r="B1885" s="27"/>
      <c r="C1885" s="27" t="s">
        <v>649</v>
      </c>
      <c r="D1885" s="27" t="s">
        <v>657</v>
      </c>
      <c r="E1885" s="27"/>
      <c r="F1885" s="241" t="s">
        <v>658</v>
      </c>
      <c r="G1885" s="241" t="s">
        <v>659</v>
      </c>
      <c r="H1885" s="241"/>
      <c r="I1885" s="241"/>
      <c r="J1885" s="241"/>
    </row>
    <row r="1886" ht="27" spans="1:10">
      <c r="A1886" s="243" t="s">
        <v>730</v>
      </c>
      <c r="B1886" s="243" t="s">
        <v>662</v>
      </c>
      <c r="C1886" s="244" t="s">
        <v>1301</v>
      </c>
      <c r="D1886" s="243" t="s">
        <v>668</v>
      </c>
      <c r="E1886" s="243">
        <v>200</v>
      </c>
      <c r="F1886" s="242" t="s">
        <v>733</v>
      </c>
      <c r="G1886" s="242">
        <v>200</v>
      </c>
      <c r="H1886" s="242">
        <v>10</v>
      </c>
      <c r="I1886" s="242">
        <v>20</v>
      </c>
      <c r="J1886" s="242" t="s">
        <v>1290</v>
      </c>
    </row>
    <row r="1887" spans="1:10">
      <c r="A1887" s="243"/>
      <c r="B1887" s="243"/>
      <c r="C1887" s="244" t="s">
        <v>1302</v>
      </c>
      <c r="D1887" s="243" t="s">
        <v>668</v>
      </c>
      <c r="E1887" s="243">
        <v>1</v>
      </c>
      <c r="F1887" s="242" t="s">
        <v>1272</v>
      </c>
      <c r="G1887" s="242">
        <v>1</v>
      </c>
      <c r="H1887" s="242">
        <v>5</v>
      </c>
      <c r="I1887" s="242">
        <v>5</v>
      </c>
      <c r="J1887" s="242" t="s">
        <v>1292</v>
      </c>
    </row>
    <row r="1888" spans="1:10">
      <c r="A1888" s="243"/>
      <c r="B1888" s="243"/>
      <c r="C1888" s="244" t="s">
        <v>1303</v>
      </c>
      <c r="D1888" s="243" t="s">
        <v>668</v>
      </c>
      <c r="E1888" s="243">
        <v>1</v>
      </c>
      <c r="F1888" s="242" t="s">
        <v>1272</v>
      </c>
      <c r="G1888" s="242">
        <v>1</v>
      </c>
      <c r="H1888" s="242">
        <v>5</v>
      </c>
      <c r="I1888" s="242">
        <v>5</v>
      </c>
      <c r="J1888" s="242" t="s">
        <v>1292</v>
      </c>
    </row>
    <row r="1889" spans="1:10">
      <c r="A1889" s="243"/>
      <c r="B1889" s="245"/>
      <c r="C1889" s="244" t="s">
        <v>1304</v>
      </c>
      <c r="D1889" s="243" t="s">
        <v>668</v>
      </c>
      <c r="E1889" s="243">
        <v>1000</v>
      </c>
      <c r="F1889" s="242" t="s">
        <v>733</v>
      </c>
      <c r="G1889" s="242">
        <v>1309.6</v>
      </c>
      <c r="H1889" s="242">
        <v>10</v>
      </c>
      <c r="I1889" s="242">
        <v>10</v>
      </c>
      <c r="J1889" s="242" t="s">
        <v>1290</v>
      </c>
    </row>
    <row r="1890" spans="1:10">
      <c r="A1890" s="243"/>
      <c r="B1890" s="243" t="s">
        <v>674</v>
      </c>
      <c r="C1890" s="244" t="s">
        <v>1011</v>
      </c>
      <c r="D1890" s="243" t="s">
        <v>732</v>
      </c>
      <c r="E1890" s="243">
        <v>100</v>
      </c>
      <c r="F1890" s="242" t="s">
        <v>666</v>
      </c>
      <c r="G1890" s="242">
        <v>100</v>
      </c>
      <c r="H1890" s="242">
        <v>10</v>
      </c>
      <c r="I1890" s="242">
        <v>10</v>
      </c>
      <c r="J1890" s="242" t="s">
        <v>1292</v>
      </c>
    </row>
    <row r="1891" spans="1:10">
      <c r="A1891" s="243"/>
      <c r="B1891" s="243" t="s">
        <v>676</v>
      </c>
      <c r="C1891" s="244" t="s">
        <v>738</v>
      </c>
      <c r="D1891" s="243" t="s">
        <v>732</v>
      </c>
      <c r="E1891" s="243">
        <v>100</v>
      </c>
      <c r="F1891" s="242" t="s">
        <v>666</v>
      </c>
      <c r="G1891" s="242">
        <v>100</v>
      </c>
      <c r="H1891" s="242">
        <v>10</v>
      </c>
      <c r="I1891" s="242">
        <v>10</v>
      </c>
      <c r="J1891" s="242" t="s">
        <v>1292</v>
      </c>
    </row>
    <row r="1892" ht="27" spans="1:10">
      <c r="A1892" s="243" t="s">
        <v>742</v>
      </c>
      <c r="B1892" s="243" t="s">
        <v>888</v>
      </c>
      <c r="C1892" s="244" t="s">
        <v>1305</v>
      </c>
      <c r="D1892" s="243" t="s">
        <v>668</v>
      </c>
      <c r="E1892" s="243">
        <v>28</v>
      </c>
      <c r="F1892" s="242" t="s">
        <v>834</v>
      </c>
      <c r="G1892" s="242">
        <v>38.8</v>
      </c>
      <c r="H1892" s="242">
        <v>10</v>
      </c>
      <c r="I1892" s="242">
        <v>10</v>
      </c>
      <c r="J1892" s="242" t="s">
        <v>1290</v>
      </c>
    </row>
    <row r="1893" ht="27" spans="1:10">
      <c r="A1893" s="243"/>
      <c r="B1893" s="243" t="s">
        <v>743</v>
      </c>
      <c r="C1893" s="244" t="s">
        <v>1306</v>
      </c>
      <c r="D1893" s="243" t="s">
        <v>668</v>
      </c>
      <c r="E1893" s="243">
        <v>200</v>
      </c>
      <c r="F1893" s="242" t="s">
        <v>847</v>
      </c>
      <c r="G1893" s="242">
        <v>200</v>
      </c>
      <c r="H1893" s="242">
        <v>10</v>
      </c>
      <c r="I1893" s="242">
        <v>10</v>
      </c>
      <c r="J1893" s="242" t="s">
        <v>1290</v>
      </c>
    </row>
    <row r="1894" spans="1:10">
      <c r="A1894" s="243"/>
      <c r="B1894" s="243" t="s">
        <v>895</v>
      </c>
      <c r="C1894" s="244" t="s">
        <v>1307</v>
      </c>
      <c r="D1894" s="243" t="s">
        <v>668</v>
      </c>
      <c r="E1894" s="243">
        <v>50</v>
      </c>
      <c r="F1894" s="242" t="s">
        <v>666</v>
      </c>
      <c r="G1894" s="242">
        <v>59.44</v>
      </c>
      <c r="H1894" s="242">
        <v>5</v>
      </c>
      <c r="I1894" s="242">
        <v>5</v>
      </c>
      <c r="J1894" s="242" t="s">
        <v>1290</v>
      </c>
    </row>
    <row r="1895" spans="1:10">
      <c r="A1895" s="243"/>
      <c r="B1895" s="243"/>
      <c r="C1895" s="244" t="s">
        <v>1308</v>
      </c>
      <c r="D1895" s="243" t="s">
        <v>668</v>
      </c>
      <c r="E1895" s="243">
        <v>40</v>
      </c>
      <c r="F1895" s="242" t="s">
        <v>666</v>
      </c>
      <c r="G1895" s="242">
        <v>50</v>
      </c>
      <c r="H1895" s="242">
        <v>5</v>
      </c>
      <c r="I1895" s="242">
        <v>5</v>
      </c>
      <c r="J1895" s="242" t="s">
        <v>1290</v>
      </c>
    </row>
    <row r="1896" ht="27" spans="1:10">
      <c r="A1896" s="243" t="s">
        <v>699</v>
      </c>
      <c r="B1896" s="243" t="s">
        <v>700</v>
      </c>
      <c r="C1896" s="244" t="s">
        <v>1297</v>
      </c>
      <c r="D1896" s="243" t="s">
        <v>668</v>
      </c>
      <c r="E1896" s="243">
        <v>90</v>
      </c>
      <c r="F1896" s="243" t="s">
        <v>666</v>
      </c>
      <c r="G1896" s="243">
        <v>90</v>
      </c>
      <c r="H1896" s="243">
        <v>10</v>
      </c>
      <c r="I1896" s="243">
        <v>10</v>
      </c>
      <c r="J1896" s="242" t="s">
        <v>1292</v>
      </c>
    </row>
    <row r="1897" spans="1:10">
      <c r="A1897" s="243" t="s">
        <v>746</v>
      </c>
      <c r="B1897" s="243"/>
      <c r="C1897" s="246"/>
      <c r="D1897" s="246"/>
      <c r="E1897" s="246"/>
      <c r="F1897" s="246"/>
      <c r="G1897" s="246"/>
      <c r="H1897" s="246"/>
      <c r="I1897" s="246"/>
      <c r="J1897" s="246"/>
    </row>
    <row r="1898" spans="1:10">
      <c r="A1898" s="243" t="s">
        <v>748</v>
      </c>
      <c r="B1898" s="243">
        <v>100</v>
      </c>
      <c r="C1898" s="243"/>
      <c r="D1898" s="243"/>
      <c r="E1898" s="243"/>
      <c r="F1898" s="243"/>
      <c r="G1898" s="243"/>
      <c r="H1898" s="243"/>
      <c r="I1898" s="243">
        <v>100</v>
      </c>
      <c r="J1898" s="243" t="s">
        <v>749</v>
      </c>
    </row>
    <row r="1899" spans="1:10">
      <c r="A1899" s="19" t="s">
        <v>750</v>
      </c>
      <c r="B1899" s="19"/>
      <c r="C1899" s="19"/>
      <c r="D1899" s="19"/>
      <c r="E1899" s="19"/>
      <c r="F1899" s="19"/>
      <c r="G1899" s="19"/>
      <c r="H1899" s="19"/>
      <c r="I1899" s="19"/>
      <c r="J1899" s="19"/>
    </row>
    <row r="1900" spans="1:10">
      <c r="A1900" s="19" t="s">
        <v>942</v>
      </c>
      <c r="B1900" s="19"/>
      <c r="C1900" s="19"/>
      <c r="D1900" s="19"/>
      <c r="E1900" s="19"/>
      <c r="F1900" s="19"/>
      <c r="G1900" s="19"/>
      <c r="H1900" s="19"/>
      <c r="I1900" s="19"/>
      <c r="J1900" s="19"/>
    </row>
    <row r="1901" spans="1:10">
      <c r="A1901" s="19" t="s">
        <v>752</v>
      </c>
      <c r="B1901" s="19"/>
      <c r="C1901" s="19"/>
      <c r="D1901" s="19"/>
      <c r="E1901" s="19"/>
      <c r="F1901" s="19"/>
      <c r="G1901" s="19"/>
      <c r="H1901" s="19"/>
      <c r="I1901" s="19"/>
      <c r="J1901" s="19"/>
    </row>
    <row r="1902" spans="1:10">
      <c r="A1902" s="19" t="s">
        <v>943</v>
      </c>
      <c r="B1902" s="19"/>
      <c r="C1902" s="19"/>
      <c r="D1902" s="19"/>
      <c r="E1902" s="19"/>
      <c r="F1902" s="19"/>
      <c r="G1902" s="19"/>
      <c r="H1902" s="19"/>
      <c r="I1902" s="19"/>
      <c r="J1902" s="19"/>
    </row>
    <row r="1903" spans="1:10">
      <c r="A1903" s="19" t="s">
        <v>944</v>
      </c>
      <c r="B1903" s="19"/>
      <c r="C1903" s="19"/>
      <c r="D1903" s="19"/>
      <c r="E1903" s="19"/>
      <c r="F1903" s="19"/>
      <c r="G1903" s="19"/>
      <c r="H1903" s="19"/>
      <c r="I1903" s="19"/>
      <c r="J1903" s="19"/>
    </row>
  </sheetData>
  <mergeCells count="3094">
    <mergeCell ref="A2:J2"/>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A27:B27"/>
    <mergeCell ref="C27:J27"/>
    <mergeCell ref="B28:H28"/>
    <mergeCell ref="A29:J29"/>
    <mergeCell ref="A30:J30"/>
    <mergeCell ref="A31:J31"/>
    <mergeCell ref="A32:J32"/>
    <mergeCell ref="A33:J33"/>
    <mergeCell ref="A36:J36"/>
    <mergeCell ref="B38:J38"/>
    <mergeCell ref="F43:G43"/>
    <mergeCell ref="I43:J43"/>
    <mergeCell ref="F46:G46"/>
    <mergeCell ref="I46:J46"/>
    <mergeCell ref="F47:G47"/>
    <mergeCell ref="I47:J47"/>
    <mergeCell ref="A48:F48"/>
    <mergeCell ref="G48:J48"/>
    <mergeCell ref="B49:F49"/>
    <mergeCell ref="G49:J49"/>
    <mergeCell ref="A50:C50"/>
    <mergeCell ref="D50:F50"/>
    <mergeCell ref="G50:J50"/>
    <mergeCell ref="A62:B62"/>
    <mergeCell ref="C62:J62"/>
    <mergeCell ref="B63:H63"/>
    <mergeCell ref="A64:J64"/>
    <mergeCell ref="A65:J65"/>
    <mergeCell ref="A66:J66"/>
    <mergeCell ref="A67:J67"/>
    <mergeCell ref="A68:J68"/>
    <mergeCell ref="A71:J71"/>
    <mergeCell ref="B73:J73"/>
    <mergeCell ref="F78:G78"/>
    <mergeCell ref="I78:J78"/>
    <mergeCell ref="F81:G81"/>
    <mergeCell ref="I81:J81"/>
    <mergeCell ref="F82:G82"/>
    <mergeCell ref="I82:J82"/>
    <mergeCell ref="A83:F83"/>
    <mergeCell ref="G83:J83"/>
    <mergeCell ref="B84:F84"/>
    <mergeCell ref="G84:J84"/>
    <mergeCell ref="A85:C85"/>
    <mergeCell ref="D85:F85"/>
    <mergeCell ref="G85:J85"/>
    <mergeCell ref="A96:B96"/>
    <mergeCell ref="C96:J96"/>
    <mergeCell ref="B97:H97"/>
    <mergeCell ref="A98:J98"/>
    <mergeCell ref="A99:J99"/>
    <mergeCell ref="A100:J100"/>
    <mergeCell ref="A101:J101"/>
    <mergeCell ref="A102:J102"/>
    <mergeCell ref="A104:J104"/>
    <mergeCell ref="B106:J106"/>
    <mergeCell ref="F111:G111"/>
    <mergeCell ref="I111:J111"/>
    <mergeCell ref="F114:G114"/>
    <mergeCell ref="I114:J114"/>
    <mergeCell ref="F115:G115"/>
    <mergeCell ref="I115:J115"/>
    <mergeCell ref="A116:F116"/>
    <mergeCell ref="G116:J116"/>
    <mergeCell ref="B117:F117"/>
    <mergeCell ref="G117:J117"/>
    <mergeCell ref="A118:C118"/>
    <mergeCell ref="D118:F118"/>
    <mergeCell ref="G118:J118"/>
    <mergeCell ref="A127:B127"/>
    <mergeCell ref="C127:J127"/>
    <mergeCell ref="B128:H128"/>
    <mergeCell ref="A129:J129"/>
    <mergeCell ref="A130:J130"/>
    <mergeCell ref="A131:J131"/>
    <mergeCell ref="A132:J132"/>
    <mergeCell ref="A133:J133"/>
    <mergeCell ref="A137:J137"/>
    <mergeCell ref="B139:J139"/>
    <mergeCell ref="F144:G144"/>
    <mergeCell ref="I144:J144"/>
    <mergeCell ref="F147:G147"/>
    <mergeCell ref="I147:J147"/>
    <mergeCell ref="F148:G148"/>
    <mergeCell ref="I148:J148"/>
    <mergeCell ref="A149:F149"/>
    <mergeCell ref="G149:J149"/>
    <mergeCell ref="B150:F150"/>
    <mergeCell ref="G150:J150"/>
    <mergeCell ref="A151:C151"/>
    <mergeCell ref="D151:F151"/>
    <mergeCell ref="G151:J151"/>
    <mergeCell ref="A159:B159"/>
    <mergeCell ref="C159:J159"/>
    <mergeCell ref="B160:H160"/>
    <mergeCell ref="A161:J161"/>
    <mergeCell ref="A162:J162"/>
    <mergeCell ref="A163:J163"/>
    <mergeCell ref="A164:J164"/>
    <mergeCell ref="A165:J165"/>
    <mergeCell ref="A168:J168"/>
    <mergeCell ref="B170:J170"/>
    <mergeCell ref="F175:G175"/>
    <mergeCell ref="I175:J175"/>
    <mergeCell ref="F178:G178"/>
    <mergeCell ref="I178:J178"/>
    <mergeCell ref="F179:G179"/>
    <mergeCell ref="I179:J179"/>
    <mergeCell ref="A180:F180"/>
    <mergeCell ref="G180:J180"/>
    <mergeCell ref="B181:F181"/>
    <mergeCell ref="G181:J181"/>
    <mergeCell ref="A182:C182"/>
    <mergeCell ref="D182:F182"/>
    <mergeCell ref="G182:J182"/>
    <mergeCell ref="A190:B190"/>
    <mergeCell ref="C190:J190"/>
    <mergeCell ref="B191:H191"/>
    <mergeCell ref="A192:J192"/>
    <mergeCell ref="A193:J193"/>
    <mergeCell ref="A194:J194"/>
    <mergeCell ref="A195:J195"/>
    <mergeCell ref="A196:J196"/>
    <mergeCell ref="A198:J198"/>
    <mergeCell ref="A200:B200"/>
    <mergeCell ref="C200:J200"/>
    <mergeCell ref="A201:B201"/>
    <mergeCell ref="C201:E201"/>
    <mergeCell ref="G201:J201"/>
    <mergeCell ref="I202:J202"/>
    <mergeCell ref="I203:J203"/>
    <mergeCell ref="I204:J204"/>
    <mergeCell ref="I205:J205"/>
    <mergeCell ref="I206:J206"/>
    <mergeCell ref="B207:E207"/>
    <mergeCell ref="F207:J207"/>
    <mergeCell ref="B208:E208"/>
    <mergeCell ref="F208:J208"/>
    <mergeCell ref="A209:C209"/>
    <mergeCell ref="D209:F209"/>
    <mergeCell ref="A217:C217"/>
    <mergeCell ref="D217:J217"/>
    <mergeCell ref="A218:G218"/>
    <mergeCell ref="A219:J219"/>
    <mergeCell ref="A220:J220"/>
    <mergeCell ref="A221:J221"/>
    <mergeCell ref="A222:J222"/>
    <mergeCell ref="A223:J223"/>
    <mergeCell ref="A226:J226"/>
    <mergeCell ref="A228:B228"/>
    <mergeCell ref="C228:J228"/>
    <mergeCell ref="A229:B229"/>
    <mergeCell ref="C229:E229"/>
    <mergeCell ref="G229:J229"/>
    <mergeCell ref="I230:J230"/>
    <mergeCell ref="I231:J231"/>
    <mergeCell ref="I232:J232"/>
    <mergeCell ref="I233:J233"/>
    <mergeCell ref="I234:J234"/>
    <mergeCell ref="B235:E235"/>
    <mergeCell ref="F235:J235"/>
    <mergeCell ref="B236:E236"/>
    <mergeCell ref="F236:J236"/>
    <mergeCell ref="A237:C237"/>
    <mergeCell ref="D237:F237"/>
    <mergeCell ref="A245:C245"/>
    <mergeCell ref="D245:J245"/>
    <mergeCell ref="A246:G246"/>
    <mergeCell ref="A247:J247"/>
    <mergeCell ref="A248:J248"/>
    <mergeCell ref="A249:J249"/>
    <mergeCell ref="A250:J250"/>
    <mergeCell ref="A251:J251"/>
    <mergeCell ref="A253:J253"/>
    <mergeCell ref="A255:B255"/>
    <mergeCell ref="C255:J255"/>
    <mergeCell ref="A256:B256"/>
    <mergeCell ref="C256:E256"/>
    <mergeCell ref="G256:J256"/>
    <mergeCell ref="I257:J257"/>
    <mergeCell ref="I258:J258"/>
    <mergeCell ref="I259:J259"/>
    <mergeCell ref="I260:J260"/>
    <mergeCell ref="I261:J261"/>
    <mergeCell ref="B262:E262"/>
    <mergeCell ref="F262:J262"/>
    <mergeCell ref="B263:E263"/>
    <mergeCell ref="F263:J263"/>
    <mergeCell ref="A264:C264"/>
    <mergeCell ref="D264:F264"/>
    <mergeCell ref="A276:C276"/>
    <mergeCell ref="D276:J276"/>
    <mergeCell ref="A277:G277"/>
    <mergeCell ref="A278:J278"/>
    <mergeCell ref="A279:J279"/>
    <mergeCell ref="A280:J280"/>
    <mergeCell ref="A281:J281"/>
    <mergeCell ref="A282:J282"/>
    <mergeCell ref="A286:J286"/>
    <mergeCell ref="A288:B288"/>
    <mergeCell ref="C288:J288"/>
    <mergeCell ref="A289:B289"/>
    <mergeCell ref="C289:E289"/>
    <mergeCell ref="G289:J289"/>
    <mergeCell ref="I290:J290"/>
    <mergeCell ref="I291:J291"/>
    <mergeCell ref="I292:J292"/>
    <mergeCell ref="I293:J293"/>
    <mergeCell ref="I294:J294"/>
    <mergeCell ref="B295:E295"/>
    <mergeCell ref="F295:J295"/>
    <mergeCell ref="B296:E296"/>
    <mergeCell ref="F296:J296"/>
    <mergeCell ref="A297:C297"/>
    <mergeCell ref="D297:F297"/>
    <mergeCell ref="A308:C308"/>
    <mergeCell ref="D308:J308"/>
    <mergeCell ref="A309:G309"/>
    <mergeCell ref="A310:J310"/>
    <mergeCell ref="A311:J311"/>
    <mergeCell ref="A312:J312"/>
    <mergeCell ref="A313:J313"/>
    <mergeCell ref="A314:J314"/>
    <mergeCell ref="A318:J318"/>
    <mergeCell ref="A320:B320"/>
    <mergeCell ref="C320:J320"/>
    <mergeCell ref="A321:B321"/>
    <mergeCell ref="C321:E321"/>
    <mergeCell ref="G321:J321"/>
    <mergeCell ref="I322:J322"/>
    <mergeCell ref="I323:J323"/>
    <mergeCell ref="I324:J324"/>
    <mergeCell ref="I325:J325"/>
    <mergeCell ref="I326:J326"/>
    <mergeCell ref="B327:E327"/>
    <mergeCell ref="F327:J327"/>
    <mergeCell ref="B328:E328"/>
    <mergeCell ref="F328:J328"/>
    <mergeCell ref="A329:C329"/>
    <mergeCell ref="D329:F329"/>
    <mergeCell ref="A343:C343"/>
    <mergeCell ref="D343:J343"/>
    <mergeCell ref="A344:G344"/>
    <mergeCell ref="A345:J345"/>
    <mergeCell ref="A346:J346"/>
    <mergeCell ref="A347:J347"/>
    <mergeCell ref="A348:J348"/>
    <mergeCell ref="A349:J349"/>
    <mergeCell ref="A353:J353"/>
    <mergeCell ref="A355:B355"/>
    <mergeCell ref="C355:J355"/>
    <mergeCell ref="A356:B356"/>
    <mergeCell ref="C356:E356"/>
    <mergeCell ref="G356:J356"/>
    <mergeCell ref="I357:J357"/>
    <mergeCell ref="I358:J358"/>
    <mergeCell ref="I359:J359"/>
    <mergeCell ref="I360:J360"/>
    <mergeCell ref="I361:J361"/>
    <mergeCell ref="B362:E362"/>
    <mergeCell ref="F362:J362"/>
    <mergeCell ref="B363:E363"/>
    <mergeCell ref="F363:J363"/>
    <mergeCell ref="A364:C364"/>
    <mergeCell ref="D364:F364"/>
    <mergeCell ref="A375:C375"/>
    <mergeCell ref="D375:J375"/>
    <mergeCell ref="A376:G376"/>
    <mergeCell ref="A377:J377"/>
    <mergeCell ref="A378:J378"/>
    <mergeCell ref="A379:J379"/>
    <mergeCell ref="A380:J380"/>
    <mergeCell ref="A381:J381"/>
    <mergeCell ref="A384:J384"/>
    <mergeCell ref="B386:J386"/>
    <mergeCell ref="F391:G391"/>
    <mergeCell ref="I391:J391"/>
    <mergeCell ref="F394:G394"/>
    <mergeCell ref="I394:J394"/>
    <mergeCell ref="F395:G395"/>
    <mergeCell ref="I395:J395"/>
    <mergeCell ref="A396:F396"/>
    <mergeCell ref="G396:J396"/>
    <mergeCell ref="B397:F397"/>
    <mergeCell ref="G397:J397"/>
    <mergeCell ref="A398:C398"/>
    <mergeCell ref="D398:F398"/>
    <mergeCell ref="G398:J398"/>
    <mergeCell ref="A413:B413"/>
    <mergeCell ref="C413:J413"/>
    <mergeCell ref="B414:H414"/>
    <mergeCell ref="A415:J415"/>
    <mergeCell ref="A416:J416"/>
    <mergeCell ref="A417:J417"/>
    <mergeCell ref="A418:J418"/>
    <mergeCell ref="A419:J419"/>
    <mergeCell ref="A421:J421"/>
    <mergeCell ref="B423:J423"/>
    <mergeCell ref="F428:G428"/>
    <mergeCell ref="I428:J428"/>
    <mergeCell ref="F431:G431"/>
    <mergeCell ref="I431:J431"/>
    <mergeCell ref="F432:G432"/>
    <mergeCell ref="I432:J432"/>
    <mergeCell ref="A433:F433"/>
    <mergeCell ref="G433:J433"/>
    <mergeCell ref="B434:F434"/>
    <mergeCell ref="G434:J434"/>
    <mergeCell ref="A435:C435"/>
    <mergeCell ref="D435:F435"/>
    <mergeCell ref="G435:J435"/>
    <mergeCell ref="A445:B445"/>
    <mergeCell ref="C445:J445"/>
    <mergeCell ref="B446:H446"/>
    <mergeCell ref="A447:J447"/>
    <mergeCell ref="A448:J448"/>
    <mergeCell ref="A449:J449"/>
    <mergeCell ref="A450:J450"/>
    <mergeCell ref="A451:J451"/>
    <mergeCell ref="A453:J453"/>
    <mergeCell ref="B455:J455"/>
    <mergeCell ref="F460:G460"/>
    <mergeCell ref="I460:J460"/>
    <mergeCell ref="F463:G463"/>
    <mergeCell ref="I463:J463"/>
    <mergeCell ref="F464:G464"/>
    <mergeCell ref="I464:J464"/>
    <mergeCell ref="A465:F465"/>
    <mergeCell ref="G465:J465"/>
    <mergeCell ref="B466:F466"/>
    <mergeCell ref="G466:J466"/>
    <mergeCell ref="A467:C467"/>
    <mergeCell ref="D467:F467"/>
    <mergeCell ref="G467:J467"/>
    <mergeCell ref="A477:B477"/>
    <mergeCell ref="C477:J477"/>
    <mergeCell ref="B478:H478"/>
    <mergeCell ref="A479:J479"/>
    <mergeCell ref="A480:J480"/>
    <mergeCell ref="A481:J481"/>
    <mergeCell ref="A482:J482"/>
    <mergeCell ref="A483:J483"/>
    <mergeCell ref="A485:J485"/>
    <mergeCell ref="B487:J487"/>
    <mergeCell ref="F492:G492"/>
    <mergeCell ref="I492:J492"/>
    <mergeCell ref="F495:G495"/>
    <mergeCell ref="I495:J495"/>
    <mergeCell ref="F496:G496"/>
    <mergeCell ref="I496:J496"/>
    <mergeCell ref="A497:F497"/>
    <mergeCell ref="G497:J497"/>
    <mergeCell ref="B498:F498"/>
    <mergeCell ref="G498:J498"/>
    <mergeCell ref="A499:C499"/>
    <mergeCell ref="D499:F499"/>
    <mergeCell ref="G499:J499"/>
    <mergeCell ref="A513:B513"/>
    <mergeCell ref="C513:J513"/>
    <mergeCell ref="B514:H514"/>
    <mergeCell ref="A515:J515"/>
    <mergeCell ref="A516:J516"/>
    <mergeCell ref="A517:J517"/>
    <mergeCell ref="A518:J518"/>
    <mergeCell ref="A519:J519"/>
    <mergeCell ref="A521:J521"/>
    <mergeCell ref="B523:J523"/>
    <mergeCell ref="F528:G528"/>
    <mergeCell ref="I528:J528"/>
    <mergeCell ref="F531:G531"/>
    <mergeCell ref="I531:J531"/>
    <mergeCell ref="F532:G532"/>
    <mergeCell ref="I532:J532"/>
    <mergeCell ref="A533:F533"/>
    <mergeCell ref="G533:J533"/>
    <mergeCell ref="B534:F534"/>
    <mergeCell ref="G534:J534"/>
    <mergeCell ref="A535:C535"/>
    <mergeCell ref="D535:F535"/>
    <mergeCell ref="G535:J535"/>
    <mergeCell ref="A552:B552"/>
    <mergeCell ref="C552:J552"/>
    <mergeCell ref="B553:H553"/>
    <mergeCell ref="A554:J554"/>
    <mergeCell ref="A555:J555"/>
    <mergeCell ref="A556:J556"/>
    <mergeCell ref="A557:J557"/>
    <mergeCell ref="A558:J558"/>
    <mergeCell ref="A560:G560"/>
    <mergeCell ref="A561:J561"/>
    <mergeCell ref="B563:J563"/>
    <mergeCell ref="F568:G568"/>
    <mergeCell ref="I568:J568"/>
    <mergeCell ref="F571:G571"/>
    <mergeCell ref="I571:J571"/>
    <mergeCell ref="F572:G572"/>
    <mergeCell ref="I572:J572"/>
    <mergeCell ref="A573:F573"/>
    <mergeCell ref="G573:J573"/>
    <mergeCell ref="B574:F574"/>
    <mergeCell ref="G574:J574"/>
    <mergeCell ref="A575:C575"/>
    <mergeCell ref="D575:F575"/>
    <mergeCell ref="G575:J575"/>
    <mergeCell ref="A592:B592"/>
    <mergeCell ref="C592:J592"/>
    <mergeCell ref="B593:H593"/>
    <mergeCell ref="A594:J594"/>
    <mergeCell ref="A595:J595"/>
    <mergeCell ref="A596:J596"/>
    <mergeCell ref="A597:J597"/>
    <mergeCell ref="A598:J598"/>
    <mergeCell ref="A601:J601"/>
    <mergeCell ref="B603:J603"/>
    <mergeCell ref="F608:G608"/>
    <mergeCell ref="I608:J608"/>
    <mergeCell ref="F611:G611"/>
    <mergeCell ref="I611:J611"/>
    <mergeCell ref="F612:G612"/>
    <mergeCell ref="I612:J612"/>
    <mergeCell ref="A613:F613"/>
    <mergeCell ref="G613:J613"/>
    <mergeCell ref="B614:F614"/>
    <mergeCell ref="G614:J614"/>
    <mergeCell ref="A615:C615"/>
    <mergeCell ref="D615:F615"/>
    <mergeCell ref="G615:J615"/>
    <mergeCell ref="A631:B631"/>
    <mergeCell ref="C631:J631"/>
    <mergeCell ref="B632:H632"/>
    <mergeCell ref="A633:J633"/>
    <mergeCell ref="A634:J634"/>
    <mergeCell ref="A635:J635"/>
    <mergeCell ref="A636:J636"/>
    <mergeCell ref="A637:J637"/>
    <mergeCell ref="A640:J640"/>
    <mergeCell ref="B642:J642"/>
    <mergeCell ref="F647:G647"/>
    <mergeCell ref="I647:J647"/>
    <mergeCell ref="F650:G650"/>
    <mergeCell ref="I650:J650"/>
    <mergeCell ref="F651:G651"/>
    <mergeCell ref="I651:J651"/>
    <mergeCell ref="A652:F652"/>
    <mergeCell ref="G652:J652"/>
    <mergeCell ref="B653:F653"/>
    <mergeCell ref="G653:J653"/>
    <mergeCell ref="A654:C654"/>
    <mergeCell ref="D654:F654"/>
    <mergeCell ref="G654:J654"/>
    <mergeCell ref="A671:B671"/>
    <mergeCell ref="C671:J671"/>
    <mergeCell ref="B672:H672"/>
    <mergeCell ref="A673:J673"/>
    <mergeCell ref="A674:J674"/>
    <mergeCell ref="A675:J675"/>
    <mergeCell ref="A676:J676"/>
    <mergeCell ref="A677:J677"/>
    <mergeCell ref="A680:J680"/>
    <mergeCell ref="B682:J682"/>
    <mergeCell ref="F687:G687"/>
    <mergeCell ref="I687:J687"/>
    <mergeCell ref="F690:G690"/>
    <mergeCell ref="I690:J690"/>
    <mergeCell ref="F691:G691"/>
    <mergeCell ref="I691:J691"/>
    <mergeCell ref="A692:F692"/>
    <mergeCell ref="G692:J692"/>
    <mergeCell ref="B693:F693"/>
    <mergeCell ref="G693:J693"/>
    <mergeCell ref="A694:C694"/>
    <mergeCell ref="D694:F694"/>
    <mergeCell ref="G694:J694"/>
    <mergeCell ref="A708:B708"/>
    <mergeCell ref="C708:J708"/>
    <mergeCell ref="B709:H709"/>
    <mergeCell ref="A710:J710"/>
    <mergeCell ref="A711:J711"/>
    <mergeCell ref="A712:J712"/>
    <mergeCell ref="A713:J713"/>
    <mergeCell ref="A714:J714"/>
    <mergeCell ref="A716:J716"/>
    <mergeCell ref="B718:J718"/>
    <mergeCell ref="F723:G723"/>
    <mergeCell ref="I723:J723"/>
    <mergeCell ref="F726:G726"/>
    <mergeCell ref="I726:J726"/>
    <mergeCell ref="F727:G727"/>
    <mergeCell ref="I727:J727"/>
    <mergeCell ref="A728:F728"/>
    <mergeCell ref="G728:J728"/>
    <mergeCell ref="B729:F729"/>
    <mergeCell ref="G729:J729"/>
    <mergeCell ref="A730:C730"/>
    <mergeCell ref="D730:F730"/>
    <mergeCell ref="G730:J730"/>
    <mergeCell ref="A742:B742"/>
    <mergeCell ref="C742:J742"/>
    <mergeCell ref="B743:H743"/>
    <mergeCell ref="A744:J744"/>
    <mergeCell ref="A745:J745"/>
    <mergeCell ref="A746:J746"/>
    <mergeCell ref="A747:J747"/>
    <mergeCell ref="A748:J748"/>
    <mergeCell ref="A752:J752"/>
    <mergeCell ref="B754:J754"/>
    <mergeCell ref="F759:G759"/>
    <mergeCell ref="I759:J759"/>
    <mergeCell ref="F762:G762"/>
    <mergeCell ref="I762:J762"/>
    <mergeCell ref="F763:G763"/>
    <mergeCell ref="I763:J763"/>
    <mergeCell ref="A764:F764"/>
    <mergeCell ref="G764:J764"/>
    <mergeCell ref="B765:F765"/>
    <mergeCell ref="G765:J765"/>
    <mergeCell ref="A766:C766"/>
    <mergeCell ref="D766:F766"/>
    <mergeCell ref="G766:J766"/>
    <mergeCell ref="A777:B777"/>
    <mergeCell ref="C777:J777"/>
    <mergeCell ref="B778:H778"/>
    <mergeCell ref="A779:J779"/>
    <mergeCell ref="A780:J780"/>
    <mergeCell ref="A781:J781"/>
    <mergeCell ref="A782:J782"/>
    <mergeCell ref="A783:J783"/>
    <mergeCell ref="A785:J785"/>
    <mergeCell ref="B787:J787"/>
    <mergeCell ref="F792:G792"/>
    <mergeCell ref="I792:J792"/>
    <mergeCell ref="F795:G795"/>
    <mergeCell ref="I795:J795"/>
    <mergeCell ref="F796:G796"/>
    <mergeCell ref="I796:J796"/>
    <mergeCell ref="A797:F797"/>
    <mergeCell ref="G797:J797"/>
    <mergeCell ref="B798:F798"/>
    <mergeCell ref="G798:J798"/>
    <mergeCell ref="A799:C799"/>
    <mergeCell ref="D799:F799"/>
    <mergeCell ref="G799:J799"/>
    <mergeCell ref="A809:B809"/>
    <mergeCell ref="C809:J809"/>
    <mergeCell ref="B810:H810"/>
    <mergeCell ref="A811:J811"/>
    <mergeCell ref="A812:J812"/>
    <mergeCell ref="A813:J813"/>
    <mergeCell ref="A814:J814"/>
    <mergeCell ref="A815:J815"/>
    <mergeCell ref="A817:J817"/>
    <mergeCell ref="B819:J819"/>
    <mergeCell ref="F824:G824"/>
    <mergeCell ref="I824:J824"/>
    <mergeCell ref="F827:G827"/>
    <mergeCell ref="I827:J827"/>
    <mergeCell ref="F828:G828"/>
    <mergeCell ref="I828:J828"/>
    <mergeCell ref="A829:F829"/>
    <mergeCell ref="G829:J829"/>
    <mergeCell ref="B830:F830"/>
    <mergeCell ref="G830:J830"/>
    <mergeCell ref="A831:C831"/>
    <mergeCell ref="D831:F831"/>
    <mergeCell ref="G831:J831"/>
    <mergeCell ref="A840:B840"/>
    <mergeCell ref="C840:J840"/>
    <mergeCell ref="B841:H841"/>
    <mergeCell ref="A842:J842"/>
    <mergeCell ref="A843:J843"/>
    <mergeCell ref="A844:J844"/>
    <mergeCell ref="A845:J845"/>
    <mergeCell ref="A846:J846"/>
    <mergeCell ref="A848:J848"/>
    <mergeCell ref="B850:J850"/>
    <mergeCell ref="F855:G855"/>
    <mergeCell ref="I855:J855"/>
    <mergeCell ref="F858:G858"/>
    <mergeCell ref="I858:J858"/>
    <mergeCell ref="F859:G859"/>
    <mergeCell ref="I859:J859"/>
    <mergeCell ref="A860:F860"/>
    <mergeCell ref="G860:J860"/>
    <mergeCell ref="B861:F861"/>
    <mergeCell ref="G861:J861"/>
    <mergeCell ref="A862:C862"/>
    <mergeCell ref="D862:F862"/>
    <mergeCell ref="G862:J862"/>
    <mergeCell ref="A874:B874"/>
    <mergeCell ref="C874:J874"/>
    <mergeCell ref="B875:H875"/>
    <mergeCell ref="A876:J876"/>
    <mergeCell ref="A877:J877"/>
    <mergeCell ref="A878:J878"/>
    <mergeCell ref="A879:J879"/>
    <mergeCell ref="A880:J880"/>
    <mergeCell ref="A882:J882"/>
    <mergeCell ref="B884:J884"/>
    <mergeCell ref="F889:G889"/>
    <mergeCell ref="I889:J889"/>
    <mergeCell ref="F892:G892"/>
    <mergeCell ref="I892:J892"/>
    <mergeCell ref="F893:G893"/>
    <mergeCell ref="I893:J893"/>
    <mergeCell ref="A894:F894"/>
    <mergeCell ref="G894:J894"/>
    <mergeCell ref="B895:F895"/>
    <mergeCell ref="G895:J895"/>
    <mergeCell ref="A896:C896"/>
    <mergeCell ref="D896:F896"/>
    <mergeCell ref="G896:J896"/>
    <mergeCell ref="A905:B905"/>
    <mergeCell ref="C905:J905"/>
    <mergeCell ref="B906:H906"/>
    <mergeCell ref="A907:J907"/>
    <mergeCell ref="A908:J908"/>
    <mergeCell ref="A909:J909"/>
    <mergeCell ref="A910:J910"/>
    <mergeCell ref="A911:J911"/>
    <mergeCell ref="A913:J913"/>
    <mergeCell ref="B915:J915"/>
    <mergeCell ref="F920:G920"/>
    <mergeCell ref="I920:J920"/>
    <mergeCell ref="F923:G923"/>
    <mergeCell ref="I923:J923"/>
    <mergeCell ref="F924:G924"/>
    <mergeCell ref="I924:J924"/>
    <mergeCell ref="A925:F925"/>
    <mergeCell ref="G925:J925"/>
    <mergeCell ref="B926:F926"/>
    <mergeCell ref="G926:J926"/>
    <mergeCell ref="A927:C927"/>
    <mergeCell ref="D927:F927"/>
    <mergeCell ref="G927:J927"/>
    <mergeCell ref="A941:B941"/>
    <mergeCell ref="C941:J941"/>
    <mergeCell ref="B942:H942"/>
    <mergeCell ref="A943:J943"/>
    <mergeCell ref="A944:J944"/>
    <mergeCell ref="A945:J945"/>
    <mergeCell ref="A946:J946"/>
    <mergeCell ref="A947:J947"/>
    <mergeCell ref="A949:J949"/>
    <mergeCell ref="B951:J951"/>
    <mergeCell ref="F956:G956"/>
    <mergeCell ref="I956:J956"/>
    <mergeCell ref="F959:G959"/>
    <mergeCell ref="I959:J959"/>
    <mergeCell ref="F960:G960"/>
    <mergeCell ref="I960:J960"/>
    <mergeCell ref="A961:F961"/>
    <mergeCell ref="G961:J961"/>
    <mergeCell ref="B962:F962"/>
    <mergeCell ref="G962:J962"/>
    <mergeCell ref="A963:C963"/>
    <mergeCell ref="D963:F963"/>
    <mergeCell ref="G963:J963"/>
    <mergeCell ref="A973:B973"/>
    <mergeCell ref="C973:J973"/>
    <mergeCell ref="B974:H974"/>
    <mergeCell ref="A975:J975"/>
    <mergeCell ref="A976:J976"/>
    <mergeCell ref="A977:J977"/>
    <mergeCell ref="A978:J978"/>
    <mergeCell ref="A979:J979"/>
    <mergeCell ref="A981:J981"/>
    <mergeCell ref="B983:J983"/>
    <mergeCell ref="F988:G988"/>
    <mergeCell ref="I988:J988"/>
    <mergeCell ref="F991:G991"/>
    <mergeCell ref="I991:J991"/>
    <mergeCell ref="F992:G992"/>
    <mergeCell ref="I992:J992"/>
    <mergeCell ref="A993:F993"/>
    <mergeCell ref="G993:J993"/>
    <mergeCell ref="B994:F994"/>
    <mergeCell ref="G994:J994"/>
    <mergeCell ref="A995:C995"/>
    <mergeCell ref="D995:F995"/>
    <mergeCell ref="G995:J995"/>
    <mergeCell ref="A1007:B1007"/>
    <mergeCell ref="C1007:J1007"/>
    <mergeCell ref="B1008:H1008"/>
    <mergeCell ref="A1009:J1009"/>
    <mergeCell ref="A1010:J1010"/>
    <mergeCell ref="A1011:J1011"/>
    <mergeCell ref="A1012:J1012"/>
    <mergeCell ref="A1013:J1013"/>
    <mergeCell ref="A1015:J1015"/>
    <mergeCell ref="B1017:J1017"/>
    <mergeCell ref="F1022:G1022"/>
    <mergeCell ref="I1022:J1022"/>
    <mergeCell ref="F1025:G1025"/>
    <mergeCell ref="I1025:J1025"/>
    <mergeCell ref="F1026:G1026"/>
    <mergeCell ref="I1026:J1026"/>
    <mergeCell ref="A1027:F1027"/>
    <mergeCell ref="G1027:J1027"/>
    <mergeCell ref="B1028:F1028"/>
    <mergeCell ref="G1028:J1028"/>
    <mergeCell ref="A1029:C1029"/>
    <mergeCell ref="D1029:F1029"/>
    <mergeCell ref="G1029:J1029"/>
    <mergeCell ref="A1037:B1037"/>
    <mergeCell ref="C1037:J1037"/>
    <mergeCell ref="B1038:H1038"/>
    <mergeCell ref="A1039:J1039"/>
    <mergeCell ref="A1040:J1040"/>
    <mergeCell ref="A1041:J1041"/>
    <mergeCell ref="A1042:J1042"/>
    <mergeCell ref="A1043:J1043"/>
    <mergeCell ref="A1045:J1045"/>
    <mergeCell ref="B1047:J1047"/>
    <mergeCell ref="F1052:G1052"/>
    <mergeCell ref="I1052:J1052"/>
    <mergeCell ref="F1055:G1055"/>
    <mergeCell ref="I1055:J1055"/>
    <mergeCell ref="F1056:G1056"/>
    <mergeCell ref="I1056:J1056"/>
    <mergeCell ref="A1057:F1057"/>
    <mergeCell ref="G1057:J1057"/>
    <mergeCell ref="B1058:F1058"/>
    <mergeCell ref="G1058:J1058"/>
    <mergeCell ref="A1059:C1059"/>
    <mergeCell ref="D1059:F1059"/>
    <mergeCell ref="G1059:J1059"/>
    <mergeCell ref="A1067:B1067"/>
    <mergeCell ref="C1067:J1067"/>
    <mergeCell ref="B1068:H1068"/>
    <mergeCell ref="A1069:J1069"/>
    <mergeCell ref="A1070:J1070"/>
    <mergeCell ref="A1071:J1071"/>
    <mergeCell ref="A1072:J1072"/>
    <mergeCell ref="A1073:J1073"/>
    <mergeCell ref="A1075:J1075"/>
    <mergeCell ref="B1077:J1077"/>
    <mergeCell ref="F1082:G1082"/>
    <mergeCell ref="I1082:J1082"/>
    <mergeCell ref="F1085:G1085"/>
    <mergeCell ref="I1085:J1085"/>
    <mergeCell ref="F1086:G1086"/>
    <mergeCell ref="I1086:J1086"/>
    <mergeCell ref="A1087:F1087"/>
    <mergeCell ref="G1087:J1087"/>
    <mergeCell ref="B1088:F1088"/>
    <mergeCell ref="G1088:J1088"/>
    <mergeCell ref="A1089:C1089"/>
    <mergeCell ref="D1089:F1089"/>
    <mergeCell ref="G1089:J1089"/>
    <mergeCell ref="A1097:B1097"/>
    <mergeCell ref="C1097:J1097"/>
    <mergeCell ref="B1098:H1098"/>
    <mergeCell ref="A1099:J1099"/>
    <mergeCell ref="A1100:J1100"/>
    <mergeCell ref="A1101:J1101"/>
    <mergeCell ref="A1102:J1102"/>
    <mergeCell ref="A1103:J1103"/>
    <mergeCell ref="A1105:J1105"/>
    <mergeCell ref="B1107:J1107"/>
    <mergeCell ref="F1112:G1112"/>
    <mergeCell ref="I1112:J1112"/>
    <mergeCell ref="F1115:G1115"/>
    <mergeCell ref="I1115:J1115"/>
    <mergeCell ref="F1116:G1116"/>
    <mergeCell ref="I1116:J1116"/>
    <mergeCell ref="A1117:F1117"/>
    <mergeCell ref="G1117:J1117"/>
    <mergeCell ref="B1118:F1118"/>
    <mergeCell ref="G1118:J1118"/>
    <mergeCell ref="A1119:C1119"/>
    <mergeCell ref="D1119:F1119"/>
    <mergeCell ref="G1119:J1119"/>
    <mergeCell ref="A1129:B1129"/>
    <mergeCell ref="C1129:J1129"/>
    <mergeCell ref="B1130:H1130"/>
    <mergeCell ref="A1131:J1131"/>
    <mergeCell ref="A1132:J1132"/>
    <mergeCell ref="A1133:J1133"/>
    <mergeCell ref="A1134:J1134"/>
    <mergeCell ref="A1135:J1135"/>
    <mergeCell ref="A1137:J1137"/>
    <mergeCell ref="B1139:J1139"/>
    <mergeCell ref="F1144:G1144"/>
    <mergeCell ref="I1144:J1144"/>
    <mergeCell ref="F1147:G1147"/>
    <mergeCell ref="I1147:J1147"/>
    <mergeCell ref="F1148:G1148"/>
    <mergeCell ref="I1148:J1148"/>
    <mergeCell ref="A1149:F1149"/>
    <mergeCell ref="G1149:J1149"/>
    <mergeCell ref="B1150:F1150"/>
    <mergeCell ref="G1150:J1150"/>
    <mergeCell ref="A1151:C1151"/>
    <mergeCell ref="D1151:F1151"/>
    <mergeCell ref="G1151:J1151"/>
    <mergeCell ref="A1159:B1159"/>
    <mergeCell ref="C1159:J1159"/>
    <mergeCell ref="B1160:H1160"/>
    <mergeCell ref="A1161:J1161"/>
    <mergeCell ref="A1162:J1162"/>
    <mergeCell ref="A1163:J1163"/>
    <mergeCell ref="A1164:J1164"/>
    <mergeCell ref="A1165:J1165"/>
    <mergeCell ref="A1167:J1167"/>
    <mergeCell ref="B1169:J1169"/>
    <mergeCell ref="F1174:G1174"/>
    <mergeCell ref="I1174:J1174"/>
    <mergeCell ref="F1177:G1177"/>
    <mergeCell ref="I1177:J1177"/>
    <mergeCell ref="F1178:G1178"/>
    <mergeCell ref="I1178:J1178"/>
    <mergeCell ref="A1179:F1179"/>
    <mergeCell ref="G1179:J1179"/>
    <mergeCell ref="B1180:F1180"/>
    <mergeCell ref="G1180:J1180"/>
    <mergeCell ref="A1181:C1181"/>
    <mergeCell ref="D1181:F1181"/>
    <mergeCell ref="G1181:J1181"/>
    <mergeCell ref="A1189:B1189"/>
    <mergeCell ref="C1189:J1189"/>
    <mergeCell ref="B1190:H1190"/>
    <mergeCell ref="A1191:J1191"/>
    <mergeCell ref="A1192:J1192"/>
    <mergeCell ref="A1193:J1193"/>
    <mergeCell ref="A1194:J1194"/>
    <mergeCell ref="A1195:J1195"/>
    <mergeCell ref="A1197:J1197"/>
    <mergeCell ref="B1199:J1199"/>
    <mergeCell ref="F1204:G1204"/>
    <mergeCell ref="I1204:J1204"/>
    <mergeCell ref="F1207:G1207"/>
    <mergeCell ref="I1207:J1207"/>
    <mergeCell ref="F1208:G1208"/>
    <mergeCell ref="I1208:J1208"/>
    <mergeCell ref="A1209:F1209"/>
    <mergeCell ref="G1209:J1209"/>
    <mergeCell ref="B1210:F1210"/>
    <mergeCell ref="G1210:J1210"/>
    <mergeCell ref="A1211:C1211"/>
    <mergeCell ref="D1211:F1211"/>
    <mergeCell ref="G1211:J1211"/>
    <mergeCell ref="A1219:B1219"/>
    <mergeCell ref="C1219:J1219"/>
    <mergeCell ref="B1220:H1220"/>
    <mergeCell ref="A1221:J1221"/>
    <mergeCell ref="A1222:J1222"/>
    <mergeCell ref="A1223:J1223"/>
    <mergeCell ref="A1224:J1224"/>
    <mergeCell ref="A1225:J1225"/>
    <mergeCell ref="A1227:J1227"/>
    <mergeCell ref="B1229:J1229"/>
    <mergeCell ref="F1234:G1234"/>
    <mergeCell ref="I1234:J1234"/>
    <mergeCell ref="F1237:G1237"/>
    <mergeCell ref="I1237:J1237"/>
    <mergeCell ref="F1238:G1238"/>
    <mergeCell ref="I1238:J1238"/>
    <mergeCell ref="A1239:F1239"/>
    <mergeCell ref="G1239:J1239"/>
    <mergeCell ref="B1240:F1240"/>
    <mergeCell ref="G1240:J1240"/>
    <mergeCell ref="A1241:C1241"/>
    <mergeCell ref="D1241:F1241"/>
    <mergeCell ref="G1241:J1241"/>
    <mergeCell ref="A1250:B1250"/>
    <mergeCell ref="C1250:J1250"/>
    <mergeCell ref="B1251:H1251"/>
    <mergeCell ref="A1252:J1252"/>
    <mergeCell ref="A1253:J1253"/>
    <mergeCell ref="A1254:J1254"/>
    <mergeCell ref="A1255:J1255"/>
    <mergeCell ref="A1256:J1256"/>
    <mergeCell ref="A1258:J1258"/>
    <mergeCell ref="B1260:J1260"/>
    <mergeCell ref="F1265:G1265"/>
    <mergeCell ref="I1265:J1265"/>
    <mergeCell ref="F1268:G1268"/>
    <mergeCell ref="I1268:J1268"/>
    <mergeCell ref="F1269:G1269"/>
    <mergeCell ref="I1269:J1269"/>
    <mergeCell ref="A1270:F1270"/>
    <mergeCell ref="G1270:J1270"/>
    <mergeCell ref="B1271:F1271"/>
    <mergeCell ref="G1271:J1271"/>
    <mergeCell ref="A1272:C1272"/>
    <mergeCell ref="D1272:F1272"/>
    <mergeCell ref="G1272:J1272"/>
    <mergeCell ref="A1279:B1279"/>
    <mergeCell ref="C1279:J1279"/>
    <mergeCell ref="B1280:H1280"/>
    <mergeCell ref="A1281:J1281"/>
    <mergeCell ref="A1282:J1282"/>
    <mergeCell ref="A1283:J1283"/>
    <mergeCell ref="A1284:J1284"/>
    <mergeCell ref="A1285:J1285"/>
    <mergeCell ref="A1287:J1287"/>
    <mergeCell ref="B1289:J1289"/>
    <mergeCell ref="F1294:G1294"/>
    <mergeCell ref="I1294:J1294"/>
    <mergeCell ref="F1297:G1297"/>
    <mergeCell ref="I1297:J1297"/>
    <mergeCell ref="F1298:G1298"/>
    <mergeCell ref="I1298:J1298"/>
    <mergeCell ref="A1299:F1299"/>
    <mergeCell ref="G1299:J1299"/>
    <mergeCell ref="B1300:F1300"/>
    <mergeCell ref="G1300:J1300"/>
    <mergeCell ref="A1301:C1301"/>
    <mergeCell ref="D1301:F1301"/>
    <mergeCell ref="G1301:J1301"/>
    <mergeCell ref="A1317:B1317"/>
    <mergeCell ref="C1317:J1317"/>
    <mergeCell ref="B1318:H1318"/>
    <mergeCell ref="A1319:J1319"/>
    <mergeCell ref="A1320:J1320"/>
    <mergeCell ref="A1321:J1321"/>
    <mergeCell ref="A1322:J1322"/>
    <mergeCell ref="A1323:J1323"/>
    <mergeCell ref="A1325:J1325"/>
    <mergeCell ref="B1327:J1327"/>
    <mergeCell ref="F1332:G1332"/>
    <mergeCell ref="I1332:J1332"/>
    <mergeCell ref="F1335:G1335"/>
    <mergeCell ref="I1335:J1335"/>
    <mergeCell ref="F1336:G1336"/>
    <mergeCell ref="I1336:J1336"/>
    <mergeCell ref="A1337:F1337"/>
    <mergeCell ref="G1337:J1337"/>
    <mergeCell ref="B1338:F1338"/>
    <mergeCell ref="G1338:J1338"/>
    <mergeCell ref="A1339:C1339"/>
    <mergeCell ref="D1339:F1339"/>
    <mergeCell ref="G1339:J1339"/>
    <mergeCell ref="A1352:B1352"/>
    <mergeCell ref="C1352:J1352"/>
    <mergeCell ref="B1353:H1353"/>
    <mergeCell ref="A1354:J1354"/>
    <mergeCell ref="A1355:J1355"/>
    <mergeCell ref="A1356:J1356"/>
    <mergeCell ref="A1357:J1357"/>
    <mergeCell ref="A1358:J1358"/>
    <mergeCell ref="A1360:J1360"/>
    <mergeCell ref="B1362:J1362"/>
    <mergeCell ref="F1367:G1367"/>
    <mergeCell ref="I1367:J1367"/>
    <mergeCell ref="F1370:G1370"/>
    <mergeCell ref="I1370:J1370"/>
    <mergeCell ref="F1371:G1371"/>
    <mergeCell ref="I1371:J1371"/>
    <mergeCell ref="A1372:F1372"/>
    <mergeCell ref="G1372:J1372"/>
    <mergeCell ref="B1373:F1373"/>
    <mergeCell ref="G1373:J1373"/>
    <mergeCell ref="A1374:C1374"/>
    <mergeCell ref="D1374:F1374"/>
    <mergeCell ref="G1374:J1374"/>
    <mergeCell ref="A1387:B1387"/>
    <mergeCell ref="C1387:J1387"/>
    <mergeCell ref="B1388:H1388"/>
    <mergeCell ref="A1389:J1389"/>
    <mergeCell ref="A1390:J1390"/>
    <mergeCell ref="A1391:J1391"/>
    <mergeCell ref="A1392:J1392"/>
    <mergeCell ref="A1393:J1393"/>
    <mergeCell ref="A1395:J1395"/>
    <mergeCell ref="B1397:J1397"/>
    <mergeCell ref="F1402:G1402"/>
    <mergeCell ref="I1402:J1402"/>
    <mergeCell ref="F1405:G1405"/>
    <mergeCell ref="I1405:J1405"/>
    <mergeCell ref="F1406:G1406"/>
    <mergeCell ref="I1406:J1406"/>
    <mergeCell ref="A1407:F1407"/>
    <mergeCell ref="G1407:J1407"/>
    <mergeCell ref="B1408:F1408"/>
    <mergeCell ref="G1408:J1408"/>
    <mergeCell ref="A1409:C1409"/>
    <mergeCell ref="D1409:F1409"/>
    <mergeCell ref="G1409:J1409"/>
    <mergeCell ref="A1422:B1422"/>
    <mergeCell ref="C1422:J1422"/>
    <mergeCell ref="B1423:H1423"/>
    <mergeCell ref="A1424:J1424"/>
    <mergeCell ref="A1425:J1425"/>
    <mergeCell ref="A1426:J1426"/>
    <mergeCell ref="A1427:J1427"/>
    <mergeCell ref="A1428:J1428"/>
    <mergeCell ref="A1430:J1430"/>
    <mergeCell ref="B1432:J1432"/>
    <mergeCell ref="F1437:G1437"/>
    <mergeCell ref="I1437:J1437"/>
    <mergeCell ref="F1440:G1440"/>
    <mergeCell ref="I1440:J1440"/>
    <mergeCell ref="F1441:G1441"/>
    <mergeCell ref="I1441:J1441"/>
    <mergeCell ref="A1442:F1442"/>
    <mergeCell ref="G1442:J1442"/>
    <mergeCell ref="B1443:F1443"/>
    <mergeCell ref="G1443:J1443"/>
    <mergeCell ref="A1444:C1444"/>
    <mergeCell ref="D1444:F1444"/>
    <mergeCell ref="G1444:J1444"/>
    <mergeCell ref="A1457:B1457"/>
    <mergeCell ref="C1457:J1457"/>
    <mergeCell ref="B1458:H1458"/>
    <mergeCell ref="A1459:J1459"/>
    <mergeCell ref="A1460:J1460"/>
    <mergeCell ref="A1461:J1461"/>
    <mergeCell ref="A1462:J1462"/>
    <mergeCell ref="A1463:J1463"/>
    <mergeCell ref="A1465:J1465"/>
    <mergeCell ref="B1467:J1467"/>
    <mergeCell ref="F1472:G1472"/>
    <mergeCell ref="I1472:J1472"/>
    <mergeCell ref="F1475:G1475"/>
    <mergeCell ref="I1475:J1475"/>
    <mergeCell ref="F1476:G1476"/>
    <mergeCell ref="I1476:J1476"/>
    <mergeCell ref="A1477:F1477"/>
    <mergeCell ref="G1477:J1477"/>
    <mergeCell ref="B1478:F1478"/>
    <mergeCell ref="G1478:J1478"/>
    <mergeCell ref="A1479:C1479"/>
    <mergeCell ref="D1479:F1479"/>
    <mergeCell ref="G1479:J1479"/>
    <mergeCell ref="A1492:B1492"/>
    <mergeCell ref="C1492:J1492"/>
    <mergeCell ref="B1493:H1493"/>
    <mergeCell ref="A1494:J1494"/>
    <mergeCell ref="A1495:J1495"/>
    <mergeCell ref="A1496:J1496"/>
    <mergeCell ref="A1497:J1497"/>
    <mergeCell ref="A1498:J1498"/>
    <mergeCell ref="A1500:J1500"/>
    <mergeCell ref="B1502:J1502"/>
    <mergeCell ref="F1507:G1507"/>
    <mergeCell ref="I1507:J1507"/>
    <mergeCell ref="F1510:G1510"/>
    <mergeCell ref="I1510:J1510"/>
    <mergeCell ref="F1511:G1511"/>
    <mergeCell ref="I1511:J1511"/>
    <mergeCell ref="A1512:F1512"/>
    <mergeCell ref="G1512:J1512"/>
    <mergeCell ref="B1513:F1513"/>
    <mergeCell ref="G1513:J1513"/>
    <mergeCell ref="A1514:C1514"/>
    <mergeCell ref="D1514:F1514"/>
    <mergeCell ref="G1514:J1514"/>
    <mergeCell ref="A1527:B1527"/>
    <mergeCell ref="C1527:J1527"/>
    <mergeCell ref="B1528:H1528"/>
    <mergeCell ref="A1529:J1529"/>
    <mergeCell ref="A1530:J1530"/>
    <mergeCell ref="A1531:J1531"/>
    <mergeCell ref="A1532:J1532"/>
    <mergeCell ref="A1533:J1533"/>
    <mergeCell ref="A1535:J1535"/>
    <mergeCell ref="B1537:J1537"/>
    <mergeCell ref="F1542:G1542"/>
    <mergeCell ref="I1542:J1542"/>
    <mergeCell ref="F1545:G1545"/>
    <mergeCell ref="I1545:J1545"/>
    <mergeCell ref="F1546:G1546"/>
    <mergeCell ref="I1546:J1546"/>
    <mergeCell ref="A1547:F1547"/>
    <mergeCell ref="G1547:J1547"/>
    <mergeCell ref="B1548:F1548"/>
    <mergeCell ref="G1548:J1548"/>
    <mergeCell ref="A1549:C1549"/>
    <mergeCell ref="D1549:F1549"/>
    <mergeCell ref="G1549:J1549"/>
    <mergeCell ref="A1560:B1560"/>
    <mergeCell ref="C1560:J1560"/>
    <mergeCell ref="B1561:H1561"/>
    <mergeCell ref="A1562:J1562"/>
    <mergeCell ref="A1563:J1563"/>
    <mergeCell ref="A1564:J1564"/>
    <mergeCell ref="A1565:J1565"/>
    <mergeCell ref="A1566:J1566"/>
    <mergeCell ref="A1568:J1568"/>
    <mergeCell ref="B1570:J1570"/>
    <mergeCell ref="F1575:G1575"/>
    <mergeCell ref="I1575:J1575"/>
    <mergeCell ref="F1578:G1578"/>
    <mergeCell ref="I1578:J1578"/>
    <mergeCell ref="F1579:G1579"/>
    <mergeCell ref="I1579:J1579"/>
    <mergeCell ref="A1580:F1580"/>
    <mergeCell ref="G1580:J1580"/>
    <mergeCell ref="B1581:F1581"/>
    <mergeCell ref="G1581:J1581"/>
    <mergeCell ref="A1582:C1582"/>
    <mergeCell ref="D1582:F1582"/>
    <mergeCell ref="G1582:J1582"/>
    <mergeCell ref="A1594:B1594"/>
    <mergeCell ref="C1594:J1594"/>
    <mergeCell ref="B1595:H1595"/>
    <mergeCell ref="A1596:J1596"/>
    <mergeCell ref="A1597:J1597"/>
    <mergeCell ref="A1598:J1598"/>
    <mergeCell ref="A1599:J1599"/>
    <mergeCell ref="A1600:J1600"/>
    <mergeCell ref="A1602:J1602"/>
    <mergeCell ref="B1604:J1604"/>
    <mergeCell ref="F1609:G1609"/>
    <mergeCell ref="I1609:J1609"/>
    <mergeCell ref="F1612:G1612"/>
    <mergeCell ref="I1612:J1612"/>
    <mergeCell ref="F1613:G1613"/>
    <mergeCell ref="I1613:J1613"/>
    <mergeCell ref="A1614:F1614"/>
    <mergeCell ref="G1614:J1614"/>
    <mergeCell ref="B1615:F1615"/>
    <mergeCell ref="G1615:J1615"/>
    <mergeCell ref="A1616:C1616"/>
    <mergeCell ref="D1616:F1616"/>
    <mergeCell ref="G1616:J1616"/>
    <mergeCell ref="A1629:B1629"/>
    <mergeCell ref="C1629:J1629"/>
    <mergeCell ref="B1630:H1630"/>
    <mergeCell ref="A1631:J1631"/>
    <mergeCell ref="A1632:J1632"/>
    <mergeCell ref="A1633:J1633"/>
    <mergeCell ref="A1634:J1634"/>
    <mergeCell ref="A1635:J1635"/>
    <mergeCell ref="A1637:J1637"/>
    <mergeCell ref="B1639:J1639"/>
    <mergeCell ref="F1644:G1644"/>
    <mergeCell ref="I1644:J1644"/>
    <mergeCell ref="F1647:G1647"/>
    <mergeCell ref="I1647:J1647"/>
    <mergeCell ref="F1648:G1648"/>
    <mergeCell ref="I1648:J1648"/>
    <mergeCell ref="A1649:F1649"/>
    <mergeCell ref="G1649:J1649"/>
    <mergeCell ref="B1650:F1650"/>
    <mergeCell ref="G1650:J1650"/>
    <mergeCell ref="A1651:C1651"/>
    <mergeCell ref="D1651:F1651"/>
    <mergeCell ref="G1651:J1651"/>
    <mergeCell ref="A1659:B1659"/>
    <mergeCell ref="C1659:J1659"/>
    <mergeCell ref="B1660:H1660"/>
    <mergeCell ref="A1661:J1661"/>
    <mergeCell ref="A1662:J1662"/>
    <mergeCell ref="A1663:J1663"/>
    <mergeCell ref="A1664:J1664"/>
    <mergeCell ref="A1665:J1665"/>
    <mergeCell ref="A1668:J1668"/>
    <mergeCell ref="B1670:J1670"/>
    <mergeCell ref="F1675:G1675"/>
    <mergeCell ref="I1675:J1675"/>
    <mergeCell ref="F1678:G1678"/>
    <mergeCell ref="I1678:J1678"/>
    <mergeCell ref="F1679:G1679"/>
    <mergeCell ref="I1679:J1679"/>
    <mergeCell ref="A1680:F1680"/>
    <mergeCell ref="G1680:J1680"/>
    <mergeCell ref="B1681:F1681"/>
    <mergeCell ref="G1681:J1681"/>
    <mergeCell ref="A1682:C1682"/>
    <mergeCell ref="D1682:F1682"/>
    <mergeCell ref="G1682:J1682"/>
    <mergeCell ref="A1694:B1694"/>
    <mergeCell ref="C1694:J1694"/>
    <mergeCell ref="B1695:H1695"/>
    <mergeCell ref="A1696:J1696"/>
    <mergeCell ref="A1697:J1697"/>
    <mergeCell ref="A1698:J1698"/>
    <mergeCell ref="A1699:J1699"/>
    <mergeCell ref="A1700:J1700"/>
    <mergeCell ref="A1701:J1701"/>
    <mergeCell ref="A1703:J1703"/>
    <mergeCell ref="B1705:J1705"/>
    <mergeCell ref="F1710:G1710"/>
    <mergeCell ref="I1710:J1710"/>
    <mergeCell ref="F1713:G1713"/>
    <mergeCell ref="I1713:J1713"/>
    <mergeCell ref="F1714:G1714"/>
    <mergeCell ref="I1714:J1714"/>
    <mergeCell ref="A1715:F1715"/>
    <mergeCell ref="G1715:J1715"/>
    <mergeCell ref="B1716:F1716"/>
    <mergeCell ref="G1716:J1716"/>
    <mergeCell ref="A1717:C1717"/>
    <mergeCell ref="D1717:F1717"/>
    <mergeCell ref="G1717:J1717"/>
    <mergeCell ref="A1728:B1728"/>
    <mergeCell ref="C1728:J1728"/>
    <mergeCell ref="B1729:H1729"/>
    <mergeCell ref="A1730:J1730"/>
    <mergeCell ref="A1731:J1731"/>
    <mergeCell ref="A1732:J1732"/>
    <mergeCell ref="A1733:J1733"/>
    <mergeCell ref="A1734:J1734"/>
    <mergeCell ref="A1735:J1735"/>
    <mergeCell ref="A1737:J1737"/>
    <mergeCell ref="A1739:B1739"/>
    <mergeCell ref="C1739:J1739"/>
    <mergeCell ref="A1740:B1740"/>
    <mergeCell ref="C1740:E1740"/>
    <mergeCell ref="G1740:J1740"/>
    <mergeCell ref="I1741:J1741"/>
    <mergeCell ref="I1742:J1742"/>
    <mergeCell ref="I1743:J1743"/>
    <mergeCell ref="I1744:J1744"/>
    <mergeCell ref="I1745:J1745"/>
    <mergeCell ref="B1746:E1746"/>
    <mergeCell ref="F1746:J1746"/>
    <mergeCell ref="B1747:E1747"/>
    <mergeCell ref="F1747:J1747"/>
    <mergeCell ref="A1748:C1748"/>
    <mergeCell ref="D1748:F1748"/>
    <mergeCell ref="A1756:C1756"/>
    <mergeCell ref="D1756:J1756"/>
    <mergeCell ref="A1757:G1757"/>
    <mergeCell ref="A1758:J1758"/>
    <mergeCell ref="A1759:J1759"/>
    <mergeCell ref="A1760:J1760"/>
    <mergeCell ref="A1761:J1761"/>
    <mergeCell ref="A1762:J1762"/>
    <mergeCell ref="A1765:J1765"/>
    <mergeCell ref="A1767:B1767"/>
    <mergeCell ref="C1767:J1767"/>
    <mergeCell ref="A1768:B1768"/>
    <mergeCell ref="C1768:E1768"/>
    <mergeCell ref="G1768:J1768"/>
    <mergeCell ref="I1769:J1769"/>
    <mergeCell ref="I1770:J1770"/>
    <mergeCell ref="I1771:J1771"/>
    <mergeCell ref="I1772:J1772"/>
    <mergeCell ref="I1773:J1773"/>
    <mergeCell ref="B1774:E1774"/>
    <mergeCell ref="F1774:J1774"/>
    <mergeCell ref="B1775:E1775"/>
    <mergeCell ref="F1775:J1775"/>
    <mergeCell ref="A1776:C1776"/>
    <mergeCell ref="D1776:F1776"/>
    <mergeCell ref="A1784:C1784"/>
    <mergeCell ref="D1784:J1784"/>
    <mergeCell ref="A1785:G1785"/>
    <mergeCell ref="A1787:J1787"/>
    <mergeCell ref="A1788:J1788"/>
    <mergeCell ref="A1789:J1789"/>
    <mergeCell ref="A1790:J1790"/>
    <mergeCell ref="A1791:J1791"/>
    <mergeCell ref="A1794:J1794"/>
    <mergeCell ref="B1796:J1796"/>
    <mergeCell ref="F1801:G1801"/>
    <mergeCell ref="I1801:J1801"/>
    <mergeCell ref="F1804:G1804"/>
    <mergeCell ref="I1804:J1804"/>
    <mergeCell ref="F1805:G1805"/>
    <mergeCell ref="I1805:J1805"/>
    <mergeCell ref="A1806:F1806"/>
    <mergeCell ref="G1806:J1806"/>
    <mergeCell ref="B1807:F1807"/>
    <mergeCell ref="G1807:J1807"/>
    <mergeCell ref="A1808:C1808"/>
    <mergeCell ref="D1808:F1808"/>
    <mergeCell ref="G1808:J1808"/>
    <mergeCell ref="A1827:C1827"/>
    <mergeCell ref="D1827:J1827"/>
    <mergeCell ref="A1828:G1828"/>
    <mergeCell ref="A1829:J1829"/>
    <mergeCell ref="A1830:J1830"/>
    <mergeCell ref="A1831:J1831"/>
    <mergeCell ref="A1832:J1832"/>
    <mergeCell ref="A1833:J1833"/>
    <mergeCell ref="A1835:J1835"/>
    <mergeCell ref="B1837:J1837"/>
    <mergeCell ref="F1842:G1842"/>
    <mergeCell ref="I1842:J1842"/>
    <mergeCell ref="F1845:G1845"/>
    <mergeCell ref="I1845:J1845"/>
    <mergeCell ref="F1846:G1846"/>
    <mergeCell ref="I1846:J1846"/>
    <mergeCell ref="A1847:F1847"/>
    <mergeCell ref="G1847:J1847"/>
    <mergeCell ref="B1848:F1848"/>
    <mergeCell ref="G1848:J1848"/>
    <mergeCell ref="A1849:C1849"/>
    <mergeCell ref="D1849:F1849"/>
    <mergeCell ref="G1849:J1849"/>
    <mergeCell ref="A1861:C1861"/>
    <mergeCell ref="D1861:J1861"/>
    <mergeCell ref="A1862:G1862"/>
    <mergeCell ref="A1863:J1863"/>
    <mergeCell ref="A1864:J1864"/>
    <mergeCell ref="A1865:J1865"/>
    <mergeCell ref="A1866:J1866"/>
    <mergeCell ref="A1867:J1867"/>
    <mergeCell ref="A1869:J1869"/>
    <mergeCell ref="B1871:J1871"/>
    <mergeCell ref="F1876:G1876"/>
    <mergeCell ref="I1876:J1876"/>
    <mergeCell ref="F1879:G1879"/>
    <mergeCell ref="I1879:J1879"/>
    <mergeCell ref="F1880:G1880"/>
    <mergeCell ref="I1880:J1880"/>
    <mergeCell ref="A1881:F1881"/>
    <mergeCell ref="G1881:J1881"/>
    <mergeCell ref="B1882:F1882"/>
    <mergeCell ref="G1882:J1882"/>
    <mergeCell ref="A1883:C1883"/>
    <mergeCell ref="D1883:F1883"/>
    <mergeCell ref="G1883:J1883"/>
    <mergeCell ref="A1897:B1897"/>
    <mergeCell ref="C1897:J1897"/>
    <mergeCell ref="B1898:H1898"/>
    <mergeCell ref="A1899:J1899"/>
    <mergeCell ref="A1900:J1900"/>
    <mergeCell ref="A1901:J1901"/>
    <mergeCell ref="A1902:J1902"/>
    <mergeCell ref="A1903:J1903"/>
    <mergeCell ref="A5:A6"/>
    <mergeCell ref="A7:A13"/>
    <mergeCell ref="A17:A18"/>
    <mergeCell ref="A19:A23"/>
    <mergeCell ref="A25:A26"/>
    <mergeCell ref="A39:A40"/>
    <mergeCell ref="A41:A47"/>
    <mergeCell ref="A51:A52"/>
    <mergeCell ref="A53:A58"/>
    <mergeCell ref="A60:A61"/>
    <mergeCell ref="A74:A75"/>
    <mergeCell ref="A76:A82"/>
    <mergeCell ref="A86:A87"/>
    <mergeCell ref="A88:A91"/>
    <mergeCell ref="A92:A93"/>
    <mergeCell ref="A94:A95"/>
    <mergeCell ref="A107:A108"/>
    <mergeCell ref="A109:A115"/>
    <mergeCell ref="A119:A120"/>
    <mergeCell ref="A121:A123"/>
    <mergeCell ref="A125:A126"/>
    <mergeCell ref="A140:A141"/>
    <mergeCell ref="A142:A148"/>
    <mergeCell ref="A152:A153"/>
    <mergeCell ref="A154:A155"/>
    <mergeCell ref="A157:A158"/>
    <mergeCell ref="A171:A172"/>
    <mergeCell ref="A173:A179"/>
    <mergeCell ref="A183:A184"/>
    <mergeCell ref="A185:A186"/>
    <mergeCell ref="A188:A189"/>
    <mergeCell ref="A207:A208"/>
    <mergeCell ref="A211:A214"/>
    <mergeCell ref="A235:A236"/>
    <mergeCell ref="A239:A242"/>
    <mergeCell ref="A262:A263"/>
    <mergeCell ref="A266:A271"/>
    <mergeCell ref="A272:A274"/>
    <mergeCell ref="A295:A296"/>
    <mergeCell ref="A299:A304"/>
    <mergeCell ref="A305:A306"/>
    <mergeCell ref="A327:A328"/>
    <mergeCell ref="A331:A338"/>
    <mergeCell ref="A339:A341"/>
    <mergeCell ref="A362:A363"/>
    <mergeCell ref="A366:A371"/>
    <mergeCell ref="A372:A373"/>
    <mergeCell ref="A387:A388"/>
    <mergeCell ref="A389:A395"/>
    <mergeCell ref="A399:A400"/>
    <mergeCell ref="A401:A406"/>
    <mergeCell ref="A407:A410"/>
    <mergeCell ref="A411:A412"/>
    <mergeCell ref="A424:A425"/>
    <mergeCell ref="A426:A432"/>
    <mergeCell ref="A436:A437"/>
    <mergeCell ref="A438:A441"/>
    <mergeCell ref="A443:A444"/>
    <mergeCell ref="A456:A457"/>
    <mergeCell ref="A458:A464"/>
    <mergeCell ref="A468:A469"/>
    <mergeCell ref="A470:A472"/>
    <mergeCell ref="A473:A474"/>
    <mergeCell ref="A475:A476"/>
    <mergeCell ref="A488:A489"/>
    <mergeCell ref="A490:A496"/>
    <mergeCell ref="A500:A501"/>
    <mergeCell ref="A502:A506"/>
    <mergeCell ref="A507:A510"/>
    <mergeCell ref="A511:A512"/>
    <mergeCell ref="A524:A525"/>
    <mergeCell ref="A526:A532"/>
    <mergeCell ref="A536:A537"/>
    <mergeCell ref="A538:A545"/>
    <mergeCell ref="A546:A549"/>
    <mergeCell ref="A550:A551"/>
    <mergeCell ref="A564:A565"/>
    <mergeCell ref="A566:A572"/>
    <mergeCell ref="A576:A577"/>
    <mergeCell ref="A578:A584"/>
    <mergeCell ref="A585:A589"/>
    <mergeCell ref="A590:A591"/>
    <mergeCell ref="A604:A605"/>
    <mergeCell ref="A606:A612"/>
    <mergeCell ref="A616:A617"/>
    <mergeCell ref="A618:A624"/>
    <mergeCell ref="A625:A628"/>
    <mergeCell ref="A629:A630"/>
    <mergeCell ref="A643:A644"/>
    <mergeCell ref="A645:A651"/>
    <mergeCell ref="A655:A656"/>
    <mergeCell ref="A657:A663"/>
    <mergeCell ref="A664:A668"/>
    <mergeCell ref="A669:A670"/>
    <mergeCell ref="A683:A684"/>
    <mergeCell ref="A685:A691"/>
    <mergeCell ref="A695:A696"/>
    <mergeCell ref="A697:A701"/>
    <mergeCell ref="A702:A705"/>
    <mergeCell ref="A706:A707"/>
    <mergeCell ref="A719:A720"/>
    <mergeCell ref="A721:A727"/>
    <mergeCell ref="A731:A732"/>
    <mergeCell ref="A733:A736"/>
    <mergeCell ref="A737:A739"/>
    <mergeCell ref="A740:A741"/>
    <mergeCell ref="A755:A756"/>
    <mergeCell ref="A757:A763"/>
    <mergeCell ref="A767:A768"/>
    <mergeCell ref="A769:A772"/>
    <mergeCell ref="A773:A774"/>
    <mergeCell ref="A775:A776"/>
    <mergeCell ref="A788:A789"/>
    <mergeCell ref="A790:A796"/>
    <mergeCell ref="A800:A801"/>
    <mergeCell ref="A802:A805"/>
    <mergeCell ref="A807:A808"/>
    <mergeCell ref="A820:A821"/>
    <mergeCell ref="A822:A828"/>
    <mergeCell ref="A832:A833"/>
    <mergeCell ref="A834:A836"/>
    <mergeCell ref="A838:A839"/>
    <mergeCell ref="A851:A852"/>
    <mergeCell ref="A853:A859"/>
    <mergeCell ref="A863:A864"/>
    <mergeCell ref="A865:A868"/>
    <mergeCell ref="A869:A871"/>
    <mergeCell ref="A872:A873"/>
    <mergeCell ref="A885:A886"/>
    <mergeCell ref="A887:A893"/>
    <mergeCell ref="A897:A898"/>
    <mergeCell ref="A899:A901"/>
    <mergeCell ref="A903:A904"/>
    <mergeCell ref="A916:A917"/>
    <mergeCell ref="A918:A924"/>
    <mergeCell ref="A928:A929"/>
    <mergeCell ref="A930:A936"/>
    <mergeCell ref="A937:A938"/>
    <mergeCell ref="A939:A940"/>
    <mergeCell ref="A952:A953"/>
    <mergeCell ref="A954:A960"/>
    <mergeCell ref="A964:A965"/>
    <mergeCell ref="A966:A968"/>
    <mergeCell ref="A969:A970"/>
    <mergeCell ref="A971:A972"/>
    <mergeCell ref="A984:A985"/>
    <mergeCell ref="A986:A992"/>
    <mergeCell ref="A996:A997"/>
    <mergeCell ref="A998:A1001"/>
    <mergeCell ref="A1002:A1004"/>
    <mergeCell ref="A1005:A1006"/>
    <mergeCell ref="A1018:A1019"/>
    <mergeCell ref="A1020:A1026"/>
    <mergeCell ref="A1030:A1031"/>
    <mergeCell ref="A1032:A1033"/>
    <mergeCell ref="A1035:A1036"/>
    <mergeCell ref="A1048:A1049"/>
    <mergeCell ref="A1050:A1056"/>
    <mergeCell ref="A1060:A1061"/>
    <mergeCell ref="A1062:A1063"/>
    <mergeCell ref="A1065:A1066"/>
    <mergeCell ref="A1078:A1079"/>
    <mergeCell ref="A1080:A1086"/>
    <mergeCell ref="A1090:A1091"/>
    <mergeCell ref="A1092:A1093"/>
    <mergeCell ref="A1095:A1096"/>
    <mergeCell ref="A1108:A1109"/>
    <mergeCell ref="A1110:A1116"/>
    <mergeCell ref="A1120:A1121"/>
    <mergeCell ref="A1122:A1125"/>
    <mergeCell ref="A1127:A1128"/>
    <mergeCell ref="A1140:A1141"/>
    <mergeCell ref="A1142:A1148"/>
    <mergeCell ref="A1152:A1153"/>
    <mergeCell ref="A1155:A1156"/>
    <mergeCell ref="A1157:A1158"/>
    <mergeCell ref="A1170:A1171"/>
    <mergeCell ref="A1172:A1178"/>
    <mergeCell ref="A1182:A1183"/>
    <mergeCell ref="A1184:A1185"/>
    <mergeCell ref="A1187:A1188"/>
    <mergeCell ref="A1200:A1201"/>
    <mergeCell ref="A1202:A1208"/>
    <mergeCell ref="A1212:A1213"/>
    <mergeCell ref="A1214:A1215"/>
    <mergeCell ref="A1217:A1218"/>
    <mergeCell ref="A1230:A1231"/>
    <mergeCell ref="A1232:A1238"/>
    <mergeCell ref="A1242:A1243"/>
    <mergeCell ref="A1244:A1246"/>
    <mergeCell ref="A1248:A1249"/>
    <mergeCell ref="A1261:A1262"/>
    <mergeCell ref="A1263:A1269"/>
    <mergeCell ref="A1273:A1274"/>
    <mergeCell ref="A1277:A1278"/>
    <mergeCell ref="A1290:A1291"/>
    <mergeCell ref="A1292:A1298"/>
    <mergeCell ref="A1302:A1303"/>
    <mergeCell ref="A1304:A1312"/>
    <mergeCell ref="A1313:A1314"/>
    <mergeCell ref="A1315:A1316"/>
    <mergeCell ref="A1328:A1329"/>
    <mergeCell ref="A1330:A1336"/>
    <mergeCell ref="A1340:A1341"/>
    <mergeCell ref="A1342:A1347"/>
    <mergeCell ref="A1348:A1349"/>
    <mergeCell ref="A1350:A1351"/>
    <mergeCell ref="A1363:A1364"/>
    <mergeCell ref="A1365:A1371"/>
    <mergeCell ref="A1375:A1376"/>
    <mergeCell ref="A1377:A1382"/>
    <mergeCell ref="A1383:A1384"/>
    <mergeCell ref="A1385:A1386"/>
    <mergeCell ref="A1398:A1399"/>
    <mergeCell ref="A1400:A1406"/>
    <mergeCell ref="A1410:A1411"/>
    <mergeCell ref="A1412:A1417"/>
    <mergeCell ref="A1418:A1419"/>
    <mergeCell ref="A1420:A1421"/>
    <mergeCell ref="A1433:A1434"/>
    <mergeCell ref="A1435:A1441"/>
    <mergeCell ref="A1445:A1446"/>
    <mergeCell ref="A1447:A1452"/>
    <mergeCell ref="A1453:A1454"/>
    <mergeCell ref="A1455:A1456"/>
    <mergeCell ref="A1468:A1469"/>
    <mergeCell ref="A1470:A1476"/>
    <mergeCell ref="A1480:A1481"/>
    <mergeCell ref="A1482:A1487"/>
    <mergeCell ref="A1488:A1489"/>
    <mergeCell ref="A1490:A1491"/>
    <mergeCell ref="A1503:A1504"/>
    <mergeCell ref="A1505:A1511"/>
    <mergeCell ref="A1515:A1516"/>
    <mergeCell ref="A1517:A1522"/>
    <mergeCell ref="A1523:A1524"/>
    <mergeCell ref="A1525:A1526"/>
    <mergeCell ref="A1538:A1539"/>
    <mergeCell ref="A1540:A1546"/>
    <mergeCell ref="A1550:A1551"/>
    <mergeCell ref="A1552:A1556"/>
    <mergeCell ref="A1558:A1559"/>
    <mergeCell ref="A1571:A1572"/>
    <mergeCell ref="A1573:A1579"/>
    <mergeCell ref="A1583:A1584"/>
    <mergeCell ref="A1585:A1588"/>
    <mergeCell ref="A1590:A1591"/>
    <mergeCell ref="A1592:A1593"/>
    <mergeCell ref="A1605:A1606"/>
    <mergeCell ref="A1607:A1613"/>
    <mergeCell ref="A1617:A1618"/>
    <mergeCell ref="A1619:A1622"/>
    <mergeCell ref="A1624:A1626"/>
    <mergeCell ref="A1627:A1628"/>
    <mergeCell ref="A1640:A1641"/>
    <mergeCell ref="A1642:A1648"/>
    <mergeCell ref="A1652:A1653"/>
    <mergeCell ref="A1654:A1655"/>
    <mergeCell ref="A1657:A1658"/>
    <mergeCell ref="A1671:A1672"/>
    <mergeCell ref="A1673:A1679"/>
    <mergeCell ref="A1683:A1684"/>
    <mergeCell ref="A1685:A1686"/>
    <mergeCell ref="A1688:A1691"/>
    <mergeCell ref="A1692:A1693"/>
    <mergeCell ref="A1706:A1707"/>
    <mergeCell ref="A1708:A1714"/>
    <mergeCell ref="A1718:A1719"/>
    <mergeCell ref="A1720:A1723"/>
    <mergeCell ref="A1724:A1725"/>
    <mergeCell ref="A1726:A1727"/>
    <mergeCell ref="A1746:A1747"/>
    <mergeCell ref="A1750:A1753"/>
    <mergeCell ref="A1774:A1775"/>
    <mergeCell ref="A1778:A1781"/>
    <mergeCell ref="A1797:A1798"/>
    <mergeCell ref="A1799:A1805"/>
    <mergeCell ref="A1809:A1810"/>
    <mergeCell ref="A1811:A1820"/>
    <mergeCell ref="A1821:A1824"/>
    <mergeCell ref="A1825:A1826"/>
    <mergeCell ref="A1838:A1839"/>
    <mergeCell ref="A1840:A1846"/>
    <mergeCell ref="A1850:A1851"/>
    <mergeCell ref="A1852:A1855"/>
    <mergeCell ref="A1856:A1859"/>
    <mergeCell ref="A1872:A1873"/>
    <mergeCell ref="A1874:A1880"/>
    <mergeCell ref="A1884:A1885"/>
    <mergeCell ref="A1886:A1891"/>
    <mergeCell ref="A1892:A1895"/>
    <mergeCell ref="B7:B8"/>
    <mergeCell ref="B17:B18"/>
    <mergeCell ref="B19:B20"/>
    <mergeCell ref="B25:B26"/>
    <mergeCell ref="B41:B42"/>
    <mergeCell ref="B51:B52"/>
    <mergeCell ref="B53:B55"/>
    <mergeCell ref="B76:B77"/>
    <mergeCell ref="B86:B87"/>
    <mergeCell ref="B109:B110"/>
    <mergeCell ref="B119:B120"/>
    <mergeCell ref="B142:B143"/>
    <mergeCell ref="B152:B153"/>
    <mergeCell ref="B173:B174"/>
    <mergeCell ref="B183:B184"/>
    <mergeCell ref="B266:B268"/>
    <mergeCell ref="B299:B301"/>
    <mergeCell ref="B331:B333"/>
    <mergeCell ref="B336:B338"/>
    <mergeCell ref="B366:B368"/>
    <mergeCell ref="B389:B390"/>
    <mergeCell ref="B399:B400"/>
    <mergeCell ref="B401:B404"/>
    <mergeCell ref="B411:B412"/>
    <mergeCell ref="B426:B427"/>
    <mergeCell ref="B436:B437"/>
    <mergeCell ref="B458:B459"/>
    <mergeCell ref="B468:B469"/>
    <mergeCell ref="B470:B471"/>
    <mergeCell ref="B490:B491"/>
    <mergeCell ref="B500:B501"/>
    <mergeCell ref="B503:B504"/>
    <mergeCell ref="B526:B527"/>
    <mergeCell ref="B529:B530"/>
    <mergeCell ref="B536:B537"/>
    <mergeCell ref="B538:B542"/>
    <mergeCell ref="B550:B551"/>
    <mergeCell ref="B566:B567"/>
    <mergeCell ref="B569:B570"/>
    <mergeCell ref="B576:B577"/>
    <mergeCell ref="B578:B581"/>
    <mergeCell ref="B585:B586"/>
    <mergeCell ref="B590:B591"/>
    <mergeCell ref="B606:B607"/>
    <mergeCell ref="B609:B610"/>
    <mergeCell ref="B616:B617"/>
    <mergeCell ref="B618:B621"/>
    <mergeCell ref="B645:B646"/>
    <mergeCell ref="B648:B649"/>
    <mergeCell ref="B655:B656"/>
    <mergeCell ref="B657:B660"/>
    <mergeCell ref="B664:B665"/>
    <mergeCell ref="B685:B686"/>
    <mergeCell ref="B695:B696"/>
    <mergeCell ref="B721:B722"/>
    <mergeCell ref="B731:B732"/>
    <mergeCell ref="B757:B758"/>
    <mergeCell ref="B767:B768"/>
    <mergeCell ref="B790:B791"/>
    <mergeCell ref="B800:B801"/>
    <mergeCell ref="B822:B823"/>
    <mergeCell ref="B832:B833"/>
    <mergeCell ref="B853:B854"/>
    <mergeCell ref="B863:B864"/>
    <mergeCell ref="B865:B866"/>
    <mergeCell ref="B867:B868"/>
    <mergeCell ref="B869:B870"/>
    <mergeCell ref="B887:B888"/>
    <mergeCell ref="B897:B898"/>
    <mergeCell ref="B918:B919"/>
    <mergeCell ref="B928:B929"/>
    <mergeCell ref="B930:B931"/>
    <mergeCell ref="B932:B934"/>
    <mergeCell ref="B954:B955"/>
    <mergeCell ref="B964:B965"/>
    <mergeCell ref="B986:B987"/>
    <mergeCell ref="B996:B997"/>
    <mergeCell ref="B998:B1000"/>
    <mergeCell ref="B1020:B1021"/>
    <mergeCell ref="B1030:B1031"/>
    <mergeCell ref="B1050:B1051"/>
    <mergeCell ref="B1060:B1061"/>
    <mergeCell ref="B1080:B1081"/>
    <mergeCell ref="B1090:B1091"/>
    <mergeCell ref="B1092:B1093"/>
    <mergeCell ref="B1110:B1111"/>
    <mergeCell ref="B1120:B1121"/>
    <mergeCell ref="B1142:B1143"/>
    <mergeCell ref="B1152:B1153"/>
    <mergeCell ref="B1172:B1173"/>
    <mergeCell ref="B1182:B1183"/>
    <mergeCell ref="B1202:B1203"/>
    <mergeCell ref="B1212:B1213"/>
    <mergeCell ref="B1232:B1233"/>
    <mergeCell ref="B1242:B1243"/>
    <mergeCell ref="B1244:B1245"/>
    <mergeCell ref="B1263:B1264"/>
    <mergeCell ref="B1273:B1274"/>
    <mergeCell ref="B1292:B1293"/>
    <mergeCell ref="B1302:B1303"/>
    <mergeCell ref="B1304:B1307"/>
    <mergeCell ref="B1308:B1311"/>
    <mergeCell ref="B1330:B1331"/>
    <mergeCell ref="B1340:B1341"/>
    <mergeCell ref="B1342:B1343"/>
    <mergeCell ref="B1344:B1345"/>
    <mergeCell ref="B1346:B1347"/>
    <mergeCell ref="B1365:B1366"/>
    <mergeCell ref="B1375:B1376"/>
    <mergeCell ref="B1377:B1378"/>
    <mergeCell ref="B1379:B1380"/>
    <mergeCell ref="B1381:B1382"/>
    <mergeCell ref="B1400:B1401"/>
    <mergeCell ref="B1410:B1411"/>
    <mergeCell ref="B1412:B1413"/>
    <mergeCell ref="B1414:B1415"/>
    <mergeCell ref="B1416:B1417"/>
    <mergeCell ref="B1435:B1436"/>
    <mergeCell ref="B1445:B1446"/>
    <mergeCell ref="B1447:B1448"/>
    <mergeCell ref="B1449:B1450"/>
    <mergeCell ref="B1451:B1452"/>
    <mergeCell ref="B1470:B1471"/>
    <mergeCell ref="B1480:B1481"/>
    <mergeCell ref="B1482:B1483"/>
    <mergeCell ref="B1484:B1485"/>
    <mergeCell ref="B1486:B1487"/>
    <mergeCell ref="B1505:B1506"/>
    <mergeCell ref="B1515:B1516"/>
    <mergeCell ref="B1517:B1518"/>
    <mergeCell ref="B1519:B1520"/>
    <mergeCell ref="B1521:B1522"/>
    <mergeCell ref="B1540:B1541"/>
    <mergeCell ref="B1550:B1551"/>
    <mergeCell ref="B1552:B1555"/>
    <mergeCell ref="B1573:B1574"/>
    <mergeCell ref="B1583:B1584"/>
    <mergeCell ref="B1585:B1587"/>
    <mergeCell ref="B1607:B1608"/>
    <mergeCell ref="B1617:B1618"/>
    <mergeCell ref="B1619:B1621"/>
    <mergeCell ref="B1642:B1643"/>
    <mergeCell ref="B1652:B1653"/>
    <mergeCell ref="B1673:B1674"/>
    <mergeCell ref="B1683:B1684"/>
    <mergeCell ref="B1688:B1689"/>
    <mergeCell ref="B1708:B1709"/>
    <mergeCell ref="B1718:B1719"/>
    <mergeCell ref="B1799:B1800"/>
    <mergeCell ref="B1809:B1810"/>
    <mergeCell ref="B1811:B1813"/>
    <mergeCell ref="B1816:B1820"/>
    <mergeCell ref="B1840:B1841"/>
    <mergeCell ref="B1850:B1851"/>
    <mergeCell ref="B1852:B1853"/>
    <mergeCell ref="B1874:B1875"/>
    <mergeCell ref="B1884:B1885"/>
    <mergeCell ref="B1886:B1889"/>
    <mergeCell ref="B1894:B1895"/>
    <mergeCell ref="C7:C8"/>
    <mergeCell ref="C10:C11"/>
    <mergeCell ref="C25:C26"/>
    <mergeCell ref="C41:C42"/>
    <mergeCell ref="C44:C45"/>
    <mergeCell ref="C60:C61"/>
    <mergeCell ref="C76:C77"/>
    <mergeCell ref="C79:C80"/>
    <mergeCell ref="C94:C95"/>
    <mergeCell ref="C109:C110"/>
    <mergeCell ref="C112:C113"/>
    <mergeCell ref="C142:C143"/>
    <mergeCell ref="C145:C146"/>
    <mergeCell ref="C157:C158"/>
    <mergeCell ref="C173:C174"/>
    <mergeCell ref="C176:C177"/>
    <mergeCell ref="C188:C189"/>
    <mergeCell ref="C336:C338"/>
    <mergeCell ref="C389:C390"/>
    <mergeCell ref="C392:C393"/>
    <mergeCell ref="C399:C400"/>
    <mergeCell ref="C411:C412"/>
    <mergeCell ref="C426:C427"/>
    <mergeCell ref="C429:C430"/>
    <mergeCell ref="C443:C444"/>
    <mergeCell ref="C458:C459"/>
    <mergeCell ref="C461:C462"/>
    <mergeCell ref="C475:C476"/>
    <mergeCell ref="C490:C491"/>
    <mergeCell ref="C493:C494"/>
    <mergeCell ref="C511:C512"/>
    <mergeCell ref="C526:C527"/>
    <mergeCell ref="C529:C530"/>
    <mergeCell ref="C550:C551"/>
    <mergeCell ref="C566:C567"/>
    <mergeCell ref="C569:C570"/>
    <mergeCell ref="C590:C591"/>
    <mergeCell ref="C606:C607"/>
    <mergeCell ref="C609:C610"/>
    <mergeCell ref="C629:C630"/>
    <mergeCell ref="C645:C646"/>
    <mergeCell ref="C648:C649"/>
    <mergeCell ref="C669:C670"/>
    <mergeCell ref="C685:C686"/>
    <mergeCell ref="C688:C689"/>
    <mergeCell ref="C706:C707"/>
    <mergeCell ref="C721:C722"/>
    <mergeCell ref="C740:C741"/>
    <mergeCell ref="C757:C758"/>
    <mergeCell ref="C760:C761"/>
    <mergeCell ref="C775:C776"/>
    <mergeCell ref="C790:C791"/>
    <mergeCell ref="C793:C794"/>
    <mergeCell ref="C807:C808"/>
    <mergeCell ref="C822:C823"/>
    <mergeCell ref="C825:C826"/>
    <mergeCell ref="C838:C839"/>
    <mergeCell ref="C853:C854"/>
    <mergeCell ref="C856:C857"/>
    <mergeCell ref="C872:C873"/>
    <mergeCell ref="C887:C888"/>
    <mergeCell ref="C890:C891"/>
    <mergeCell ref="C903:C904"/>
    <mergeCell ref="C918:C919"/>
    <mergeCell ref="C921:C922"/>
    <mergeCell ref="C939:C940"/>
    <mergeCell ref="C954:C955"/>
    <mergeCell ref="C957:C958"/>
    <mergeCell ref="C971:C972"/>
    <mergeCell ref="C986:C987"/>
    <mergeCell ref="C989:C990"/>
    <mergeCell ref="C1005:C1006"/>
    <mergeCell ref="C1020:C1021"/>
    <mergeCell ref="C1023:C1024"/>
    <mergeCell ref="C1035:C1036"/>
    <mergeCell ref="C1050:C1051"/>
    <mergeCell ref="C1053:C1054"/>
    <mergeCell ref="C1065:C1066"/>
    <mergeCell ref="C1080:C1081"/>
    <mergeCell ref="C1083:C1084"/>
    <mergeCell ref="C1095:C1096"/>
    <mergeCell ref="C1110:C1111"/>
    <mergeCell ref="C1113:C1114"/>
    <mergeCell ref="C1127:C1128"/>
    <mergeCell ref="C1142:C1143"/>
    <mergeCell ref="C1145:C1146"/>
    <mergeCell ref="C1157:C1158"/>
    <mergeCell ref="C1172:C1173"/>
    <mergeCell ref="C1175:C1176"/>
    <mergeCell ref="C1187:C1188"/>
    <mergeCell ref="C1202:C1203"/>
    <mergeCell ref="C1205:C1206"/>
    <mergeCell ref="C1217:C1218"/>
    <mergeCell ref="C1232:C1233"/>
    <mergeCell ref="C1235:C1236"/>
    <mergeCell ref="C1248:C1249"/>
    <mergeCell ref="C1263:C1264"/>
    <mergeCell ref="C1266:C1267"/>
    <mergeCell ref="C1277:C1278"/>
    <mergeCell ref="C1292:C1293"/>
    <mergeCell ref="C1295:C1296"/>
    <mergeCell ref="C1315:C1316"/>
    <mergeCell ref="C1330:C1331"/>
    <mergeCell ref="C1333:C1334"/>
    <mergeCell ref="C1350:C1351"/>
    <mergeCell ref="C1365:C1366"/>
    <mergeCell ref="C1368:C1369"/>
    <mergeCell ref="C1385:C1386"/>
    <mergeCell ref="C1400:C1401"/>
    <mergeCell ref="C1403:C1404"/>
    <mergeCell ref="C1420:C1421"/>
    <mergeCell ref="C1435:C1436"/>
    <mergeCell ref="C1438:C1439"/>
    <mergeCell ref="C1455:C1456"/>
    <mergeCell ref="C1470:C1471"/>
    <mergeCell ref="C1473:C1474"/>
    <mergeCell ref="C1490:C1491"/>
    <mergeCell ref="C1505:C1506"/>
    <mergeCell ref="C1508:C1509"/>
    <mergeCell ref="C1525:C1526"/>
    <mergeCell ref="C1540:C1541"/>
    <mergeCell ref="C1543:C1544"/>
    <mergeCell ref="C1558:C1559"/>
    <mergeCell ref="C1573:C1574"/>
    <mergeCell ref="C1576:C1577"/>
    <mergeCell ref="C1592:C1593"/>
    <mergeCell ref="C1607:C1608"/>
    <mergeCell ref="C1610:C1611"/>
    <mergeCell ref="C1627:C1628"/>
    <mergeCell ref="C1642:C1643"/>
    <mergeCell ref="C1645:C1646"/>
    <mergeCell ref="C1657:C1658"/>
    <mergeCell ref="C1673:C1674"/>
    <mergeCell ref="C1676:C1677"/>
    <mergeCell ref="C1692:C1693"/>
    <mergeCell ref="C1708:C1709"/>
    <mergeCell ref="C1711:C1712"/>
    <mergeCell ref="C1726:C1727"/>
    <mergeCell ref="C1799:C1800"/>
    <mergeCell ref="C1802:C1803"/>
    <mergeCell ref="C1825:C1826"/>
    <mergeCell ref="C1843:C1844"/>
    <mergeCell ref="C1877:C1878"/>
    <mergeCell ref="D7:D8"/>
    <mergeCell ref="D10:D11"/>
    <mergeCell ref="D41:D42"/>
    <mergeCell ref="D44:D45"/>
    <mergeCell ref="D76:D77"/>
    <mergeCell ref="D79:D80"/>
    <mergeCell ref="D109:D110"/>
    <mergeCell ref="D112:D113"/>
    <mergeCell ref="D142:D143"/>
    <mergeCell ref="D145:D146"/>
    <mergeCell ref="D173:D174"/>
    <mergeCell ref="D176:D177"/>
    <mergeCell ref="D185:D189"/>
    <mergeCell ref="D211:D216"/>
    <mergeCell ref="D239:D244"/>
    <mergeCell ref="D266:D275"/>
    <mergeCell ref="D299:D307"/>
    <mergeCell ref="D331:D342"/>
    <mergeCell ref="D366:D374"/>
    <mergeCell ref="D389:D390"/>
    <mergeCell ref="D392:D393"/>
    <mergeCell ref="D399:D400"/>
    <mergeCell ref="D411:D412"/>
    <mergeCell ref="D426:D427"/>
    <mergeCell ref="D429:D430"/>
    <mergeCell ref="D458:D459"/>
    <mergeCell ref="D461:D462"/>
    <mergeCell ref="D490:D491"/>
    <mergeCell ref="D493:D494"/>
    <mergeCell ref="D511:D512"/>
    <mergeCell ref="D526:D527"/>
    <mergeCell ref="D529:D530"/>
    <mergeCell ref="D538:D551"/>
    <mergeCell ref="D566:D567"/>
    <mergeCell ref="D569:D570"/>
    <mergeCell ref="D578:D591"/>
    <mergeCell ref="D606:D607"/>
    <mergeCell ref="D609:D610"/>
    <mergeCell ref="D618:D630"/>
    <mergeCell ref="D645:D646"/>
    <mergeCell ref="D648:D649"/>
    <mergeCell ref="D657:D670"/>
    <mergeCell ref="D685:D686"/>
    <mergeCell ref="D688:D689"/>
    <mergeCell ref="D697:D707"/>
    <mergeCell ref="D721:D722"/>
    <mergeCell ref="D740:D741"/>
    <mergeCell ref="D757:D758"/>
    <mergeCell ref="D760:D761"/>
    <mergeCell ref="D774:D776"/>
    <mergeCell ref="D790:D791"/>
    <mergeCell ref="D793:D794"/>
    <mergeCell ref="D822:D823"/>
    <mergeCell ref="D825:D826"/>
    <mergeCell ref="D838:D839"/>
    <mergeCell ref="D853:D854"/>
    <mergeCell ref="D856:D857"/>
    <mergeCell ref="D887:D888"/>
    <mergeCell ref="D890:D891"/>
    <mergeCell ref="D918:D919"/>
    <mergeCell ref="D921:D922"/>
    <mergeCell ref="D954:D955"/>
    <mergeCell ref="D957:D958"/>
    <mergeCell ref="D986:D987"/>
    <mergeCell ref="D989:D990"/>
    <mergeCell ref="D1020:D1021"/>
    <mergeCell ref="D1023:D1024"/>
    <mergeCell ref="D1050:D1051"/>
    <mergeCell ref="D1053:D1054"/>
    <mergeCell ref="D1080:D1081"/>
    <mergeCell ref="D1083:D1084"/>
    <mergeCell ref="D1110:D1111"/>
    <mergeCell ref="D1113:D1114"/>
    <mergeCell ref="D1142:D1143"/>
    <mergeCell ref="D1145:D1146"/>
    <mergeCell ref="D1172:D1173"/>
    <mergeCell ref="D1175:D1176"/>
    <mergeCell ref="D1202:D1203"/>
    <mergeCell ref="D1205:D1206"/>
    <mergeCell ref="D1232:D1233"/>
    <mergeCell ref="D1235:D1236"/>
    <mergeCell ref="D1263:D1264"/>
    <mergeCell ref="D1266:D1267"/>
    <mergeCell ref="D1292:D1293"/>
    <mergeCell ref="D1295:D1296"/>
    <mergeCell ref="D1330:D1331"/>
    <mergeCell ref="D1333:D1334"/>
    <mergeCell ref="D1365:D1366"/>
    <mergeCell ref="D1368:D1369"/>
    <mergeCell ref="D1400:D1401"/>
    <mergeCell ref="D1403:D1404"/>
    <mergeCell ref="D1435:D1436"/>
    <mergeCell ref="D1438:D1439"/>
    <mergeCell ref="D1470:D1471"/>
    <mergeCell ref="D1473:D1474"/>
    <mergeCell ref="D1505:D1506"/>
    <mergeCell ref="D1508:D1509"/>
    <mergeCell ref="D1540:D1541"/>
    <mergeCell ref="D1543:D1544"/>
    <mergeCell ref="D1573:D1574"/>
    <mergeCell ref="D1576:D1577"/>
    <mergeCell ref="D1607:D1608"/>
    <mergeCell ref="D1610:D1611"/>
    <mergeCell ref="D1619:D1628"/>
    <mergeCell ref="D1642:D1643"/>
    <mergeCell ref="D1645:D1646"/>
    <mergeCell ref="D1673:D1674"/>
    <mergeCell ref="D1676:D1677"/>
    <mergeCell ref="D1685:D1693"/>
    <mergeCell ref="D1708:D1709"/>
    <mergeCell ref="D1711:D1712"/>
    <mergeCell ref="D1720:D1727"/>
    <mergeCell ref="D1750:D1755"/>
    <mergeCell ref="D1778:D1783"/>
    <mergeCell ref="D1799:D1800"/>
    <mergeCell ref="D1802:D1803"/>
    <mergeCell ref="D1811:D1826"/>
    <mergeCell ref="D1843:D1844"/>
    <mergeCell ref="D1877:D1878"/>
    <mergeCell ref="E5:E6"/>
    <mergeCell ref="E7:E8"/>
    <mergeCell ref="E10:E11"/>
    <mergeCell ref="E17:E18"/>
    <mergeCell ref="E25:E26"/>
    <mergeCell ref="E39:E40"/>
    <mergeCell ref="E41:E42"/>
    <mergeCell ref="E44:E45"/>
    <mergeCell ref="E51:E52"/>
    <mergeCell ref="E60:E61"/>
    <mergeCell ref="E74:E75"/>
    <mergeCell ref="E76:E77"/>
    <mergeCell ref="E79:E80"/>
    <mergeCell ref="E86:E87"/>
    <mergeCell ref="E94:E95"/>
    <mergeCell ref="E107:E108"/>
    <mergeCell ref="E109:E110"/>
    <mergeCell ref="E112:E113"/>
    <mergeCell ref="E119:E120"/>
    <mergeCell ref="E140:E141"/>
    <mergeCell ref="E142:E143"/>
    <mergeCell ref="E145:E146"/>
    <mergeCell ref="E152:E153"/>
    <mergeCell ref="E157:E158"/>
    <mergeCell ref="E171:E172"/>
    <mergeCell ref="E173:E174"/>
    <mergeCell ref="E176:E177"/>
    <mergeCell ref="E183:E184"/>
    <mergeCell ref="E188:E189"/>
    <mergeCell ref="E336:E338"/>
    <mergeCell ref="E387:E388"/>
    <mergeCell ref="E389:E390"/>
    <mergeCell ref="E392:E393"/>
    <mergeCell ref="E399:E400"/>
    <mergeCell ref="E411:E412"/>
    <mergeCell ref="E424:E425"/>
    <mergeCell ref="E426:E427"/>
    <mergeCell ref="E429:E430"/>
    <mergeCell ref="E436:E437"/>
    <mergeCell ref="E443:E444"/>
    <mergeCell ref="E456:E457"/>
    <mergeCell ref="E458:E459"/>
    <mergeCell ref="E461:E462"/>
    <mergeCell ref="E468:E469"/>
    <mergeCell ref="E475:E476"/>
    <mergeCell ref="E488:E489"/>
    <mergeCell ref="E490:E491"/>
    <mergeCell ref="E493:E494"/>
    <mergeCell ref="E500:E501"/>
    <mergeCell ref="E511:E512"/>
    <mergeCell ref="E524:E525"/>
    <mergeCell ref="E526:E527"/>
    <mergeCell ref="E529:E530"/>
    <mergeCell ref="E536:E537"/>
    <mergeCell ref="E550:E551"/>
    <mergeCell ref="E564:E565"/>
    <mergeCell ref="E566:E567"/>
    <mergeCell ref="E569:E570"/>
    <mergeCell ref="E576:E577"/>
    <mergeCell ref="E590:E591"/>
    <mergeCell ref="E604:E605"/>
    <mergeCell ref="E606:E607"/>
    <mergeCell ref="E609:E610"/>
    <mergeCell ref="E616:E617"/>
    <mergeCell ref="E629:E630"/>
    <mergeCell ref="E643:E644"/>
    <mergeCell ref="E645:E646"/>
    <mergeCell ref="E648:E649"/>
    <mergeCell ref="E655:E656"/>
    <mergeCell ref="E669:E670"/>
    <mergeCell ref="E683:E684"/>
    <mergeCell ref="E685:E686"/>
    <mergeCell ref="E688:E689"/>
    <mergeCell ref="E695:E696"/>
    <mergeCell ref="E706:E707"/>
    <mergeCell ref="E719:E720"/>
    <mergeCell ref="E721:E722"/>
    <mergeCell ref="E731:E732"/>
    <mergeCell ref="E740:E741"/>
    <mergeCell ref="E755:E756"/>
    <mergeCell ref="E757:E758"/>
    <mergeCell ref="E760:E761"/>
    <mergeCell ref="E767:E768"/>
    <mergeCell ref="E775:E776"/>
    <mergeCell ref="E788:E789"/>
    <mergeCell ref="E790:E791"/>
    <mergeCell ref="E793:E794"/>
    <mergeCell ref="E800:E801"/>
    <mergeCell ref="E807:E808"/>
    <mergeCell ref="E820:E821"/>
    <mergeCell ref="E822:E823"/>
    <mergeCell ref="E825:E826"/>
    <mergeCell ref="E832:E833"/>
    <mergeCell ref="E838:E839"/>
    <mergeCell ref="E851:E852"/>
    <mergeCell ref="E853:E854"/>
    <mergeCell ref="E856:E857"/>
    <mergeCell ref="E863:E864"/>
    <mergeCell ref="E872:E873"/>
    <mergeCell ref="E885:E886"/>
    <mergeCell ref="E887:E888"/>
    <mergeCell ref="E890:E891"/>
    <mergeCell ref="E897:E898"/>
    <mergeCell ref="E903:E904"/>
    <mergeCell ref="E916:E917"/>
    <mergeCell ref="E918:E919"/>
    <mergeCell ref="E921:E922"/>
    <mergeCell ref="E928:E929"/>
    <mergeCell ref="E939:E940"/>
    <mergeCell ref="E952:E953"/>
    <mergeCell ref="E954:E955"/>
    <mergeCell ref="E957:E958"/>
    <mergeCell ref="E964:E965"/>
    <mergeCell ref="E971:E972"/>
    <mergeCell ref="E984:E985"/>
    <mergeCell ref="E986:E987"/>
    <mergeCell ref="E989:E990"/>
    <mergeCell ref="E996:E997"/>
    <mergeCell ref="E1005:E1006"/>
    <mergeCell ref="E1018:E1019"/>
    <mergeCell ref="E1020:E1021"/>
    <mergeCell ref="E1023:E1024"/>
    <mergeCell ref="E1030:E1031"/>
    <mergeCell ref="E1035:E1036"/>
    <mergeCell ref="E1048:E1049"/>
    <mergeCell ref="E1050:E1051"/>
    <mergeCell ref="E1053:E1054"/>
    <mergeCell ref="E1060:E1061"/>
    <mergeCell ref="E1065:E1066"/>
    <mergeCell ref="E1078:E1079"/>
    <mergeCell ref="E1080:E1081"/>
    <mergeCell ref="E1083:E1084"/>
    <mergeCell ref="E1090:E1091"/>
    <mergeCell ref="E1095:E1096"/>
    <mergeCell ref="E1108:E1109"/>
    <mergeCell ref="E1110:E1111"/>
    <mergeCell ref="E1113:E1114"/>
    <mergeCell ref="E1120:E1121"/>
    <mergeCell ref="E1127:E1128"/>
    <mergeCell ref="E1140:E1141"/>
    <mergeCell ref="E1142:E1143"/>
    <mergeCell ref="E1145:E1146"/>
    <mergeCell ref="E1152:E1153"/>
    <mergeCell ref="E1157:E1158"/>
    <mergeCell ref="E1170:E1171"/>
    <mergeCell ref="E1172:E1173"/>
    <mergeCell ref="E1175:E1176"/>
    <mergeCell ref="E1182:E1183"/>
    <mergeCell ref="E1187:E1188"/>
    <mergeCell ref="E1200:E1201"/>
    <mergeCell ref="E1202:E1203"/>
    <mergeCell ref="E1205:E1206"/>
    <mergeCell ref="E1212:E1213"/>
    <mergeCell ref="E1217:E1218"/>
    <mergeCell ref="E1230:E1231"/>
    <mergeCell ref="E1232:E1233"/>
    <mergeCell ref="E1235:E1236"/>
    <mergeCell ref="E1242:E1243"/>
    <mergeCell ref="E1248:E1249"/>
    <mergeCell ref="E1261:E1262"/>
    <mergeCell ref="E1263:E1264"/>
    <mergeCell ref="E1266:E1267"/>
    <mergeCell ref="E1273:E1274"/>
    <mergeCell ref="E1277:E1278"/>
    <mergeCell ref="E1290:E1291"/>
    <mergeCell ref="E1292:E1293"/>
    <mergeCell ref="E1295:E1296"/>
    <mergeCell ref="E1302:E1303"/>
    <mergeCell ref="E1315:E1316"/>
    <mergeCell ref="E1328:E1329"/>
    <mergeCell ref="E1330:E1331"/>
    <mergeCell ref="E1333:E1334"/>
    <mergeCell ref="E1340:E1341"/>
    <mergeCell ref="E1350:E1351"/>
    <mergeCell ref="E1363:E1364"/>
    <mergeCell ref="E1365:E1366"/>
    <mergeCell ref="E1368:E1369"/>
    <mergeCell ref="E1375:E1376"/>
    <mergeCell ref="E1385:E1386"/>
    <mergeCell ref="E1398:E1399"/>
    <mergeCell ref="E1400:E1401"/>
    <mergeCell ref="E1403:E1404"/>
    <mergeCell ref="E1410:E1411"/>
    <mergeCell ref="E1420:E1421"/>
    <mergeCell ref="E1433:E1434"/>
    <mergeCell ref="E1435:E1436"/>
    <mergeCell ref="E1438:E1439"/>
    <mergeCell ref="E1445:E1446"/>
    <mergeCell ref="E1455:E1456"/>
    <mergeCell ref="E1468:E1469"/>
    <mergeCell ref="E1470:E1471"/>
    <mergeCell ref="E1473:E1474"/>
    <mergeCell ref="E1480:E1481"/>
    <mergeCell ref="E1490:E1491"/>
    <mergeCell ref="E1503:E1504"/>
    <mergeCell ref="E1505:E1506"/>
    <mergeCell ref="E1508:E1509"/>
    <mergeCell ref="E1515:E1516"/>
    <mergeCell ref="E1525:E1526"/>
    <mergeCell ref="E1538:E1539"/>
    <mergeCell ref="E1540:E1541"/>
    <mergeCell ref="E1543:E1544"/>
    <mergeCell ref="E1550:E1551"/>
    <mergeCell ref="E1558:E1559"/>
    <mergeCell ref="E1571:E1572"/>
    <mergeCell ref="E1573:E1574"/>
    <mergeCell ref="E1576:E1577"/>
    <mergeCell ref="E1583:E1584"/>
    <mergeCell ref="E1592:E1593"/>
    <mergeCell ref="E1605:E1606"/>
    <mergeCell ref="E1607:E1608"/>
    <mergeCell ref="E1610:E1611"/>
    <mergeCell ref="E1617:E1618"/>
    <mergeCell ref="E1627:E1628"/>
    <mergeCell ref="E1640:E1641"/>
    <mergeCell ref="E1642:E1643"/>
    <mergeCell ref="E1645:E1646"/>
    <mergeCell ref="E1652:E1653"/>
    <mergeCell ref="E1657:E1658"/>
    <mergeCell ref="E1671:E1672"/>
    <mergeCell ref="E1673:E1674"/>
    <mergeCell ref="E1676:E1677"/>
    <mergeCell ref="E1683:E1684"/>
    <mergeCell ref="E1692:E1693"/>
    <mergeCell ref="E1706:E1707"/>
    <mergeCell ref="E1708:E1709"/>
    <mergeCell ref="E1711:E1712"/>
    <mergeCell ref="E1718:E1719"/>
    <mergeCell ref="E1726:E1727"/>
    <mergeCell ref="E1797:E1798"/>
    <mergeCell ref="E1799:E1800"/>
    <mergeCell ref="E1802:E1803"/>
    <mergeCell ref="E1809:E1810"/>
    <mergeCell ref="E1825:E1826"/>
    <mergeCell ref="E1843:E1844"/>
    <mergeCell ref="E1850:E1851"/>
    <mergeCell ref="E1877:E1878"/>
    <mergeCell ref="E1884:E1885"/>
    <mergeCell ref="F25:F26"/>
    <mergeCell ref="F60:F61"/>
    <mergeCell ref="F94:F95"/>
    <mergeCell ref="F157:F158"/>
    <mergeCell ref="F188:F189"/>
    <mergeCell ref="F336:F338"/>
    <mergeCell ref="F411:F412"/>
    <mergeCell ref="F443:F444"/>
    <mergeCell ref="F475:F476"/>
    <mergeCell ref="F511:F512"/>
    <mergeCell ref="F550:F551"/>
    <mergeCell ref="F590:F591"/>
    <mergeCell ref="F629:F630"/>
    <mergeCell ref="F669:F670"/>
    <mergeCell ref="F706:F707"/>
    <mergeCell ref="F740:F741"/>
    <mergeCell ref="F775:F776"/>
    <mergeCell ref="F807:F808"/>
    <mergeCell ref="F838:F839"/>
    <mergeCell ref="F872:F873"/>
    <mergeCell ref="F903:F904"/>
    <mergeCell ref="F939:F940"/>
    <mergeCell ref="F971:F972"/>
    <mergeCell ref="F1005:F1006"/>
    <mergeCell ref="F1035:F1036"/>
    <mergeCell ref="F1065:F1066"/>
    <mergeCell ref="F1095:F1096"/>
    <mergeCell ref="F1127:F1128"/>
    <mergeCell ref="F1157:F1158"/>
    <mergeCell ref="F1187:F1188"/>
    <mergeCell ref="F1217:F1218"/>
    <mergeCell ref="F1248:F1249"/>
    <mergeCell ref="F1277:F1278"/>
    <mergeCell ref="F1315:F1316"/>
    <mergeCell ref="F1350:F1351"/>
    <mergeCell ref="F1385:F1386"/>
    <mergeCell ref="F1420:F1421"/>
    <mergeCell ref="F1455:F1456"/>
    <mergeCell ref="F1490:F1491"/>
    <mergeCell ref="F1525:F1526"/>
    <mergeCell ref="F1558:F1559"/>
    <mergeCell ref="F1592:F1593"/>
    <mergeCell ref="F1627:F1628"/>
    <mergeCell ref="F1657:F1658"/>
    <mergeCell ref="F1692:F1693"/>
    <mergeCell ref="F1726:F1727"/>
    <mergeCell ref="F1825:F1826"/>
    <mergeCell ref="G25:G26"/>
    <mergeCell ref="G60:G61"/>
    <mergeCell ref="G94:G95"/>
    <mergeCell ref="G157:G158"/>
    <mergeCell ref="G188:G189"/>
    <mergeCell ref="G209:G210"/>
    <mergeCell ref="G237:G238"/>
    <mergeCell ref="G264:G265"/>
    <mergeCell ref="G297:G298"/>
    <mergeCell ref="G329:G330"/>
    <mergeCell ref="G336:G338"/>
    <mergeCell ref="G364:G365"/>
    <mergeCell ref="G411:G412"/>
    <mergeCell ref="G443:G444"/>
    <mergeCell ref="G475:G476"/>
    <mergeCell ref="G511:G512"/>
    <mergeCell ref="G550:G551"/>
    <mergeCell ref="G590:G591"/>
    <mergeCell ref="G629:G630"/>
    <mergeCell ref="G669:G670"/>
    <mergeCell ref="G706:G707"/>
    <mergeCell ref="G740:G741"/>
    <mergeCell ref="G775:G776"/>
    <mergeCell ref="G807:G808"/>
    <mergeCell ref="G838:G839"/>
    <mergeCell ref="G872:G873"/>
    <mergeCell ref="G903:G904"/>
    <mergeCell ref="G939:G940"/>
    <mergeCell ref="G971:G972"/>
    <mergeCell ref="G1005:G1006"/>
    <mergeCell ref="G1035:G1036"/>
    <mergeCell ref="G1065:G1066"/>
    <mergeCell ref="G1095:G1096"/>
    <mergeCell ref="G1127:G1128"/>
    <mergeCell ref="G1157:G1158"/>
    <mergeCell ref="G1187:G1188"/>
    <mergeCell ref="G1217:G1218"/>
    <mergeCell ref="G1248:G1249"/>
    <mergeCell ref="G1277:G1278"/>
    <mergeCell ref="G1315:G1316"/>
    <mergeCell ref="G1350:G1351"/>
    <mergeCell ref="G1385:G1386"/>
    <mergeCell ref="G1420:G1421"/>
    <mergeCell ref="G1455:G1456"/>
    <mergeCell ref="G1490:G1491"/>
    <mergeCell ref="G1525:G1526"/>
    <mergeCell ref="G1558:G1559"/>
    <mergeCell ref="G1592:G1593"/>
    <mergeCell ref="G1627:G1628"/>
    <mergeCell ref="G1657:G1658"/>
    <mergeCell ref="G1692:G1693"/>
    <mergeCell ref="G1726:G1727"/>
    <mergeCell ref="G1748:G1749"/>
    <mergeCell ref="G1776:G1777"/>
    <mergeCell ref="G1825:G1826"/>
    <mergeCell ref="H7:H8"/>
    <mergeCell ref="H10:H11"/>
    <mergeCell ref="H17:H18"/>
    <mergeCell ref="H25:H26"/>
    <mergeCell ref="H41:H42"/>
    <mergeCell ref="H44:H45"/>
    <mergeCell ref="H51:H52"/>
    <mergeCell ref="H60:H61"/>
    <mergeCell ref="H76:H77"/>
    <mergeCell ref="H79:H80"/>
    <mergeCell ref="H86:H87"/>
    <mergeCell ref="H94:H95"/>
    <mergeCell ref="H109:H110"/>
    <mergeCell ref="H112:H113"/>
    <mergeCell ref="H119:H120"/>
    <mergeCell ref="H142:H143"/>
    <mergeCell ref="H145:H146"/>
    <mergeCell ref="H152:H153"/>
    <mergeCell ref="H157:H158"/>
    <mergeCell ref="H173:H174"/>
    <mergeCell ref="H176:H177"/>
    <mergeCell ref="H183:H184"/>
    <mergeCell ref="H188:H189"/>
    <mergeCell ref="H209:H210"/>
    <mergeCell ref="H237:H238"/>
    <mergeCell ref="H264:H265"/>
    <mergeCell ref="H297:H298"/>
    <mergeCell ref="H329:H330"/>
    <mergeCell ref="H336:H338"/>
    <mergeCell ref="H364:H365"/>
    <mergeCell ref="H389:H390"/>
    <mergeCell ref="H392:H393"/>
    <mergeCell ref="H399:H400"/>
    <mergeCell ref="H411:H412"/>
    <mergeCell ref="H426:H427"/>
    <mergeCell ref="H429:H430"/>
    <mergeCell ref="H436:H437"/>
    <mergeCell ref="H443:H444"/>
    <mergeCell ref="H458:H459"/>
    <mergeCell ref="H461:H462"/>
    <mergeCell ref="H468:H469"/>
    <mergeCell ref="H475:H476"/>
    <mergeCell ref="H490:H491"/>
    <mergeCell ref="H493:H494"/>
    <mergeCell ref="H500:H501"/>
    <mergeCell ref="H511:H512"/>
    <mergeCell ref="H526:H527"/>
    <mergeCell ref="H529:H530"/>
    <mergeCell ref="H536:H537"/>
    <mergeCell ref="H550:H551"/>
    <mergeCell ref="H566:H567"/>
    <mergeCell ref="H569:H570"/>
    <mergeCell ref="H576:H577"/>
    <mergeCell ref="H590:H591"/>
    <mergeCell ref="H606:H607"/>
    <mergeCell ref="H609:H610"/>
    <mergeCell ref="H616:H617"/>
    <mergeCell ref="H629:H630"/>
    <mergeCell ref="H645:H646"/>
    <mergeCell ref="H648:H649"/>
    <mergeCell ref="H655:H656"/>
    <mergeCell ref="H669:H670"/>
    <mergeCell ref="H685:H686"/>
    <mergeCell ref="H688:H689"/>
    <mergeCell ref="H695:H696"/>
    <mergeCell ref="H706:H707"/>
    <mergeCell ref="H721:H722"/>
    <mergeCell ref="H724:H725"/>
    <mergeCell ref="H731:H732"/>
    <mergeCell ref="H740:H741"/>
    <mergeCell ref="H757:H758"/>
    <mergeCell ref="H760:H761"/>
    <mergeCell ref="H767:H768"/>
    <mergeCell ref="H775:H776"/>
    <mergeCell ref="H790:H791"/>
    <mergeCell ref="H793:H794"/>
    <mergeCell ref="H800:H801"/>
    <mergeCell ref="H807:H808"/>
    <mergeCell ref="H822:H823"/>
    <mergeCell ref="H825:H826"/>
    <mergeCell ref="H832:H833"/>
    <mergeCell ref="H838:H839"/>
    <mergeCell ref="H853:H854"/>
    <mergeCell ref="H856:H857"/>
    <mergeCell ref="H863:H864"/>
    <mergeCell ref="H872:H873"/>
    <mergeCell ref="H887:H888"/>
    <mergeCell ref="H890:H891"/>
    <mergeCell ref="H897:H898"/>
    <mergeCell ref="H903:H904"/>
    <mergeCell ref="H918:H919"/>
    <mergeCell ref="H921:H922"/>
    <mergeCell ref="H928:H929"/>
    <mergeCell ref="H939:H940"/>
    <mergeCell ref="H954:H955"/>
    <mergeCell ref="H957:H958"/>
    <mergeCell ref="H964:H965"/>
    <mergeCell ref="H971:H972"/>
    <mergeCell ref="H986:H987"/>
    <mergeCell ref="H989:H990"/>
    <mergeCell ref="H996:H997"/>
    <mergeCell ref="H1005:H1006"/>
    <mergeCell ref="H1020:H1021"/>
    <mergeCell ref="H1023:H1024"/>
    <mergeCell ref="H1030:H1031"/>
    <mergeCell ref="H1035:H1036"/>
    <mergeCell ref="H1050:H1051"/>
    <mergeCell ref="H1053:H1054"/>
    <mergeCell ref="H1060:H1061"/>
    <mergeCell ref="H1065:H1066"/>
    <mergeCell ref="H1080:H1081"/>
    <mergeCell ref="H1083:H1084"/>
    <mergeCell ref="H1090:H1091"/>
    <mergeCell ref="H1095:H1096"/>
    <mergeCell ref="H1110:H1111"/>
    <mergeCell ref="H1113:H1114"/>
    <mergeCell ref="H1120:H1121"/>
    <mergeCell ref="H1127:H1128"/>
    <mergeCell ref="H1142:H1143"/>
    <mergeCell ref="H1145:H1146"/>
    <mergeCell ref="H1152:H1153"/>
    <mergeCell ref="H1157:H1158"/>
    <mergeCell ref="H1172:H1173"/>
    <mergeCell ref="H1175:H1176"/>
    <mergeCell ref="H1182:H1183"/>
    <mergeCell ref="H1187:H1188"/>
    <mergeCell ref="H1202:H1203"/>
    <mergeCell ref="H1205:H1206"/>
    <mergeCell ref="H1212:H1213"/>
    <mergeCell ref="H1217:H1218"/>
    <mergeCell ref="H1232:H1233"/>
    <mergeCell ref="H1235:H1236"/>
    <mergeCell ref="H1242:H1243"/>
    <mergeCell ref="H1248:H1249"/>
    <mergeCell ref="H1263:H1264"/>
    <mergeCell ref="H1266:H1267"/>
    <mergeCell ref="H1273:H1274"/>
    <mergeCell ref="H1277:H1278"/>
    <mergeCell ref="H1292:H1293"/>
    <mergeCell ref="H1295:H1296"/>
    <mergeCell ref="H1302:H1303"/>
    <mergeCell ref="H1315:H1316"/>
    <mergeCell ref="H1330:H1331"/>
    <mergeCell ref="H1333:H1334"/>
    <mergeCell ref="H1340:H1341"/>
    <mergeCell ref="H1350:H1351"/>
    <mergeCell ref="H1365:H1366"/>
    <mergeCell ref="H1368:H1369"/>
    <mergeCell ref="H1375:H1376"/>
    <mergeCell ref="H1385:H1386"/>
    <mergeCell ref="H1400:H1401"/>
    <mergeCell ref="H1403:H1404"/>
    <mergeCell ref="H1410:H1411"/>
    <mergeCell ref="H1420:H1421"/>
    <mergeCell ref="H1435:H1436"/>
    <mergeCell ref="H1438:H1439"/>
    <mergeCell ref="H1445:H1446"/>
    <mergeCell ref="H1455:H1456"/>
    <mergeCell ref="H1470:H1471"/>
    <mergeCell ref="H1473:H1474"/>
    <mergeCell ref="H1480:H1481"/>
    <mergeCell ref="H1490:H1491"/>
    <mergeCell ref="H1505:H1506"/>
    <mergeCell ref="H1508:H1509"/>
    <mergeCell ref="H1515:H1516"/>
    <mergeCell ref="H1525:H1526"/>
    <mergeCell ref="H1540:H1541"/>
    <mergeCell ref="H1543:H1544"/>
    <mergeCell ref="H1550:H1551"/>
    <mergeCell ref="H1558:H1559"/>
    <mergeCell ref="H1573:H1574"/>
    <mergeCell ref="H1576:H1577"/>
    <mergeCell ref="H1583:H1584"/>
    <mergeCell ref="H1592:H1593"/>
    <mergeCell ref="H1607:H1608"/>
    <mergeCell ref="H1610:H1611"/>
    <mergeCell ref="H1617:H1618"/>
    <mergeCell ref="H1627:H1628"/>
    <mergeCell ref="H1642:H1643"/>
    <mergeCell ref="H1645:H1646"/>
    <mergeCell ref="H1652:H1653"/>
    <mergeCell ref="H1657:H1658"/>
    <mergeCell ref="H1673:H1674"/>
    <mergeCell ref="H1676:H1677"/>
    <mergeCell ref="H1683:H1684"/>
    <mergeCell ref="H1692:H1693"/>
    <mergeCell ref="H1708:H1709"/>
    <mergeCell ref="H1711:H1712"/>
    <mergeCell ref="H1718:H1719"/>
    <mergeCell ref="H1726:H1727"/>
    <mergeCell ref="H1748:H1749"/>
    <mergeCell ref="H1776:H1777"/>
    <mergeCell ref="H1799:H1800"/>
    <mergeCell ref="H1802:H1803"/>
    <mergeCell ref="H1809:H1810"/>
    <mergeCell ref="H1825:H1826"/>
    <mergeCell ref="H1840:H1841"/>
    <mergeCell ref="H1843:H1844"/>
    <mergeCell ref="H1850:H1851"/>
    <mergeCell ref="H1874:H1875"/>
    <mergeCell ref="H1877:H1878"/>
    <mergeCell ref="H1884:H1885"/>
    <mergeCell ref="I17:I18"/>
    <mergeCell ref="I25:I26"/>
    <mergeCell ref="I51:I52"/>
    <mergeCell ref="I60:I61"/>
    <mergeCell ref="I86:I87"/>
    <mergeCell ref="I94:I95"/>
    <mergeCell ref="I119:I120"/>
    <mergeCell ref="I152:I153"/>
    <mergeCell ref="I157:I158"/>
    <mergeCell ref="I183:I184"/>
    <mergeCell ref="I188:I189"/>
    <mergeCell ref="I209:I210"/>
    <mergeCell ref="I237:I238"/>
    <mergeCell ref="I264:I265"/>
    <mergeCell ref="I297:I298"/>
    <mergeCell ref="I329:I330"/>
    <mergeCell ref="I336:I338"/>
    <mergeCell ref="I364:I365"/>
    <mergeCell ref="I399:I400"/>
    <mergeCell ref="I411:I412"/>
    <mergeCell ref="I436:I437"/>
    <mergeCell ref="I443:I444"/>
    <mergeCell ref="I468:I469"/>
    <mergeCell ref="I475:I476"/>
    <mergeCell ref="I500:I501"/>
    <mergeCell ref="I511:I512"/>
    <mergeCell ref="I536:I537"/>
    <mergeCell ref="I550:I551"/>
    <mergeCell ref="I576:I577"/>
    <mergeCell ref="I590:I591"/>
    <mergeCell ref="I616:I617"/>
    <mergeCell ref="I629:I630"/>
    <mergeCell ref="I655:I656"/>
    <mergeCell ref="I669:I670"/>
    <mergeCell ref="I695:I696"/>
    <mergeCell ref="I706:I707"/>
    <mergeCell ref="I731:I732"/>
    <mergeCell ref="I740:I741"/>
    <mergeCell ref="I767:I768"/>
    <mergeCell ref="I775:I776"/>
    <mergeCell ref="I800:I801"/>
    <mergeCell ref="I807:I808"/>
    <mergeCell ref="I832:I833"/>
    <mergeCell ref="I838:I839"/>
    <mergeCell ref="I863:I864"/>
    <mergeCell ref="I872:I873"/>
    <mergeCell ref="I897:I898"/>
    <mergeCell ref="I903:I904"/>
    <mergeCell ref="I928:I929"/>
    <mergeCell ref="I939:I940"/>
    <mergeCell ref="I964:I965"/>
    <mergeCell ref="I971:I972"/>
    <mergeCell ref="I996:I997"/>
    <mergeCell ref="I1005:I1006"/>
    <mergeCell ref="I1030:I1031"/>
    <mergeCell ref="I1035:I1036"/>
    <mergeCell ref="I1060:I1061"/>
    <mergeCell ref="I1065:I1066"/>
    <mergeCell ref="I1090:I1091"/>
    <mergeCell ref="I1095:I1096"/>
    <mergeCell ref="I1120:I1121"/>
    <mergeCell ref="I1127:I1128"/>
    <mergeCell ref="I1152:I1153"/>
    <mergeCell ref="I1157:I1158"/>
    <mergeCell ref="I1182:I1183"/>
    <mergeCell ref="I1187:I1188"/>
    <mergeCell ref="I1212:I1213"/>
    <mergeCell ref="I1217:I1218"/>
    <mergeCell ref="I1242:I1243"/>
    <mergeCell ref="I1248:I1249"/>
    <mergeCell ref="I1273:I1274"/>
    <mergeCell ref="I1277:I1278"/>
    <mergeCell ref="I1302:I1303"/>
    <mergeCell ref="I1315:I1316"/>
    <mergeCell ref="I1340:I1341"/>
    <mergeCell ref="I1350:I1351"/>
    <mergeCell ref="I1375:I1376"/>
    <mergeCell ref="I1385:I1386"/>
    <mergeCell ref="I1410:I1411"/>
    <mergeCell ref="I1420:I1421"/>
    <mergeCell ref="I1445:I1446"/>
    <mergeCell ref="I1455:I1456"/>
    <mergeCell ref="I1480:I1481"/>
    <mergeCell ref="I1490:I1491"/>
    <mergeCell ref="I1515:I1516"/>
    <mergeCell ref="I1525:I1526"/>
    <mergeCell ref="I1550:I1551"/>
    <mergeCell ref="I1558:I1559"/>
    <mergeCell ref="I1583:I1584"/>
    <mergeCell ref="I1592:I1593"/>
    <mergeCell ref="I1617:I1618"/>
    <mergeCell ref="I1627:I1628"/>
    <mergeCell ref="I1652:I1653"/>
    <mergeCell ref="I1657:I1658"/>
    <mergeCell ref="I1683:I1684"/>
    <mergeCell ref="I1692:I1693"/>
    <mergeCell ref="I1718:I1719"/>
    <mergeCell ref="I1726:I1727"/>
    <mergeCell ref="I1748:I1749"/>
    <mergeCell ref="I1776:I1777"/>
    <mergeCell ref="I1809:I1810"/>
    <mergeCell ref="I1825:I1826"/>
    <mergeCell ref="I1850:I1851"/>
    <mergeCell ref="I1884:I1885"/>
    <mergeCell ref="J17:J18"/>
    <mergeCell ref="J25:J26"/>
    <mergeCell ref="J51:J52"/>
    <mergeCell ref="J60:J61"/>
    <mergeCell ref="J86:J87"/>
    <mergeCell ref="J94:J95"/>
    <mergeCell ref="J119:J120"/>
    <mergeCell ref="J152:J153"/>
    <mergeCell ref="J157:J158"/>
    <mergeCell ref="J183:J184"/>
    <mergeCell ref="J188:J189"/>
    <mergeCell ref="J209:J210"/>
    <mergeCell ref="J237:J238"/>
    <mergeCell ref="J264:J265"/>
    <mergeCell ref="J297:J298"/>
    <mergeCell ref="J329:J330"/>
    <mergeCell ref="J336:J338"/>
    <mergeCell ref="J364:J365"/>
    <mergeCell ref="J399:J400"/>
    <mergeCell ref="J411:J412"/>
    <mergeCell ref="J436:J437"/>
    <mergeCell ref="J443:J444"/>
    <mergeCell ref="J468:J469"/>
    <mergeCell ref="J475:J476"/>
    <mergeCell ref="J500:J501"/>
    <mergeCell ref="J511:J512"/>
    <mergeCell ref="J536:J537"/>
    <mergeCell ref="J550:J551"/>
    <mergeCell ref="J576:J577"/>
    <mergeCell ref="J590:J591"/>
    <mergeCell ref="J616:J617"/>
    <mergeCell ref="J629:J630"/>
    <mergeCell ref="J655:J656"/>
    <mergeCell ref="J669:J670"/>
    <mergeCell ref="J695:J696"/>
    <mergeCell ref="J706:J707"/>
    <mergeCell ref="J731:J732"/>
    <mergeCell ref="J740:J741"/>
    <mergeCell ref="J767:J768"/>
    <mergeCell ref="J775:J776"/>
    <mergeCell ref="J800:J801"/>
    <mergeCell ref="J807:J808"/>
    <mergeCell ref="J832:J833"/>
    <mergeCell ref="J838:J839"/>
    <mergeCell ref="J863:J864"/>
    <mergeCell ref="J872:J873"/>
    <mergeCell ref="J897:J898"/>
    <mergeCell ref="J903:J904"/>
    <mergeCell ref="J928:J929"/>
    <mergeCell ref="J939:J940"/>
    <mergeCell ref="J964:J965"/>
    <mergeCell ref="J971:J972"/>
    <mergeCell ref="J996:J997"/>
    <mergeCell ref="J1005:J1006"/>
    <mergeCell ref="J1030:J1031"/>
    <mergeCell ref="J1035:J1036"/>
    <mergeCell ref="J1060:J1061"/>
    <mergeCell ref="J1065:J1066"/>
    <mergeCell ref="J1090:J1091"/>
    <mergeCell ref="J1095:J1096"/>
    <mergeCell ref="J1120:J1121"/>
    <mergeCell ref="J1127:J1128"/>
    <mergeCell ref="J1152:J1153"/>
    <mergeCell ref="J1157:J1158"/>
    <mergeCell ref="J1182:J1183"/>
    <mergeCell ref="J1187:J1188"/>
    <mergeCell ref="J1212:J1213"/>
    <mergeCell ref="J1217:J1218"/>
    <mergeCell ref="J1242:J1243"/>
    <mergeCell ref="J1248:J1249"/>
    <mergeCell ref="J1273:J1274"/>
    <mergeCell ref="J1277:J1278"/>
    <mergeCell ref="J1302:J1303"/>
    <mergeCell ref="J1315:J1316"/>
    <mergeCell ref="J1340:J1341"/>
    <mergeCell ref="J1350:J1351"/>
    <mergeCell ref="J1375:J1376"/>
    <mergeCell ref="J1385:J1386"/>
    <mergeCell ref="J1410:J1411"/>
    <mergeCell ref="J1420:J1421"/>
    <mergeCell ref="J1445:J1446"/>
    <mergeCell ref="J1455:J1456"/>
    <mergeCell ref="J1480:J1481"/>
    <mergeCell ref="J1490:J1491"/>
    <mergeCell ref="J1515:J1516"/>
    <mergeCell ref="J1525:J1526"/>
    <mergeCell ref="J1550:J1551"/>
    <mergeCell ref="J1558:J1559"/>
    <mergeCell ref="J1583:J1584"/>
    <mergeCell ref="J1592:J1593"/>
    <mergeCell ref="J1617:J1618"/>
    <mergeCell ref="J1627:J1628"/>
    <mergeCell ref="J1652:J1653"/>
    <mergeCell ref="J1657:J1658"/>
    <mergeCell ref="J1683:J1684"/>
    <mergeCell ref="J1692:J1693"/>
    <mergeCell ref="J1718:J1719"/>
    <mergeCell ref="J1726:J1727"/>
    <mergeCell ref="J1748:J1749"/>
    <mergeCell ref="J1776:J1777"/>
    <mergeCell ref="J1809:J1810"/>
    <mergeCell ref="J1825:J1826"/>
    <mergeCell ref="J1850:J1851"/>
    <mergeCell ref="J1884:J1885"/>
    <mergeCell ref="B5:D6"/>
    <mergeCell ref="F5:J6"/>
    <mergeCell ref="F7:G8"/>
    <mergeCell ref="I7:J8"/>
    <mergeCell ref="F10:G11"/>
    <mergeCell ref="I10:J11"/>
    <mergeCell ref="B39:D40"/>
    <mergeCell ref="F39:J40"/>
    <mergeCell ref="F41:G42"/>
    <mergeCell ref="I41:J42"/>
    <mergeCell ref="F44:G45"/>
    <mergeCell ref="I44:J45"/>
    <mergeCell ref="B74:D75"/>
    <mergeCell ref="F74:J75"/>
    <mergeCell ref="F76:G77"/>
    <mergeCell ref="I76:J77"/>
    <mergeCell ref="F79:G80"/>
    <mergeCell ref="I79:J80"/>
    <mergeCell ref="B107:D108"/>
    <mergeCell ref="F107:J108"/>
    <mergeCell ref="F109:G110"/>
    <mergeCell ref="I109:J110"/>
    <mergeCell ref="F112:G113"/>
    <mergeCell ref="I112:J113"/>
    <mergeCell ref="B140:D141"/>
    <mergeCell ref="F140:J141"/>
    <mergeCell ref="F142:G143"/>
    <mergeCell ref="I142:J143"/>
    <mergeCell ref="F145:G146"/>
    <mergeCell ref="I145:J146"/>
    <mergeCell ref="B171:D172"/>
    <mergeCell ref="F171:J172"/>
    <mergeCell ref="F173:G174"/>
    <mergeCell ref="I173:J174"/>
    <mergeCell ref="F176:G177"/>
    <mergeCell ref="I176:J177"/>
    <mergeCell ref="A202:B206"/>
    <mergeCell ref="A230:B234"/>
    <mergeCell ref="A257:B261"/>
    <mergeCell ref="A290:B294"/>
    <mergeCell ref="A322:B326"/>
    <mergeCell ref="A357:B361"/>
    <mergeCell ref="B387:D388"/>
    <mergeCell ref="F387:J388"/>
    <mergeCell ref="F389:G390"/>
    <mergeCell ref="I389:J390"/>
    <mergeCell ref="F392:G393"/>
    <mergeCell ref="I392:J393"/>
    <mergeCell ref="B424:D425"/>
    <mergeCell ref="F424:J425"/>
    <mergeCell ref="F426:G427"/>
    <mergeCell ref="I426:J427"/>
    <mergeCell ref="F429:G430"/>
    <mergeCell ref="I429:J430"/>
    <mergeCell ref="B456:D457"/>
    <mergeCell ref="F456:J457"/>
    <mergeCell ref="F458:G459"/>
    <mergeCell ref="I458:J459"/>
    <mergeCell ref="F461:G462"/>
    <mergeCell ref="I461:J462"/>
    <mergeCell ref="B488:D489"/>
    <mergeCell ref="F488:J489"/>
    <mergeCell ref="F490:G491"/>
    <mergeCell ref="I490:J491"/>
    <mergeCell ref="F493:G494"/>
    <mergeCell ref="I493:J494"/>
    <mergeCell ref="B524:D525"/>
    <mergeCell ref="F524:J525"/>
    <mergeCell ref="F526:G527"/>
    <mergeCell ref="I526:J527"/>
    <mergeCell ref="F529:G530"/>
    <mergeCell ref="I529:J530"/>
    <mergeCell ref="B564:D565"/>
    <mergeCell ref="F564:J565"/>
    <mergeCell ref="F566:G567"/>
    <mergeCell ref="I566:J567"/>
    <mergeCell ref="F569:G570"/>
    <mergeCell ref="I569:J570"/>
    <mergeCell ref="B604:D605"/>
    <mergeCell ref="F604:J605"/>
    <mergeCell ref="F606:G607"/>
    <mergeCell ref="I606:J607"/>
    <mergeCell ref="F609:G610"/>
    <mergeCell ref="I609:J610"/>
    <mergeCell ref="B643:D644"/>
    <mergeCell ref="F643:J644"/>
    <mergeCell ref="F645:G646"/>
    <mergeCell ref="I645:J646"/>
    <mergeCell ref="F648:G649"/>
    <mergeCell ref="I648:J649"/>
    <mergeCell ref="B683:D684"/>
    <mergeCell ref="F683:J684"/>
    <mergeCell ref="F685:G686"/>
    <mergeCell ref="I685:J686"/>
    <mergeCell ref="F688:G689"/>
    <mergeCell ref="I688:J689"/>
    <mergeCell ref="B719:D720"/>
    <mergeCell ref="F719:J720"/>
    <mergeCell ref="F721:G722"/>
    <mergeCell ref="I721:J722"/>
    <mergeCell ref="F724:G725"/>
    <mergeCell ref="I724:J725"/>
    <mergeCell ref="B755:D756"/>
    <mergeCell ref="F755:J756"/>
    <mergeCell ref="F757:G758"/>
    <mergeCell ref="I757:J758"/>
    <mergeCell ref="F760:G761"/>
    <mergeCell ref="I760:J761"/>
    <mergeCell ref="B788:D789"/>
    <mergeCell ref="F788:J789"/>
    <mergeCell ref="F790:G791"/>
    <mergeCell ref="I790:J791"/>
    <mergeCell ref="F793:G794"/>
    <mergeCell ref="I793:J794"/>
    <mergeCell ref="B820:D821"/>
    <mergeCell ref="F820:J821"/>
    <mergeCell ref="F822:G823"/>
    <mergeCell ref="I822:J823"/>
    <mergeCell ref="F825:G826"/>
    <mergeCell ref="I825:J826"/>
    <mergeCell ref="B851:D852"/>
    <mergeCell ref="F851:J852"/>
    <mergeCell ref="F853:G854"/>
    <mergeCell ref="I853:J854"/>
    <mergeCell ref="F856:G857"/>
    <mergeCell ref="I856:J857"/>
    <mergeCell ref="B885:D886"/>
    <mergeCell ref="F885:J886"/>
    <mergeCell ref="F887:G888"/>
    <mergeCell ref="I887:J888"/>
    <mergeCell ref="F890:G891"/>
    <mergeCell ref="I890:J891"/>
    <mergeCell ref="B916:D917"/>
    <mergeCell ref="F916:J917"/>
    <mergeCell ref="F918:G919"/>
    <mergeCell ref="I918:J919"/>
    <mergeCell ref="F921:G922"/>
    <mergeCell ref="I921:J922"/>
    <mergeCell ref="B952:D953"/>
    <mergeCell ref="F952:J953"/>
    <mergeCell ref="F954:G955"/>
    <mergeCell ref="I954:J955"/>
    <mergeCell ref="F957:G958"/>
    <mergeCell ref="I957:J958"/>
    <mergeCell ref="B984:D985"/>
    <mergeCell ref="F984:J985"/>
    <mergeCell ref="F986:G987"/>
    <mergeCell ref="I986:J987"/>
    <mergeCell ref="F989:G990"/>
    <mergeCell ref="I989:J990"/>
    <mergeCell ref="B1018:D1019"/>
    <mergeCell ref="F1018:J1019"/>
    <mergeCell ref="F1020:G1021"/>
    <mergeCell ref="I1020:J1021"/>
    <mergeCell ref="F1023:G1024"/>
    <mergeCell ref="I1023:J1024"/>
    <mergeCell ref="B1048:D1049"/>
    <mergeCell ref="F1048:J1049"/>
    <mergeCell ref="F1050:G1051"/>
    <mergeCell ref="I1050:J1051"/>
    <mergeCell ref="F1053:G1054"/>
    <mergeCell ref="I1053:J1054"/>
    <mergeCell ref="B1078:D1079"/>
    <mergeCell ref="F1078:J1079"/>
    <mergeCell ref="F1080:G1081"/>
    <mergeCell ref="I1080:J1081"/>
    <mergeCell ref="F1083:G1084"/>
    <mergeCell ref="I1083:J1084"/>
    <mergeCell ref="B1108:D1109"/>
    <mergeCell ref="F1108:J1109"/>
    <mergeCell ref="F1110:G1111"/>
    <mergeCell ref="I1110:J1111"/>
    <mergeCell ref="F1113:G1114"/>
    <mergeCell ref="I1113:J1114"/>
    <mergeCell ref="B1140:D1141"/>
    <mergeCell ref="F1140:J1141"/>
    <mergeCell ref="F1142:G1143"/>
    <mergeCell ref="I1142:J1143"/>
    <mergeCell ref="F1145:G1146"/>
    <mergeCell ref="I1145:J1146"/>
    <mergeCell ref="B1170:D1171"/>
    <mergeCell ref="F1170:J1171"/>
    <mergeCell ref="F1172:G1173"/>
    <mergeCell ref="I1172:J1173"/>
    <mergeCell ref="F1175:G1176"/>
    <mergeCell ref="I1175:J1176"/>
    <mergeCell ref="B1200:D1201"/>
    <mergeCell ref="F1200:J1201"/>
    <mergeCell ref="F1202:G1203"/>
    <mergeCell ref="I1202:J1203"/>
    <mergeCell ref="F1205:G1206"/>
    <mergeCell ref="I1205:J1206"/>
    <mergeCell ref="B1230:D1231"/>
    <mergeCell ref="F1230:J1231"/>
    <mergeCell ref="F1232:G1233"/>
    <mergeCell ref="I1232:J1233"/>
    <mergeCell ref="F1235:G1236"/>
    <mergeCell ref="I1235:J1236"/>
    <mergeCell ref="B1261:D1262"/>
    <mergeCell ref="F1261:J1262"/>
    <mergeCell ref="F1263:G1264"/>
    <mergeCell ref="I1263:J1264"/>
    <mergeCell ref="F1266:G1267"/>
    <mergeCell ref="I1266:J1267"/>
    <mergeCell ref="B1290:D1291"/>
    <mergeCell ref="F1290:J1291"/>
    <mergeCell ref="F1292:G1293"/>
    <mergeCell ref="I1292:J1293"/>
    <mergeCell ref="F1295:G1296"/>
    <mergeCell ref="I1295:J1296"/>
    <mergeCell ref="B1328:D1329"/>
    <mergeCell ref="F1328:J1329"/>
    <mergeCell ref="F1330:G1331"/>
    <mergeCell ref="I1330:J1331"/>
    <mergeCell ref="F1333:G1334"/>
    <mergeCell ref="I1333:J1334"/>
    <mergeCell ref="B1363:D1364"/>
    <mergeCell ref="F1363:J1364"/>
    <mergeCell ref="F1365:G1366"/>
    <mergeCell ref="I1365:J1366"/>
    <mergeCell ref="F1368:G1369"/>
    <mergeCell ref="I1368:J1369"/>
    <mergeCell ref="B1398:D1399"/>
    <mergeCell ref="F1398:J1399"/>
    <mergeCell ref="F1400:G1401"/>
    <mergeCell ref="I1400:J1401"/>
    <mergeCell ref="F1403:G1404"/>
    <mergeCell ref="I1403:J1404"/>
    <mergeCell ref="B1433:D1434"/>
    <mergeCell ref="F1433:J1434"/>
    <mergeCell ref="F1435:G1436"/>
    <mergeCell ref="I1435:J1436"/>
    <mergeCell ref="F1438:G1439"/>
    <mergeCell ref="I1438:J1439"/>
    <mergeCell ref="B1468:D1469"/>
    <mergeCell ref="F1468:J1469"/>
    <mergeCell ref="F1470:G1471"/>
    <mergeCell ref="I1470:J1471"/>
    <mergeCell ref="F1473:G1474"/>
    <mergeCell ref="I1473:J1474"/>
    <mergeCell ref="B1503:D1504"/>
    <mergeCell ref="F1503:J1504"/>
    <mergeCell ref="F1505:G1506"/>
    <mergeCell ref="I1505:J1506"/>
    <mergeCell ref="F1508:G1509"/>
    <mergeCell ref="I1508:J1509"/>
    <mergeCell ref="B1538:D1539"/>
    <mergeCell ref="F1538:J1539"/>
    <mergeCell ref="F1540:G1541"/>
    <mergeCell ref="I1540:J1541"/>
    <mergeCell ref="F1543:G1544"/>
    <mergeCell ref="I1543:J1544"/>
    <mergeCell ref="B1571:D1572"/>
    <mergeCell ref="F1571:J1572"/>
    <mergeCell ref="F1573:G1574"/>
    <mergeCell ref="I1573:J1574"/>
    <mergeCell ref="F1576:G1577"/>
    <mergeCell ref="I1576:J1577"/>
    <mergeCell ref="B1605:D1606"/>
    <mergeCell ref="F1605:J1606"/>
    <mergeCell ref="F1607:G1608"/>
    <mergeCell ref="I1607:J1608"/>
    <mergeCell ref="F1610:G1611"/>
    <mergeCell ref="I1610:J1611"/>
    <mergeCell ref="B1640:D1641"/>
    <mergeCell ref="F1640:J1641"/>
    <mergeCell ref="F1642:G1643"/>
    <mergeCell ref="I1642:J1643"/>
    <mergeCell ref="F1645:G1646"/>
    <mergeCell ref="I1645:J1646"/>
    <mergeCell ref="B1671:D1672"/>
    <mergeCell ref="F1671:J1672"/>
    <mergeCell ref="F1673:G1674"/>
    <mergeCell ref="I1673:J1674"/>
    <mergeCell ref="F1676:G1677"/>
    <mergeCell ref="I1676:J1677"/>
    <mergeCell ref="B1706:D1707"/>
    <mergeCell ref="F1706:J1707"/>
    <mergeCell ref="F1708:G1709"/>
    <mergeCell ref="I1708:J1709"/>
    <mergeCell ref="F1711:G1712"/>
    <mergeCell ref="I1711:J1712"/>
    <mergeCell ref="A1741:B1745"/>
    <mergeCell ref="A1769:B1773"/>
    <mergeCell ref="B1797:D1798"/>
    <mergeCell ref="F1797:J1798"/>
    <mergeCell ref="F1799:G1800"/>
    <mergeCell ref="I1799:J1800"/>
    <mergeCell ref="F1802:G1803"/>
    <mergeCell ref="I1802:J1803"/>
    <mergeCell ref="B1838:D1839"/>
    <mergeCell ref="F1838:J1839"/>
    <mergeCell ref="F1840:G1841"/>
    <mergeCell ref="I1840:J1841"/>
    <mergeCell ref="F1843:G1844"/>
    <mergeCell ref="I1843:J1844"/>
    <mergeCell ref="B1872:D1873"/>
    <mergeCell ref="F1872:J1873"/>
    <mergeCell ref="F1874:G1875"/>
    <mergeCell ref="I1874:J1875"/>
    <mergeCell ref="F1877:G1878"/>
    <mergeCell ref="I1877:J187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1" max="1" width="36.75" customWidth="1"/>
    <col min="2" max="2" width="60.25" customWidth="1"/>
  </cols>
  <sheetData>
    <row r="1" ht="15" customHeight="1" spans="1:2">
      <c r="A1" s="361" t="s">
        <v>13</v>
      </c>
      <c r="B1" s="362" t="s">
        <v>14</v>
      </c>
    </row>
    <row r="2" ht="15" customHeight="1" spans="1:2">
      <c r="A2" s="361" t="s">
        <v>15</v>
      </c>
      <c r="B2" s="362" t="s">
        <v>16</v>
      </c>
    </row>
    <row r="3" ht="15" customHeight="1" spans="1:2">
      <c r="A3" s="361" t="s">
        <v>17</v>
      </c>
      <c r="B3" s="362" t="s">
        <v>18</v>
      </c>
    </row>
    <row r="4" ht="15" customHeight="1" spans="1:2">
      <c r="A4" s="361" t="s">
        <v>19</v>
      </c>
      <c r="B4" s="362" t="s">
        <v>20</v>
      </c>
    </row>
    <row r="5" ht="15" customHeight="1" spans="1:2">
      <c r="A5" s="361" t="s">
        <v>21</v>
      </c>
      <c r="B5" s="362" t="s">
        <v>22</v>
      </c>
    </row>
    <row r="6" ht="15" customHeight="1" spans="1:2">
      <c r="A6" s="361" t="s">
        <v>23</v>
      </c>
      <c r="B6" s="362" t="s">
        <v>24</v>
      </c>
    </row>
    <row r="7" ht="15" customHeight="1" spans="1:2">
      <c r="A7" s="361" t="s">
        <v>25</v>
      </c>
      <c r="B7" s="362" t="s">
        <v>26</v>
      </c>
    </row>
    <row r="8" ht="15" customHeight="1" spans="1:2">
      <c r="A8" s="361" t="s">
        <v>27</v>
      </c>
      <c r="B8" s="362"/>
    </row>
    <row r="9" ht="15" customHeight="1" spans="1:2">
      <c r="A9" s="361" t="s">
        <v>28</v>
      </c>
      <c r="B9" s="362" t="s">
        <v>29</v>
      </c>
    </row>
    <row r="10" ht="15" customHeight="1" spans="1:2">
      <c r="A10" s="361" t="s">
        <v>30</v>
      </c>
      <c r="B10" s="362" t="s">
        <v>31</v>
      </c>
    </row>
    <row r="11" ht="15" customHeight="1" spans="1:2">
      <c r="A11" s="361" t="s">
        <v>32</v>
      </c>
      <c r="B11" s="362" t="s">
        <v>33</v>
      </c>
    </row>
    <row r="12" ht="15" customHeight="1" spans="1:2">
      <c r="A12" s="361" t="s">
        <v>34</v>
      </c>
      <c r="B12" s="362"/>
    </row>
    <row r="13" ht="15" customHeight="1" spans="1:2">
      <c r="A13" s="361" t="s">
        <v>35</v>
      </c>
      <c r="B13" s="362" t="s">
        <v>36</v>
      </c>
    </row>
    <row r="14" ht="15" customHeight="1" spans="1:2">
      <c r="A14" s="361" t="s">
        <v>37</v>
      </c>
      <c r="B14" s="362"/>
    </row>
    <row r="15" ht="15" customHeight="1" spans="1:2">
      <c r="A15" s="361" t="s">
        <v>38</v>
      </c>
      <c r="B15" s="362" t="s">
        <v>39</v>
      </c>
    </row>
    <row r="16" ht="15" customHeight="1" spans="1:2">
      <c r="A16" s="361" t="s">
        <v>40</v>
      </c>
      <c r="B16" s="362" t="s">
        <v>41</v>
      </c>
    </row>
    <row r="17" ht="15" customHeight="1" spans="1:2">
      <c r="A17" s="361" t="s">
        <v>42</v>
      </c>
      <c r="B17" s="362" t="s">
        <v>43</v>
      </c>
    </row>
    <row r="18" ht="15" customHeight="1" spans="1:2">
      <c r="A18" s="361" t="s">
        <v>44</v>
      </c>
      <c r="B18" s="362" t="s">
        <v>45</v>
      </c>
    </row>
    <row r="19" ht="15" customHeight="1" spans="1:2">
      <c r="A19" s="361" t="s">
        <v>46</v>
      </c>
      <c r="B19" s="362" t="s">
        <v>47</v>
      </c>
    </row>
    <row r="20" ht="15" customHeight="1" spans="1:2">
      <c r="A20" s="361" t="s">
        <v>48</v>
      </c>
      <c r="B20" s="362"/>
    </row>
    <row r="21" ht="15" customHeight="1" spans="1:2">
      <c r="A21" s="361" t="s">
        <v>49</v>
      </c>
      <c r="B21" s="362"/>
    </row>
    <row r="22" ht="15" customHeight="1" spans="1:2">
      <c r="A22" s="361" t="s">
        <v>50</v>
      </c>
      <c r="B22" s="362"/>
    </row>
    <row r="23" ht="15" customHeight="1" spans="1:2">
      <c r="A23" s="361" t="s">
        <v>51</v>
      </c>
      <c r="B23" s="362" t="s">
        <v>52</v>
      </c>
    </row>
    <row r="24" ht="15" customHeight="1" spans="1:2">
      <c r="A24" s="361" t="s">
        <v>53</v>
      </c>
      <c r="B24" s="363" t="s">
        <v>54</v>
      </c>
    </row>
    <row r="25" ht="15" customHeight="1" spans="1:2">
      <c r="A25" s="361" t="s">
        <v>55</v>
      </c>
      <c r="B25" s="362" t="s">
        <v>56</v>
      </c>
    </row>
    <row r="26" ht="15" customHeight="1" spans="1:2">
      <c r="A26" s="361" t="s">
        <v>57</v>
      </c>
      <c r="B26" s="362"/>
    </row>
    <row r="27" ht="15" customHeight="1" spans="1:2">
      <c r="A27" s="361" t="s">
        <v>58</v>
      </c>
      <c r="B27" s="362" t="s">
        <v>59</v>
      </c>
    </row>
    <row r="28" ht="15" customHeight="1" spans="1:2">
      <c r="A28" s="361" t="s">
        <v>60</v>
      </c>
      <c r="B28" s="362" t="s">
        <v>61</v>
      </c>
    </row>
    <row r="29" ht="15" customHeight="1" spans="1:2">
      <c r="A29" s="361" t="s">
        <v>62</v>
      </c>
      <c r="B29" s="363" t="s">
        <v>63</v>
      </c>
    </row>
    <row r="30" ht="15" customHeight="1" spans="1:2">
      <c r="A30" s="361" t="s">
        <v>64</v>
      </c>
      <c r="B30" s="362" t="s">
        <v>65</v>
      </c>
    </row>
    <row r="31" ht="15" customHeight="1" spans="1:2">
      <c r="A31" s="361" t="s">
        <v>66</v>
      </c>
      <c r="B31" s="362"/>
    </row>
    <row r="32" ht="15" customHeight="1" spans="1:2">
      <c r="A32" s="361" t="s">
        <v>67</v>
      </c>
      <c r="B32" s="362" t="s">
        <v>39</v>
      </c>
    </row>
    <row r="33" ht="15" customHeight="1" spans="1:2">
      <c r="A33" s="361" t="s">
        <v>68</v>
      </c>
      <c r="B33" s="362" t="s">
        <v>69</v>
      </c>
    </row>
  </sheetData>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5"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351" t="s">
        <v>70</v>
      </c>
    </row>
    <row r="2" ht="14.25" spans="6:6">
      <c r="F2" s="352" t="s">
        <v>71</v>
      </c>
    </row>
    <row r="3" ht="14.25" spans="1:6">
      <c r="A3" s="352" t="s">
        <v>72</v>
      </c>
      <c r="F3" s="352" t="s">
        <v>73</v>
      </c>
    </row>
    <row r="4" ht="19.5" customHeight="1" spans="1:6">
      <c r="A4" s="354" t="s">
        <v>74</v>
      </c>
      <c r="B4" s="354"/>
      <c r="C4" s="354"/>
      <c r="D4" s="354" t="s">
        <v>75</v>
      </c>
      <c r="E4" s="354"/>
      <c r="F4" s="354"/>
    </row>
    <row r="5" ht="19.5" customHeight="1" spans="1:6">
      <c r="A5" s="354" t="s">
        <v>76</v>
      </c>
      <c r="B5" s="354" t="s">
        <v>77</v>
      </c>
      <c r="C5" s="354" t="s">
        <v>78</v>
      </c>
      <c r="D5" s="354" t="s">
        <v>79</v>
      </c>
      <c r="E5" s="354" t="s">
        <v>77</v>
      </c>
      <c r="F5" s="354" t="s">
        <v>78</v>
      </c>
    </row>
    <row r="6" ht="19.5" customHeight="1" spans="1:6">
      <c r="A6" s="354" t="s">
        <v>80</v>
      </c>
      <c r="B6" s="354"/>
      <c r="C6" s="354" t="s">
        <v>81</v>
      </c>
      <c r="D6" s="354" t="s">
        <v>80</v>
      </c>
      <c r="E6" s="354"/>
      <c r="F6" s="354" t="s">
        <v>82</v>
      </c>
    </row>
    <row r="7" ht="19.5" customHeight="1" spans="1:6">
      <c r="A7" s="355" t="s">
        <v>83</v>
      </c>
      <c r="B7" s="354" t="s">
        <v>81</v>
      </c>
      <c r="C7" s="347">
        <v>128387451.84</v>
      </c>
      <c r="D7" s="355" t="s">
        <v>84</v>
      </c>
      <c r="E7" s="354" t="s">
        <v>85</v>
      </c>
      <c r="F7" s="347">
        <v>0</v>
      </c>
    </row>
    <row r="8" ht="19.5" customHeight="1" spans="1:6">
      <c r="A8" s="355" t="s">
        <v>86</v>
      </c>
      <c r="B8" s="354" t="s">
        <v>82</v>
      </c>
      <c r="C8" s="347">
        <v>0</v>
      </c>
      <c r="D8" s="355" t="s">
        <v>87</v>
      </c>
      <c r="E8" s="354" t="s">
        <v>88</v>
      </c>
      <c r="F8" s="347">
        <v>0</v>
      </c>
    </row>
    <row r="9" ht="19.5" customHeight="1" spans="1:6">
      <c r="A9" s="355" t="s">
        <v>89</v>
      </c>
      <c r="B9" s="354" t="s">
        <v>90</v>
      </c>
      <c r="C9" s="347">
        <v>0</v>
      </c>
      <c r="D9" s="355" t="s">
        <v>91</v>
      </c>
      <c r="E9" s="354" t="s">
        <v>92</v>
      </c>
      <c r="F9" s="347">
        <v>0</v>
      </c>
    </row>
    <row r="10" ht="19.5" customHeight="1" spans="1:6">
      <c r="A10" s="355" t="s">
        <v>93</v>
      </c>
      <c r="B10" s="354" t="s">
        <v>94</v>
      </c>
      <c r="C10" s="347">
        <v>0</v>
      </c>
      <c r="D10" s="355" t="s">
        <v>95</v>
      </c>
      <c r="E10" s="354" t="s">
        <v>96</v>
      </c>
      <c r="F10" s="347">
        <v>0</v>
      </c>
    </row>
    <row r="11" ht="19.5" customHeight="1" spans="1:6">
      <c r="A11" s="355" t="s">
        <v>97</v>
      </c>
      <c r="B11" s="354" t="s">
        <v>98</v>
      </c>
      <c r="C11" s="347">
        <v>780000</v>
      </c>
      <c r="D11" s="355" t="s">
        <v>99</v>
      </c>
      <c r="E11" s="354" t="s">
        <v>100</v>
      </c>
      <c r="F11" s="347">
        <v>0</v>
      </c>
    </row>
    <row r="12" ht="19.5" customHeight="1" spans="1:6">
      <c r="A12" s="355" t="s">
        <v>101</v>
      </c>
      <c r="B12" s="354" t="s">
        <v>102</v>
      </c>
      <c r="C12" s="347">
        <v>0</v>
      </c>
      <c r="D12" s="355" t="s">
        <v>103</v>
      </c>
      <c r="E12" s="354" t="s">
        <v>104</v>
      </c>
      <c r="F12" s="347">
        <v>736211.8</v>
      </c>
    </row>
    <row r="13" ht="19.5" customHeight="1" spans="1:6">
      <c r="A13" s="355" t="s">
        <v>105</v>
      </c>
      <c r="B13" s="354" t="s">
        <v>106</v>
      </c>
      <c r="C13" s="347">
        <v>0</v>
      </c>
      <c r="D13" s="355" t="s">
        <v>107</v>
      </c>
      <c r="E13" s="354" t="s">
        <v>108</v>
      </c>
      <c r="F13" s="347">
        <v>0</v>
      </c>
    </row>
    <row r="14" ht="19.5" customHeight="1" spans="1:6">
      <c r="A14" s="355" t="s">
        <v>109</v>
      </c>
      <c r="B14" s="354" t="s">
        <v>110</v>
      </c>
      <c r="C14" s="347">
        <v>671.36</v>
      </c>
      <c r="D14" s="355" t="s">
        <v>111</v>
      </c>
      <c r="E14" s="354" t="s">
        <v>112</v>
      </c>
      <c r="F14" s="347">
        <v>9211422.54</v>
      </c>
    </row>
    <row r="15" ht="19.5" customHeight="1" spans="1:6">
      <c r="A15" s="355"/>
      <c r="B15" s="354" t="s">
        <v>113</v>
      </c>
      <c r="C15" s="357"/>
      <c r="D15" s="355" t="s">
        <v>114</v>
      </c>
      <c r="E15" s="354" t="s">
        <v>115</v>
      </c>
      <c r="F15" s="347">
        <v>4230724.13</v>
      </c>
    </row>
    <row r="16" ht="19.5" customHeight="1" spans="1:6">
      <c r="A16" s="355"/>
      <c r="B16" s="354" t="s">
        <v>116</v>
      </c>
      <c r="C16" s="357"/>
      <c r="D16" s="355" t="s">
        <v>117</v>
      </c>
      <c r="E16" s="354" t="s">
        <v>118</v>
      </c>
      <c r="F16" s="347">
        <v>0</v>
      </c>
    </row>
    <row r="17" ht="19.5" customHeight="1" spans="1:6">
      <c r="A17" s="355"/>
      <c r="B17" s="354" t="s">
        <v>119</v>
      </c>
      <c r="C17" s="357"/>
      <c r="D17" s="355" t="s">
        <v>120</v>
      </c>
      <c r="E17" s="354" t="s">
        <v>121</v>
      </c>
      <c r="F17" s="347">
        <v>0</v>
      </c>
    </row>
    <row r="18" ht="19.5" customHeight="1" spans="1:6">
      <c r="A18" s="355"/>
      <c r="B18" s="354" t="s">
        <v>122</v>
      </c>
      <c r="C18" s="357"/>
      <c r="D18" s="355" t="s">
        <v>123</v>
      </c>
      <c r="E18" s="354" t="s">
        <v>124</v>
      </c>
      <c r="F18" s="347">
        <v>111687453.18</v>
      </c>
    </row>
    <row r="19" ht="19.5" customHeight="1" spans="1:6">
      <c r="A19" s="355"/>
      <c r="B19" s="354" t="s">
        <v>125</v>
      </c>
      <c r="C19" s="357"/>
      <c r="D19" s="355" t="s">
        <v>126</v>
      </c>
      <c r="E19" s="354" t="s">
        <v>127</v>
      </c>
      <c r="F19" s="347">
        <v>0</v>
      </c>
    </row>
    <row r="20" ht="19.5" customHeight="1" spans="1:6">
      <c r="A20" s="355"/>
      <c r="B20" s="354" t="s">
        <v>128</v>
      </c>
      <c r="C20" s="357"/>
      <c r="D20" s="355" t="s">
        <v>129</v>
      </c>
      <c r="E20" s="354" t="s">
        <v>130</v>
      </c>
      <c r="F20" s="347">
        <v>0</v>
      </c>
    </row>
    <row r="21" ht="19.5" customHeight="1" spans="1:6">
      <c r="A21" s="355"/>
      <c r="B21" s="354" t="s">
        <v>131</v>
      </c>
      <c r="C21" s="357"/>
      <c r="D21" s="355" t="s">
        <v>132</v>
      </c>
      <c r="E21" s="354" t="s">
        <v>133</v>
      </c>
      <c r="F21" s="347">
        <v>0</v>
      </c>
    </row>
    <row r="22" ht="19.5" customHeight="1" spans="1:6">
      <c r="A22" s="355"/>
      <c r="B22" s="354" t="s">
        <v>134</v>
      </c>
      <c r="C22" s="357"/>
      <c r="D22" s="355" t="s">
        <v>135</v>
      </c>
      <c r="E22" s="354" t="s">
        <v>136</v>
      </c>
      <c r="F22" s="347">
        <v>671.36</v>
      </c>
    </row>
    <row r="23" ht="19.5" customHeight="1" spans="1:6">
      <c r="A23" s="355"/>
      <c r="B23" s="354" t="s">
        <v>137</v>
      </c>
      <c r="C23" s="357"/>
      <c r="D23" s="355" t="s">
        <v>138</v>
      </c>
      <c r="E23" s="354" t="s">
        <v>139</v>
      </c>
      <c r="F23" s="347">
        <v>0</v>
      </c>
    </row>
    <row r="24" ht="19.5" customHeight="1" spans="1:6">
      <c r="A24" s="355"/>
      <c r="B24" s="354" t="s">
        <v>140</v>
      </c>
      <c r="C24" s="357"/>
      <c r="D24" s="355" t="s">
        <v>141</v>
      </c>
      <c r="E24" s="354" t="s">
        <v>142</v>
      </c>
      <c r="F24" s="347">
        <v>0</v>
      </c>
    </row>
    <row r="25" ht="19.5" customHeight="1" spans="1:6">
      <c r="A25" s="355"/>
      <c r="B25" s="354" t="s">
        <v>143</v>
      </c>
      <c r="C25" s="357"/>
      <c r="D25" s="355" t="s">
        <v>144</v>
      </c>
      <c r="E25" s="354" t="s">
        <v>145</v>
      </c>
      <c r="F25" s="347">
        <v>3257851.99</v>
      </c>
    </row>
    <row r="26" ht="19.5" customHeight="1" spans="1:6">
      <c r="A26" s="355"/>
      <c r="B26" s="354" t="s">
        <v>146</v>
      </c>
      <c r="C26" s="357"/>
      <c r="D26" s="355" t="s">
        <v>147</v>
      </c>
      <c r="E26" s="354" t="s">
        <v>148</v>
      </c>
      <c r="F26" s="347">
        <v>0</v>
      </c>
    </row>
    <row r="27" ht="19.5" customHeight="1" spans="1:6">
      <c r="A27" s="355"/>
      <c r="B27" s="354" t="s">
        <v>149</v>
      </c>
      <c r="C27" s="357"/>
      <c r="D27" s="355" t="s">
        <v>150</v>
      </c>
      <c r="E27" s="354" t="s">
        <v>151</v>
      </c>
      <c r="F27" s="347">
        <v>0</v>
      </c>
    </row>
    <row r="28" ht="19.5" customHeight="1" spans="1:6">
      <c r="A28" s="355"/>
      <c r="B28" s="354" t="s">
        <v>152</v>
      </c>
      <c r="C28" s="357"/>
      <c r="D28" s="355" t="s">
        <v>153</v>
      </c>
      <c r="E28" s="354" t="s">
        <v>154</v>
      </c>
      <c r="F28" s="347">
        <v>0</v>
      </c>
    </row>
    <row r="29" ht="19.5" customHeight="1" spans="1:6">
      <c r="A29" s="355"/>
      <c r="B29" s="354" t="s">
        <v>155</v>
      </c>
      <c r="C29" s="357"/>
      <c r="D29" s="355" t="s">
        <v>156</v>
      </c>
      <c r="E29" s="354" t="s">
        <v>157</v>
      </c>
      <c r="F29" s="347">
        <v>0</v>
      </c>
    </row>
    <row r="30" ht="19.5" customHeight="1" spans="1:6">
      <c r="A30" s="354"/>
      <c r="B30" s="354" t="s">
        <v>158</v>
      </c>
      <c r="C30" s="357"/>
      <c r="D30" s="355" t="s">
        <v>159</v>
      </c>
      <c r="E30" s="354" t="s">
        <v>160</v>
      </c>
      <c r="F30" s="347">
        <v>0</v>
      </c>
    </row>
    <row r="31" ht="19.5" customHeight="1" spans="1:6">
      <c r="A31" s="354"/>
      <c r="B31" s="354" t="s">
        <v>161</v>
      </c>
      <c r="C31" s="357"/>
      <c r="D31" s="355" t="s">
        <v>162</v>
      </c>
      <c r="E31" s="354" t="s">
        <v>163</v>
      </c>
      <c r="F31" s="347">
        <v>0</v>
      </c>
    </row>
    <row r="32" ht="19.5" customHeight="1" spans="1:6">
      <c r="A32" s="354"/>
      <c r="B32" s="354" t="s">
        <v>164</v>
      </c>
      <c r="C32" s="357"/>
      <c r="D32" s="355" t="s">
        <v>165</v>
      </c>
      <c r="E32" s="354" t="s">
        <v>166</v>
      </c>
      <c r="F32" s="347">
        <v>0</v>
      </c>
    </row>
    <row r="33" ht="19.5" customHeight="1" spans="1:6">
      <c r="A33" s="354" t="s">
        <v>167</v>
      </c>
      <c r="B33" s="354" t="s">
        <v>168</v>
      </c>
      <c r="C33" s="347">
        <v>129168123.2</v>
      </c>
      <c r="D33" s="354" t="s">
        <v>169</v>
      </c>
      <c r="E33" s="354" t="s">
        <v>170</v>
      </c>
      <c r="F33" s="347">
        <v>129124335</v>
      </c>
    </row>
    <row r="34" ht="19.5" customHeight="1" spans="1:6">
      <c r="A34" s="354" t="s">
        <v>171</v>
      </c>
      <c r="B34" s="354" t="s">
        <v>172</v>
      </c>
      <c r="C34" s="347">
        <v>0</v>
      </c>
      <c r="D34" s="355" t="s">
        <v>173</v>
      </c>
      <c r="E34" s="354" t="s">
        <v>174</v>
      </c>
      <c r="F34" s="347">
        <v>0</v>
      </c>
    </row>
    <row r="35" ht="19.5" customHeight="1" spans="1:6">
      <c r="A35" s="354" t="s">
        <v>175</v>
      </c>
      <c r="B35" s="354" t="s">
        <v>176</v>
      </c>
      <c r="C35" s="347">
        <v>0</v>
      </c>
      <c r="D35" s="355" t="s">
        <v>177</v>
      </c>
      <c r="E35" s="354" t="s">
        <v>178</v>
      </c>
      <c r="F35" s="347">
        <v>43788.2</v>
      </c>
    </row>
    <row r="36" ht="19.5" customHeight="1" spans="1:6">
      <c r="A36" s="354" t="s">
        <v>179</v>
      </c>
      <c r="B36" s="354" t="s">
        <v>180</v>
      </c>
      <c r="C36" s="347">
        <v>129168123.2</v>
      </c>
      <c r="D36" s="354" t="s">
        <v>179</v>
      </c>
      <c r="E36" s="354" t="s">
        <v>181</v>
      </c>
      <c r="F36" s="347">
        <v>129168123.2</v>
      </c>
    </row>
    <row r="37" ht="19.5" customHeight="1" spans="1:6">
      <c r="A37" s="346" t="s">
        <v>182</v>
      </c>
      <c r="B37" s="346"/>
      <c r="C37" s="346"/>
      <c r="D37" s="346"/>
      <c r="E37" s="346"/>
      <c r="F37" s="34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351" t="s">
        <v>183</v>
      </c>
    </row>
    <row r="2" ht="14.25" spans="12:12">
      <c r="L2" s="352" t="s">
        <v>184</v>
      </c>
    </row>
    <row r="3" ht="14.25" spans="1:12">
      <c r="A3" s="352" t="s">
        <v>72</v>
      </c>
      <c r="L3" s="352" t="s">
        <v>73</v>
      </c>
    </row>
    <row r="4" ht="19.5" customHeight="1" spans="1:12">
      <c r="A4" s="354" t="s">
        <v>76</v>
      </c>
      <c r="B4" s="354"/>
      <c r="C4" s="354"/>
      <c r="D4" s="354"/>
      <c r="E4" s="353" t="s">
        <v>167</v>
      </c>
      <c r="F4" s="353" t="s">
        <v>185</v>
      </c>
      <c r="G4" s="353" t="s">
        <v>186</v>
      </c>
      <c r="H4" s="353" t="s">
        <v>187</v>
      </c>
      <c r="I4" s="353"/>
      <c r="J4" s="353" t="s">
        <v>188</v>
      </c>
      <c r="K4" s="353" t="s">
        <v>189</v>
      </c>
      <c r="L4" s="353" t="s">
        <v>190</v>
      </c>
    </row>
    <row r="5" ht="19.5" customHeight="1" spans="1:12">
      <c r="A5" s="353" t="s">
        <v>191</v>
      </c>
      <c r="B5" s="353"/>
      <c r="C5" s="353"/>
      <c r="D5" s="354" t="s">
        <v>192</v>
      </c>
      <c r="E5" s="353"/>
      <c r="F5" s="353"/>
      <c r="G5" s="353"/>
      <c r="H5" s="353" t="s">
        <v>193</v>
      </c>
      <c r="I5" s="353" t="s">
        <v>194</v>
      </c>
      <c r="J5" s="353"/>
      <c r="K5" s="353"/>
      <c r="L5" s="353" t="s">
        <v>193</v>
      </c>
    </row>
    <row r="6" ht="19.5" customHeight="1" spans="1:12">
      <c r="A6" s="353"/>
      <c r="B6" s="353"/>
      <c r="C6" s="353"/>
      <c r="D6" s="354"/>
      <c r="E6" s="353"/>
      <c r="F6" s="353"/>
      <c r="G6" s="353"/>
      <c r="H6" s="353"/>
      <c r="I6" s="353"/>
      <c r="J6" s="353"/>
      <c r="K6" s="353"/>
      <c r="L6" s="353"/>
    </row>
    <row r="7" ht="19.5" customHeight="1" spans="1:12">
      <c r="A7" s="353"/>
      <c r="B7" s="353"/>
      <c r="C7" s="353"/>
      <c r="D7" s="354"/>
      <c r="E7" s="353"/>
      <c r="F7" s="353"/>
      <c r="G7" s="353"/>
      <c r="H7" s="353"/>
      <c r="I7" s="353"/>
      <c r="J7" s="353"/>
      <c r="K7" s="353"/>
      <c r="L7" s="353"/>
    </row>
    <row r="8" ht="19.5" customHeight="1" spans="1:12">
      <c r="A8" s="354" t="s">
        <v>195</v>
      </c>
      <c r="B8" s="354" t="s">
        <v>196</v>
      </c>
      <c r="C8" s="354" t="s">
        <v>197</v>
      </c>
      <c r="D8" s="354" t="s">
        <v>80</v>
      </c>
      <c r="E8" s="353" t="s">
        <v>81</v>
      </c>
      <c r="F8" s="353" t="s">
        <v>82</v>
      </c>
      <c r="G8" s="353" t="s">
        <v>90</v>
      </c>
      <c r="H8" s="353" t="s">
        <v>94</v>
      </c>
      <c r="I8" s="353" t="s">
        <v>98</v>
      </c>
      <c r="J8" s="353" t="s">
        <v>102</v>
      </c>
      <c r="K8" s="353" t="s">
        <v>106</v>
      </c>
      <c r="L8" s="353" t="s">
        <v>110</v>
      </c>
    </row>
    <row r="9" ht="19.5" customHeight="1" spans="1:12">
      <c r="A9" s="354"/>
      <c r="B9" s="354"/>
      <c r="C9" s="354"/>
      <c r="D9" s="354" t="s">
        <v>198</v>
      </c>
      <c r="E9" s="347">
        <v>129168123.2</v>
      </c>
      <c r="F9" s="347">
        <v>128387451.84</v>
      </c>
      <c r="G9" s="347">
        <v>0</v>
      </c>
      <c r="H9" s="347">
        <v>780000</v>
      </c>
      <c r="I9" s="347">
        <v>0</v>
      </c>
      <c r="J9" s="347">
        <v>0</v>
      </c>
      <c r="K9" s="347">
        <v>0</v>
      </c>
      <c r="L9" s="347">
        <v>671.36</v>
      </c>
    </row>
    <row r="10" ht="19.5" customHeight="1" spans="1:12">
      <c r="A10" s="346" t="s">
        <v>199</v>
      </c>
      <c r="B10" s="346"/>
      <c r="C10" s="346"/>
      <c r="D10" s="346" t="s">
        <v>200</v>
      </c>
      <c r="E10" s="347">
        <v>780000</v>
      </c>
      <c r="F10" s="347">
        <v>0</v>
      </c>
      <c r="G10" s="347">
        <v>0</v>
      </c>
      <c r="H10" s="347">
        <v>780000</v>
      </c>
      <c r="I10" s="347">
        <v>0</v>
      </c>
      <c r="J10" s="347">
        <v>0</v>
      </c>
      <c r="K10" s="347">
        <v>0</v>
      </c>
      <c r="L10" s="347">
        <v>0</v>
      </c>
    </row>
    <row r="11" ht="19.5" customHeight="1" spans="1:12">
      <c r="A11" s="346" t="s">
        <v>201</v>
      </c>
      <c r="B11" s="346"/>
      <c r="C11" s="346"/>
      <c r="D11" s="346" t="s">
        <v>202</v>
      </c>
      <c r="E11" s="347">
        <v>70500</v>
      </c>
      <c r="F11" s="347">
        <v>70500</v>
      </c>
      <c r="G11" s="347">
        <v>0</v>
      </c>
      <c r="H11" s="347">
        <v>0</v>
      </c>
      <c r="I11" s="347">
        <v>0</v>
      </c>
      <c r="J11" s="347">
        <v>0</v>
      </c>
      <c r="K11" s="347">
        <v>0</v>
      </c>
      <c r="L11" s="347">
        <v>0</v>
      </c>
    </row>
    <row r="12" ht="19.5" customHeight="1" spans="1:12">
      <c r="A12" s="346" t="s">
        <v>203</v>
      </c>
      <c r="B12" s="346"/>
      <c r="C12" s="346"/>
      <c r="D12" s="346" t="s">
        <v>204</v>
      </c>
      <c r="E12" s="347">
        <v>531600</v>
      </c>
      <c r="F12" s="347">
        <v>531600</v>
      </c>
      <c r="G12" s="347">
        <v>0</v>
      </c>
      <c r="H12" s="347">
        <v>0</v>
      </c>
      <c r="I12" s="347">
        <v>0</v>
      </c>
      <c r="J12" s="347">
        <v>0</v>
      </c>
      <c r="K12" s="347">
        <v>0</v>
      </c>
      <c r="L12" s="347">
        <v>0</v>
      </c>
    </row>
    <row r="13" ht="19.5" customHeight="1" spans="1:12">
      <c r="A13" s="346" t="s">
        <v>205</v>
      </c>
      <c r="B13" s="346"/>
      <c r="C13" s="346"/>
      <c r="D13" s="346" t="s">
        <v>206</v>
      </c>
      <c r="E13" s="347">
        <v>2324068.92</v>
      </c>
      <c r="F13" s="347">
        <v>2324068.92</v>
      </c>
      <c r="G13" s="347">
        <v>0</v>
      </c>
      <c r="H13" s="347">
        <v>0</v>
      </c>
      <c r="I13" s="347">
        <v>0</v>
      </c>
      <c r="J13" s="347">
        <v>0</v>
      </c>
      <c r="K13" s="347">
        <v>0</v>
      </c>
      <c r="L13" s="347">
        <v>0</v>
      </c>
    </row>
    <row r="14" ht="19.5" customHeight="1" spans="1:12">
      <c r="A14" s="346" t="s">
        <v>207</v>
      </c>
      <c r="B14" s="346"/>
      <c r="C14" s="346"/>
      <c r="D14" s="346" t="s">
        <v>208</v>
      </c>
      <c r="E14" s="347">
        <v>4141631.96</v>
      </c>
      <c r="F14" s="347">
        <v>4141631.96</v>
      </c>
      <c r="G14" s="347">
        <v>0</v>
      </c>
      <c r="H14" s="347">
        <v>0</v>
      </c>
      <c r="I14" s="347">
        <v>0</v>
      </c>
      <c r="J14" s="347">
        <v>0</v>
      </c>
      <c r="K14" s="347">
        <v>0</v>
      </c>
      <c r="L14" s="347">
        <v>0</v>
      </c>
    </row>
    <row r="15" ht="19.5" customHeight="1" spans="1:12">
      <c r="A15" s="346" t="s">
        <v>209</v>
      </c>
      <c r="B15" s="346"/>
      <c r="C15" s="346"/>
      <c r="D15" s="346" t="s">
        <v>210</v>
      </c>
      <c r="E15" s="347">
        <v>1497511.86</v>
      </c>
      <c r="F15" s="347">
        <v>1497511.86</v>
      </c>
      <c r="G15" s="347">
        <v>0</v>
      </c>
      <c r="H15" s="347">
        <v>0</v>
      </c>
      <c r="I15" s="347">
        <v>0</v>
      </c>
      <c r="J15" s="347">
        <v>0</v>
      </c>
      <c r="K15" s="347">
        <v>0</v>
      </c>
      <c r="L15" s="347">
        <v>0</v>
      </c>
    </row>
    <row r="16" ht="19.5" customHeight="1" spans="1:12">
      <c r="A16" s="346" t="s">
        <v>211</v>
      </c>
      <c r="B16" s="346"/>
      <c r="C16" s="346"/>
      <c r="D16" s="346" t="s">
        <v>212</v>
      </c>
      <c r="E16" s="347">
        <v>167060</v>
      </c>
      <c r="F16" s="347">
        <v>167060</v>
      </c>
      <c r="G16" s="347">
        <v>0</v>
      </c>
      <c r="H16" s="347">
        <v>0</v>
      </c>
      <c r="I16" s="347">
        <v>0</v>
      </c>
      <c r="J16" s="347">
        <v>0</v>
      </c>
      <c r="K16" s="347">
        <v>0</v>
      </c>
      <c r="L16" s="347">
        <v>0</v>
      </c>
    </row>
    <row r="17" ht="19.5" customHeight="1" spans="1:12">
      <c r="A17" s="346" t="s">
        <v>213</v>
      </c>
      <c r="B17" s="346"/>
      <c r="C17" s="346"/>
      <c r="D17" s="346" t="s">
        <v>214</v>
      </c>
      <c r="E17" s="347">
        <v>320469.8</v>
      </c>
      <c r="F17" s="347">
        <v>320469.8</v>
      </c>
      <c r="G17" s="347">
        <v>0</v>
      </c>
      <c r="H17" s="347">
        <v>0</v>
      </c>
      <c r="I17" s="347">
        <v>0</v>
      </c>
      <c r="J17" s="347">
        <v>0</v>
      </c>
      <c r="K17" s="347">
        <v>0</v>
      </c>
      <c r="L17" s="347">
        <v>0</v>
      </c>
    </row>
    <row r="18" ht="19.5" customHeight="1" spans="1:12">
      <c r="A18" s="346" t="s">
        <v>215</v>
      </c>
      <c r="B18" s="346"/>
      <c r="C18" s="346"/>
      <c r="D18" s="346" t="s">
        <v>216</v>
      </c>
      <c r="E18" s="347">
        <v>158580</v>
      </c>
      <c r="F18" s="347">
        <v>158580</v>
      </c>
      <c r="G18" s="347">
        <v>0</v>
      </c>
      <c r="H18" s="347">
        <v>0</v>
      </c>
      <c r="I18" s="347">
        <v>0</v>
      </c>
      <c r="J18" s="347">
        <v>0</v>
      </c>
      <c r="K18" s="347">
        <v>0</v>
      </c>
      <c r="L18" s="347">
        <v>0</v>
      </c>
    </row>
    <row r="19" ht="19.5" customHeight="1" spans="1:12">
      <c r="A19" s="346" t="s">
        <v>217</v>
      </c>
      <c r="B19" s="346"/>
      <c r="C19" s="346"/>
      <c r="D19" s="346" t="s">
        <v>218</v>
      </c>
      <c r="E19" s="347">
        <v>400115.67</v>
      </c>
      <c r="F19" s="347">
        <v>400115.67</v>
      </c>
      <c r="G19" s="347">
        <v>0</v>
      </c>
      <c r="H19" s="347">
        <v>0</v>
      </c>
      <c r="I19" s="347">
        <v>0</v>
      </c>
      <c r="J19" s="347">
        <v>0</v>
      </c>
      <c r="K19" s="347">
        <v>0</v>
      </c>
      <c r="L19" s="347">
        <v>0</v>
      </c>
    </row>
    <row r="20" ht="19.5" customHeight="1" spans="1:12">
      <c r="A20" s="346" t="s">
        <v>219</v>
      </c>
      <c r="B20" s="346"/>
      <c r="C20" s="346"/>
      <c r="D20" s="346" t="s">
        <v>220</v>
      </c>
      <c r="E20" s="347">
        <v>1795868.61</v>
      </c>
      <c r="F20" s="347">
        <v>1795868.61</v>
      </c>
      <c r="G20" s="347">
        <v>0</v>
      </c>
      <c r="H20" s="347">
        <v>0</v>
      </c>
      <c r="I20" s="347">
        <v>0</v>
      </c>
      <c r="J20" s="347">
        <v>0</v>
      </c>
      <c r="K20" s="347">
        <v>0</v>
      </c>
      <c r="L20" s="347">
        <v>0</v>
      </c>
    </row>
    <row r="21" ht="19.5" customHeight="1" spans="1:12">
      <c r="A21" s="346" t="s">
        <v>221</v>
      </c>
      <c r="B21" s="346"/>
      <c r="C21" s="346"/>
      <c r="D21" s="346" t="s">
        <v>222</v>
      </c>
      <c r="E21" s="347">
        <v>1986981.6</v>
      </c>
      <c r="F21" s="347">
        <v>1986981.6</v>
      </c>
      <c r="G21" s="347">
        <v>0</v>
      </c>
      <c r="H21" s="347">
        <v>0</v>
      </c>
      <c r="I21" s="347">
        <v>0</v>
      </c>
      <c r="J21" s="347">
        <v>0</v>
      </c>
      <c r="K21" s="347">
        <v>0</v>
      </c>
      <c r="L21" s="347">
        <v>0</v>
      </c>
    </row>
    <row r="22" ht="19.5" customHeight="1" spans="1:12">
      <c r="A22" s="346" t="s">
        <v>223</v>
      </c>
      <c r="B22" s="346"/>
      <c r="C22" s="346"/>
      <c r="D22" s="346" t="s">
        <v>224</v>
      </c>
      <c r="E22" s="347">
        <v>47758.25</v>
      </c>
      <c r="F22" s="347">
        <v>47758.25</v>
      </c>
      <c r="G22" s="347">
        <v>0</v>
      </c>
      <c r="H22" s="347">
        <v>0</v>
      </c>
      <c r="I22" s="347">
        <v>0</v>
      </c>
      <c r="J22" s="347">
        <v>0</v>
      </c>
      <c r="K22" s="347">
        <v>0</v>
      </c>
      <c r="L22" s="347">
        <v>0</v>
      </c>
    </row>
    <row r="23" ht="19.5" customHeight="1" spans="1:12">
      <c r="A23" s="346" t="s">
        <v>225</v>
      </c>
      <c r="B23" s="346"/>
      <c r="C23" s="346"/>
      <c r="D23" s="346" t="s">
        <v>226</v>
      </c>
      <c r="E23" s="347">
        <v>3077931.02</v>
      </c>
      <c r="F23" s="347">
        <v>3077931.02</v>
      </c>
      <c r="G23" s="347">
        <v>0</v>
      </c>
      <c r="H23" s="347">
        <v>0</v>
      </c>
      <c r="I23" s="347">
        <v>0</v>
      </c>
      <c r="J23" s="347">
        <v>0</v>
      </c>
      <c r="K23" s="347">
        <v>0</v>
      </c>
      <c r="L23" s="347">
        <v>0</v>
      </c>
    </row>
    <row r="24" ht="19.5" customHeight="1" spans="1:12">
      <c r="A24" s="346" t="s">
        <v>227</v>
      </c>
      <c r="B24" s="346"/>
      <c r="C24" s="346"/>
      <c r="D24" s="346" t="s">
        <v>228</v>
      </c>
      <c r="E24" s="347">
        <v>27448005.05</v>
      </c>
      <c r="F24" s="347">
        <v>27448005.05</v>
      </c>
      <c r="G24" s="347">
        <v>0</v>
      </c>
      <c r="H24" s="347">
        <v>0</v>
      </c>
      <c r="I24" s="347">
        <v>0</v>
      </c>
      <c r="J24" s="347">
        <v>0</v>
      </c>
      <c r="K24" s="347">
        <v>0</v>
      </c>
      <c r="L24" s="347">
        <v>0</v>
      </c>
    </row>
    <row r="25" ht="19.5" customHeight="1" spans="1:12">
      <c r="A25" s="346" t="s">
        <v>229</v>
      </c>
      <c r="B25" s="346"/>
      <c r="C25" s="346"/>
      <c r="D25" s="346" t="s">
        <v>230</v>
      </c>
      <c r="E25" s="347">
        <v>2773480</v>
      </c>
      <c r="F25" s="347">
        <v>2773480</v>
      </c>
      <c r="G25" s="347">
        <v>0</v>
      </c>
      <c r="H25" s="347">
        <v>0</v>
      </c>
      <c r="I25" s="347">
        <v>0</v>
      </c>
      <c r="J25" s="347">
        <v>0</v>
      </c>
      <c r="K25" s="347">
        <v>0</v>
      </c>
      <c r="L25" s="347">
        <v>0</v>
      </c>
    </row>
    <row r="26" ht="19.5" customHeight="1" spans="1:12">
      <c r="A26" s="346" t="s">
        <v>231</v>
      </c>
      <c r="B26" s="346"/>
      <c r="C26" s="346"/>
      <c r="D26" s="346" t="s">
        <v>232</v>
      </c>
      <c r="E26" s="347">
        <v>2358399.81</v>
      </c>
      <c r="F26" s="347">
        <v>2358399.81</v>
      </c>
      <c r="G26" s="347">
        <v>0</v>
      </c>
      <c r="H26" s="347">
        <v>0</v>
      </c>
      <c r="I26" s="347">
        <v>0</v>
      </c>
      <c r="J26" s="347">
        <v>0</v>
      </c>
      <c r="K26" s="347">
        <v>0</v>
      </c>
      <c r="L26" s="347">
        <v>0</v>
      </c>
    </row>
    <row r="27" ht="19.5" customHeight="1" spans="1:12">
      <c r="A27" s="346" t="s">
        <v>233</v>
      </c>
      <c r="B27" s="346"/>
      <c r="C27" s="346"/>
      <c r="D27" s="346" t="s">
        <v>234</v>
      </c>
      <c r="E27" s="347">
        <v>847700</v>
      </c>
      <c r="F27" s="347">
        <v>847700</v>
      </c>
      <c r="G27" s="347">
        <v>0</v>
      </c>
      <c r="H27" s="347">
        <v>0</v>
      </c>
      <c r="I27" s="347">
        <v>0</v>
      </c>
      <c r="J27" s="347">
        <v>0</v>
      </c>
      <c r="K27" s="347">
        <v>0</v>
      </c>
      <c r="L27" s="347">
        <v>0</v>
      </c>
    </row>
    <row r="28" ht="19.5" customHeight="1" spans="1:12">
      <c r="A28" s="346" t="s">
        <v>235</v>
      </c>
      <c r="B28" s="346"/>
      <c r="C28" s="346"/>
      <c r="D28" s="346" t="s">
        <v>236</v>
      </c>
      <c r="E28" s="347">
        <v>38000</v>
      </c>
      <c r="F28" s="347">
        <v>38000</v>
      </c>
      <c r="G28" s="347">
        <v>0</v>
      </c>
      <c r="H28" s="347">
        <v>0</v>
      </c>
      <c r="I28" s="347">
        <v>0</v>
      </c>
      <c r="J28" s="347">
        <v>0</v>
      </c>
      <c r="K28" s="347">
        <v>0</v>
      </c>
      <c r="L28" s="347">
        <v>0</v>
      </c>
    </row>
    <row r="29" ht="19.5" customHeight="1" spans="1:12">
      <c r="A29" s="346" t="s">
        <v>237</v>
      </c>
      <c r="B29" s="346"/>
      <c r="C29" s="346"/>
      <c r="D29" s="346" t="s">
        <v>238</v>
      </c>
      <c r="E29" s="347">
        <v>16227659.1</v>
      </c>
      <c r="F29" s="347">
        <v>16227659.1</v>
      </c>
      <c r="G29" s="347">
        <v>0</v>
      </c>
      <c r="H29" s="347">
        <v>0</v>
      </c>
      <c r="I29" s="347">
        <v>0</v>
      </c>
      <c r="J29" s="347">
        <v>0</v>
      </c>
      <c r="K29" s="347">
        <v>0</v>
      </c>
      <c r="L29" s="347">
        <v>0</v>
      </c>
    </row>
    <row r="30" ht="19.5" customHeight="1" spans="1:12">
      <c r="A30" s="346" t="s">
        <v>239</v>
      </c>
      <c r="B30" s="346"/>
      <c r="C30" s="346"/>
      <c r="D30" s="346" t="s">
        <v>240</v>
      </c>
      <c r="E30" s="347">
        <v>16459728.57</v>
      </c>
      <c r="F30" s="347">
        <v>16459728.57</v>
      </c>
      <c r="G30" s="347">
        <v>0</v>
      </c>
      <c r="H30" s="347">
        <v>0</v>
      </c>
      <c r="I30" s="347">
        <v>0</v>
      </c>
      <c r="J30" s="347">
        <v>0</v>
      </c>
      <c r="K30" s="347">
        <v>0</v>
      </c>
      <c r="L30" s="347">
        <v>0</v>
      </c>
    </row>
    <row r="31" ht="19.5" customHeight="1" spans="1:12">
      <c r="A31" s="346" t="s">
        <v>241</v>
      </c>
      <c r="B31" s="346"/>
      <c r="C31" s="346"/>
      <c r="D31" s="346" t="s">
        <v>242</v>
      </c>
      <c r="E31" s="347">
        <v>660000</v>
      </c>
      <c r="F31" s="347">
        <v>660000</v>
      </c>
      <c r="G31" s="347">
        <v>0</v>
      </c>
      <c r="H31" s="347">
        <v>0</v>
      </c>
      <c r="I31" s="347">
        <v>0</v>
      </c>
      <c r="J31" s="347">
        <v>0</v>
      </c>
      <c r="K31" s="347">
        <v>0</v>
      </c>
      <c r="L31" s="347">
        <v>0</v>
      </c>
    </row>
    <row r="32" ht="19.5" customHeight="1" spans="1:12">
      <c r="A32" s="346" t="s">
        <v>243</v>
      </c>
      <c r="B32" s="346"/>
      <c r="C32" s="346"/>
      <c r="D32" s="346" t="s">
        <v>244</v>
      </c>
      <c r="E32" s="347">
        <v>8300835.95</v>
      </c>
      <c r="F32" s="347">
        <v>8300835.95</v>
      </c>
      <c r="G32" s="347">
        <v>0</v>
      </c>
      <c r="H32" s="347">
        <v>0</v>
      </c>
      <c r="I32" s="347">
        <v>0</v>
      </c>
      <c r="J32" s="347">
        <v>0</v>
      </c>
      <c r="K32" s="347">
        <v>0</v>
      </c>
      <c r="L32" s="347">
        <v>0</v>
      </c>
    </row>
    <row r="33" ht="19.5" customHeight="1" spans="1:12">
      <c r="A33" s="346" t="s">
        <v>245</v>
      </c>
      <c r="B33" s="346"/>
      <c r="C33" s="346"/>
      <c r="D33" s="346" t="s">
        <v>246</v>
      </c>
      <c r="E33" s="347">
        <v>3408748</v>
      </c>
      <c r="F33" s="347">
        <v>3408748</v>
      </c>
      <c r="G33" s="347">
        <v>0</v>
      </c>
      <c r="H33" s="347">
        <v>0</v>
      </c>
      <c r="I33" s="347">
        <v>0</v>
      </c>
      <c r="J33" s="347">
        <v>0</v>
      </c>
      <c r="K33" s="347">
        <v>0</v>
      </c>
      <c r="L33" s="347">
        <v>0</v>
      </c>
    </row>
    <row r="34" ht="19.5" customHeight="1" spans="1:12">
      <c r="A34" s="346" t="s">
        <v>247</v>
      </c>
      <c r="B34" s="346"/>
      <c r="C34" s="346"/>
      <c r="D34" s="346" t="s">
        <v>248</v>
      </c>
      <c r="E34" s="347">
        <v>21000</v>
      </c>
      <c r="F34" s="347">
        <v>21000</v>
      </c>
      <c r="G34" s="347">
        <v>0</v>
      </c>
      <c r="H34" s="347">
        <v>0</v>
      </c>
      <c r="I34" s="347">
        <v>0</v>
      </c>
      <c r="J34" s="347">
        <v>0</v>
      </c>
      <c r="K34" s="347">
        <v>0</v>
      </c>
      <c r="L34" s="347">
        <v>0</v>
      </c>
    </row>
    <row r="35" ht="19.5" customHeight="1" spans="1:12">
      <c r="A35" s="346" t="s">
        <v>249</v>
      </c>
      <c r="B35" s="346"/>
      <c r="C35" s="346"/>
      <c r="D35" s="346" t="s">
        <v>250</v>
      </c>
      <c r="E35" s="347">
        <v>528266.62</v>
      </c>
      <c r="F35" s="347">
        <v>528266.62</v>
      </c>
      <c r="G35" s="347">
        <v>0</v>
      </c>
      <c r="H35" s="347">
        <v>0</v>
      </c>
      <c r="I35" s="347">
        <v>0</v>
      </c>
      <c r="J35" s="347">
        <v>0</v>
      </c>
      <c r="K35" s="347">
        <v>0</v>
      </c>
      <c r="L35" s="347">
        <v>0</v>
      </c>
    </row>
    <row r="36" ht="19.5" customHeight="1" spans="1:12">
      <c r="A36" s="346" t="s">
        <v>251</v>
      </c>
      <c r="B36" s="346"/>
      <c r="C36" s="346"/>
      <c r="D36" s="346" t="s">
        <v>226</v>
      </c>
      <c r="E36" s="347">
        <v>404996.31</v>
      </c>
      <c r="F36" s="347">
        <v>404996.31</v>
      </c>
      <c r="G36" s="347">
        <v>0</v>
      </c>
      <c r="H36" s="347">
        <v>0</v>
      </c>
      <c r="I36" s="347">
        <v>0</v>
      </c>
      <c r="J36" s="347">
        <v>0</v>
      </c>
      <c r="K36" s="347">
        <v>0</v>
      </c>
      <c r="L36" s="347">
        <v>0</v>
      </c>
    </row>
    <row r="37" ht="19.5" customHeight="1" spans="1:12">
      <c r="A37" s="346" t="s">
        <v>252</v>
      </c>
      <c r="B37" s="346"/>
      <c r="C37" s="346"/>
      <c r="D37" s="346" t="s">
        <v>253</v>
      </c>
      <c r="E37" s="347">
        <v>10793700</v>
      </c>
      <c r="F37" s="347">
        <v>10793700</v>
      </c>
      <c r="G37" s="347">
        <v>0</v>
      </c>
      <c r="H37" s="347">
        <v>0</v>
      </c>
      <c r="I37" s="347">
        <v>0</v>
      </c>
      <c r="J37" s="347">
        <v>0</v>
      </c>
      <c r="K37" s="347">
        <v>0</v>
      </c>
      <c r="L37" s="347">
        <v>0</v>
      </c>
    </row>
    <row r="38" ht="19.5" customHeight="1" spans="1:12">
      <c r="A38" s="346" t="s">
        <v>254</v>
      </c>
      <c r="B38" s="346"/>
      <c r="C38" s="346"/>
      <c r="D38" s="346" t="s">
        <v>255</v>
      </c>
      <c r="E38" s="347">
        <v>4955442.96</v>
      </c>
      <c r="F38" s="347">
        <v>4955442.96</v>
      </c>
      <c r="G38" s="347">
        <v>0</v>
      </c>
      <c r="H38" s="347">
        <v>0</v>
      </c>
      <c r="I38" s="347">
        <v>0</v>
      </c>
      <c r="J38" s="347">
        <v>0</v>
      </c>
      <c r="K38" s="347">
        <v>0</v>
      </c>
      <c r="L38" s="347">
        <v>0</v>
      </c>
    </row>
    <row r="39" ht="19.5" customHeight="1" spans="1:12">
      <c r="A39" s="346" t="s">
        <v>256</v>
      </c>
      <c r="B39" s="346"/>
      <c r="C39" s="346"/>
      <c r="D39" s="346" t="s">
        <v>228</v>
      </c>
      <c r="E39" s="347">
        <v>444675.57</v>
      </c>
      <c r="F39" s="347">
        <v>444675.57</v>
      </c>
      <c r="G39" s="347">
        <v>0</v>
      </c>
      <c r="H39" s="347">
        <v>0</v>
      </c>
      <c r="I39" s="347">
        <v>0</v>
      </c>
      <c r="J39" s="347">
        <v>0</v>
      </c>
      <c r="K39" s="347">
        <v>0</v>
      </c>
      <c r="L39" s="347">
        <v>0</v>
      </c>
    </row>
    <row r="40" ht="19.5" customHeight="1" spans="1:12">
      <c r="A40" s="346" t="s">
        <v>257</v>
      </c>
      <c r="B40" s="346"/>
      <c r="C40" s="346"/>
      <c r="D40" s="346" t="s">
        <v>258</v>
      </c>
      <c r="E40" s="347">
        <v>4669500</v>
      </c>
      <c r="F40" s="347">
        <v>4669500</v>
      </c>
      <c r="G40" s="347">
        <v>0</v>
      </c>
      <c r="H40" s="347">
        <v>0</v>
      </c>
      <c r="I40" s="347">
        <v>0</v>
      </c>
      <c r="J40" s="347">
        <v>0</v>
      </c>
      <c r="K40" s="347">
        <v>0</v>
      </c>
      <c r="L40" s="347">
        <v>0</v>
      </c>
    </row>
    <row r="41" ht="19.5" customHeight="1" spans="1:12">
      <c r="A41" s="346" t="s">
        <v>259</v>
      </c>
      <c r="B41" s="346"/>
      <c r="C41" s="346"/>
      <c r="D41" s="346" t="s">
        <v>260</v>
      </c>
      <c r="E41" s="347">
        <v>8269384.22</v>
      </c>
      <c r="F41" s="347">
        <v>8269384.22</v>
      </c>
      <c r="G41" s="347">
        <v>0</v>
      </c>
      <c r="H41" s="347">
        <v>0</v>
      </c>
      <c r="I41" s="347">
        <v>0</v>
      </c>
      <c r="J41" s="347">
        <v>0</v>
      </c>
      <c r="K41" s="347">
        <v>0</v>
      </c>
      <c r="L41" s="347">
        <v>0</v>
      </c>
    </row>
    <row r="42" ht="19.5" customHeight="1" spans="1:12">
      <c r="A42" s="346" t="s">
        <v>261</v>
      </c>
      <c r="B42" s="346"/>
      <c r="C42" s="346"/>
      <c r="D42" s="346" t="s">
        <v>262</v>
      </c>
      <c r="E42" s="347">
        <v>671.36</v>
      </c>
      <c r="F42" s="347">
        <v>0</v>
      </c>
      <c r="G42" s="347">
        <v>0</v>
      </c>
      <c r="H42" s="347">
        <v>0</v>
      </c>
      <c r="I42" s="347">
        <v>0</v>
      </c>
      <c r="J42" s="347">
        <v>0</v>
      </c>
      <c r="K42" s="347">
        <v>0</v>
      </c>
      <c r="L42" s="347">
        <v>671.36</v>
      </c>
    </row>
    <row r="43" ht="19.5" customHeight="1" spans="1:12">
      <c r="A43" s="346" t="s">
        <v>263</v>
      </c>
      <c r="B43" s="346"/>
      <c r="C43" s="346"/>
      <c r="D43" s="346" t="s">
        <v>264</v>
      </c>
      <c r="E43" s="347">
        <v>3257851.99</v>
      </c>
      <c r="F43" s="347">
        <v>3257851.99</v>
      </c>
      <c r="G43" s="347">
        <v>0</v>
      </c>
      <c r="H43" s="347">
        <v>0</v>
      </c>
      <c r="I43" s="347">
        <v>0</v>
      </c>
      <c r="J43" s="347">
        <v>0</v>
      </c>
      <c r="K43" s="347">
        <v>0</v>
      </c>
      <c r="L43" s="347">
        <v>0</v>
      </c>
    </row>
    <row r="44" ht="19.5" customHeight="1" spans="1:12">
      <c r="A44" s="346" t="s">
        <v>265</v>
      </c>
      <c r="B44" s="346"/>
      <c r="C44" s="346"/>
      <c r="D44" s="346"/>
      <c r="E44" s="346"/>
      <c r="F44" s="346"/>
      <c r="G44" s="346"/>
      <c r="H44" s="346"/>
      <c r="I44" s="346"/>
      <c r="J44" s="346"/>
      <c r="K44" s="346"/>
      <c r="L44" s="346"/>
    </row>
  </sheetData>
  <mergeCells count="5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L4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351" t="s">
        <v>266</v>
      </c>
    </row>
    <row r="2" ht="14.25" spans="10:10">
      <c r="J2" s="352" t="s">
        <v>267</v>
      </c>
    </row>
    <row r="3" ht="14.25" spans="1:10">
      <c r="A3" s="352" t="s">
        <v>72</v>
      </c>
      <c r="J3" s="352" t="s">
        <v>73</v>
      </c>
    </row>
    <row r="4" ht="19.5" customHeight="1" spans="1:10">
      <c r="A4" s="354" t="s">
        <v>76</v>
      </c>
      <c r="B4" s="354"/>
      <c r="C4" s="354"/>
      <c r="D4" s="354"/>
      <c r="E4" s="353" t="s">
        <v>169</v>
      </c>
      <c r="F4" s="353" t="s">
        <v>268</v>
      </c>
      <c r="G4" s="353" t="s">
        <v>269</v>
      </c>
      <c r="H4" s="353" t="s">
        <v>270</v>
      </c>
      <c r="I4" s="353" t="s">
        <v>271</v>
      </c>
      <c r="J4" s="353" t="s">
        <v>272</v>
      </c>
    </row>
    <row r="5" ht="19.5" customHeight="1" spans="1:10">
      <c r="A5" s="353" t="s">
        <v>191</v>
      </c>
      <c r="B5" s="353"/>
      <c r="C5" s="353"/>
      <c r="D5" s="354" t="s">
        <v>192</v>
      </c>
      <c r="E5" s="353"/>
      <c r="F5" s="353"/>
      <c r="G5" s="353"/>
      <c r="H5" s="353"/>
      <c r="I5" s="353"/>
      <c r="J5" s="353"/>
    </row>
    <row r="6" ht="19.5" customHeight="1" spans="1:10">
      <c r="A6" s="353"/>
      <c r="B6" s="353"/>
      <c r="C6" s="353"/>
      <c r="D6" s="354"/>
      <c r="E6" s="353"/>
      <c r="F6" s="353"/>
      <c r="G6" s="353"/>
      <c r="H6" s="353"/>
      <c r="I6" s="353"/>
      <c r="J6" s="353"/>
    </row>
    <row r="7" ht="19.5" customHeight="1" spans="1:10">
      <c r="A7" s="353"/>
      <c r="B7" s="353"/>
      <c r="C7" s="353"/>
      <c r="D7" s="354"/>
      <c r="E7" s="353"/>
      <c r="F7" s="353"/>
      <c r="G7" s="353"/>
      <c r="H7" s="353"/>
      <c r="I7" s="353"/>
      <c r="J7" s="353"/>
    </row>
    <row r="8" ht="19.5" customHeight="1" spans="1:10">
      <c r="A8" s="354" t="s">
        <v>195</v>
      </c>
      <c r="B8" s="354" t="s">
        <v>196</v>
      </c>
      <c r="C8" s="354" t="s">
        <v>197</v>
      </c>
      <c r="D8" s="354" t="s">
        <v>80</v>
      </c>
      <c r="E8" s="353" t="s">
        <v>81</v>
      </c>
      <c r="F8" s="353" t="s">
        <v>82</v>
      </c>
      <c r="G8" s="353" t="s">
        <v>90</v>
      </c>
      <c r="H8" s="353" t="s">
        <v>94</v>
      </c>
      <c r="I8" s="353" t="s">
        <v>98</v>
      </c>
      <c r="J8" s="353" t="s">
        <v>102</v>
      </c>
    </row>
    <row r="9" ht="19.5" customHeight="1" spans="1:10">
      <c r="A9" s="354"/>
      <c r="B9" s="354"/>
      <c r="C9" s="354"/>
      <c r="D9" s="354" t="s">
        <v>198</v>
      </c>
      <c r="E9" s="347">
        <v>129124335</v>
      </c>
      <c r="F9" s="347">
        <v>47908546.61</v>
      </c>
      <c r="G9" s="347">
        <v>81215788.39</v>
      </c>
      <c r="H9" s="347">
        <v>0</v>
      </c>
      <c r="I9" s="347">
        <v>0</v>
      </c>
      <c r="J9" s="347">
        <v>0</v>
      </c>
    </row>
    <row r="10" ht="19.5" customHeight="1" spans="1:10">
      <c r="A10" s="346" t="s">
        <v>199</v>
      </c>
      <c r="B10" s="346"/>
      <c r="C10" s="346"/>
      <c r="D10" s="346" t="s">
        <v>200</v>
      </c>
      <c r="E10" s="347">
        <v>736211.8</v>
      </c>
      <c r="F10" s="347">
        <v>0</v>
      </c>
      <c r="G10" s="347">
        <v>736211.8</v>
      </c>
      <c r="H10" s="347">
        <v>0</v>
      </c>
      <c r="I10" s="347">
        <v>0</v>
      </c>
      <c r="J10" s="347">
        <v>0</v>
      </c>
    </row>
    <row r="11" ht="19.5" customHeight="1" spans="1:10">
      <c r="A11" s="346" t="s">
        <v>201</v>
      </c>
      <c r="B11" s="346"/>
      <c r="C11" s="346"/>
      <c r="D11" s="346" t="s">
        <v>202</v>
      </c>
      <c r="E11" s="347">
        <v>70500</v>
      </c>
      <c r="F11" s="347">
        <v>70500</v>
      </c>
      <c r="G11" s="347">
        <v>0</v>
      </c>
      <c r="H11" s="347">
        <v>0</v>
      </c>
      <c r="I11" s="347">
        <v>0</v>
      </c>
      <c r="J11" s="347">
        <v>0</v>
      </c>
    </row>
    <row r="12" ht="19.5" customHeight="1" spans="1:10">
      <c r="A12" s="346" t="s">
        <v>203</v>
      </c>
      <c r="B12" s="346"/>
      <c r="C12" s="346"/>
      <c r="D12" s="346" t="s">
        <v>204</v>
      </c>
      <c r="E12" s="347">
        <v>531600</v>
      </c>
      <c r="F12" s="347">
        <v>531600</v>
      </c>
      <c r="G12" s="347">
        <v>0</v>
      </c>
      <c r="H12" s="347">
        <v>0</v>
      </c>
      <c r="I12" s="347">
        <v>0</v>
      </c>
      <c r="J12" s="347">
        <v>0</v>
      </c>
    </row>
    <row r="13" ht="19.5" customHeight="1" spans="1:10">
      <c r="A13" s="346" t="s">
        <v>205</v>
      </c>
      <c r="B13" s="346"/>
      <c r="C13" s="346"/>
      <c r="D13" s="346" t="s">
        <v>206</v>
      </c>
      <c r="E13" s="347">
        <v>2324068.92</v>
      </c>
      <c r="F13" s="347">
        <v>2324068.92</v>
      </c>
      <c r="G13" s="347">
        <v>0</v>
      </c>
      <c r="H13" s="347">
        <v>0</v>
      </c>
      <c r="I13" s="347">
        <v>0</v>
      </c>
      <c r="J13" s="347">
        <v>0</v>
      </c>
    </row>
    <row r="14" ht="19.5" customHeight="1" spans="1:10">
      <c r="A14" s="346" t="s">
        <v>207</v>
      </c>
      <c r="B14" s="346"/>
      <c r="C14" s="346"/>
      <c r="D14" s="346" t="s">
        <v>208</v>
      </c>
      <c r="E14" s="347">
        <v>4141631.96</v>
      </c>
      <c r="F14" s="347">
        <v>4141631.96</v>
      </c>
      <c r="G14" s="347">
        <v>0</v>
      </c>
      <c r="H14" s="347">
        <v>0</v>
      </c>
      <c r="I14" s="347">
        <v>0</v>
      </c>
      <c r="J14" s="347">
        <v>0</v>
      </c>
    </row>
    <row r="15" ht="19.5" customHeight="1" spans="1:10">
      <c r="A15" s="346" t="s">
        <v>209</v>
      </c>
      <c r="B15" s="346"/>
      <c r="C15" s="346"/>
      <c r="D15" s="346" t="s">
        <v>210</v>
      </c>
      <c r="E15" s="347">
        <v>1497511.86</v>
      </c>
      <c r="F15" s="347">
        <v>1497511.86</v>
      </c>
      <c r="G15" s="347">
        <v>0</v>
      </c>
      <c r="H15" s="347">
        <v>0</v>
      </c>
      <c r="I15" s="347">
        <v>0</v>
      </c>
      <c r="J15" s="347">
        <v>0</v>
      </c>
    </row>
    <row r="16" ht="19.5" customHeight="1" spans="1:10">
      <c r="A16" s="346" t="s">
        <v>211</v>
      </c>
      <c r="B16" s="346"/>
      <c r="C16" s="346"/>
      <c r="D16" s="346" t="s">
        <v>212</v>
      </c>
      <c r="E16" s="347">
        <v>167060</v>
      </c>
      <c r="F16" s="347">
        <v>0</v>
      </c>
      <c r="G16" s="347">
        <v>167060</v>
      </c>
      <c r="H16" s="347">
        <v>0</v>
      </c>
      <c r="I16" s="347">
        <v>0</v>
      </c>
      <c r="J16" s="347">
        <v>0</v>
      </c>
    </row>
    <row r="17" ht="19.5" customHeight="1" spans="1:10">
      <c r="A17" s="346" t="s">
        <v>213</v>
      </c>
      <c r="B17" s="346"/>
      <c r="C17" s="346"/>
      <c r="D17" s="346" t="s">
        <v>214</v>
      </c>
      <c r="E17" s="347">
        <v>320469.8</v>
      </c>
      <c r="F17" s="347">
        <v>320469.8</v>
      </c>
      <c r="G17" s="347">
        <v>0</v>
      </c>
      <c r="H17" s="347">
        <v>0</v>
      </c>
      <c r="I17" s="347">
        <v>0</v>
      </c>
      <c r="J17" s="347">
        <v>0</v>
      </c>
    </row>
    <row r="18" ht="19.5" customHeight="1" spans="1:10">
      <c r="A18" s="346" t="s">
        <v>215</v>
      </c>
      <c r="B18" s="346"/>
      <c r="C18" s="346"/>
      <c r="D18" s="346" t="s">
        <v>216</v>
      </c>
      <c r="E18" s="347">
        <v>158580</v>
      </c>
      <c r="F18" s="347">
        <v>158580</v>
      </c>
      <c r="G18" s="347">
        <v>0</v>
      </c>
      <c r="H18" s="347">
        <v>0</v>
      </c>
      <c r="I18" s="347">
        <v>0</v>
      </c>
      <c r="J18" s="347">
        <v>0</v>
      </c>
    </row>
    <row r="19" ht="19.5" customHeight="1" spans="1:10">
      <c r="A19" s="346" t="s">
        <v>217</v>
      </c>
      <c r="B19" s="346"/>
      <c r="C19" s="346"/>
      <c r="D19" s="346" t="s">
        <v>218</v>
      </c>
      <c r="E19" s="347">
        <v>400115.67</v>
      </c>
      <c r="F19" s="347">
        <v>400115.67</v>
      </c>
      <c r="G19" s="347">
        <v>0</v>
      </c>
      <c r="H19" s="347">
        <v>0</v>
      </c>
      <c r="I19" s="347">
        <v>0</v>
      </c>
      <c r="J19" s="347">
        <v>0</v>
      </c>
    </row>
    <row r="20" ht="19.5" customHeight="1" spans="1:10">
      <c r="A20" s="346" t="s">
        <v>219</v>
      </c>
      <c r="B20" s="346"/>
      <c r="C20" s="346"/>
      <c r="D20" s="346" t="s">
        <v>220</v>
      </c>
      <c r="E20" s="347">
        <v>1795868.61</v>
      </c>
      <c r="F20" s="347">
        <v>1795868.61</v>
      </c>
      <c r="G20" s="347">
        <v>0</v>
      </c>
      <c r="H20" s="347">
        <v>0</v>
      </c>
      <c r="I20" s="347">
        <v>0</v>
      </c>
      <c r="J20" s="347">
        <v>0</v>
      </c>
    </row>
    <row r="21" ht="19.5" customHeight="1" spans="1:10">
      <c r="A21" s="346" t="s">
        <v>221</v>
      </c>
      <c r="B21" s="346"/>
      <c r="C21" s="346"/>
      <c r="D21" s="346" t="s">
        <v>222</v>
      </c>
      <c r="E21" s="347">
        <v>1986981.6</v>
      </c>
      <c r="F21" s="347">
        <v>1986981.6</v>
      </c>
      <c r="G21" s="347">
        <v>0</v>
      </c>
      <c r="H21" s="347">
        <v>0</v>
      </c>
      <c r="I21" s="347">
        <v>0</v>
      </c>
      <c r="J21" s="347">
        <v>0</v>
      </c>
    </row>
    <row r="22" ht="19.5" customHeight="1" spans="1:10">
      <c r="A22" s="346" t="s">
        <v>223</v>
      </c>
      <c r="B22" s="346"/>
      <c r="C22" s="346"/>
      <c r="D22" s="346" t="s">
        <v>224</v>
      </c>
      <c r="E22" s="347">
        <v>47758.25</v>
      </c>
      <c r="F22" s="347">
        <v>47758.25</v>
      </c>
      <c r="G22" s="347">
        <v>0</v>
      </c>
      <c r="H22" s="347">
        <v>0</v>
      </c>
      <c r="I22" s="347">
        <v>0</v>
      </c>
      <c r="J22" s="347">
        <v>0</v>
      </c>
    </row>
    <row r="23" ht="19.5" customHeight="1" spans="1:10">
      <c r="A23" s="346" t="s">
        <v>225</v>
      </c>
      <c r="B23" s="346"/>
      <c r="C23" s="346"/>
      <c r="D23" s="346" t="s">
        <v>226</v>
      </c>
      <c r="E23" s="347">
        <v>3077931.02</v>
      </c>
      <c r="F23" s="347">
        <v>3077931.02</v>
      </c>
      <c r="G23" s="347">
        <v>0</v>
      </c>
      <c r="H23" s="347">
        <v>0</v>
      </c>
      <c r="I23" s="347">
        <v>0</v>
      </c>
      <c r="J23" s="347">
        <v>0</v>
      </c>
    </row>
    <row r="24" ht="19.5" customHeight="1" spans="1:10">
      <c r="A24" s="346" t="s">
        <v>227</v>
      </c>
      <c r="B24" s="346"/>
      <c r="C24" s="346"/>
      <c r="D24" s="346" t="s">
        <v>228</v>
      </c>
      <c r="E24" s="347">
        <v>27448005.05</v>
      </c>
      <c r="F24" s="347">
        <v>27448005.05</v>
      </c>
      <c r="G24" s="347">
        <v>0</v>
      </c>
      <c r="H24" s="347">
        <v>0</v>
      </c>
      <c r="I24" s="347">
        <v>0</v>
      </c>
      <c r="J24" s="347">
        <v>0</v>
      </c>
    </row>
    <row r="25" ht="19.5" customHeight="1" spans="1:10">
      <c r="A25" s="346" t="s">
        <v>229</v>
      </c>
      <c r="B25" s="346"/>
      <c r="C25" s="346"/>
      <c r="D25" s="346" t="s">
        <v>230</v>
      </c>
      <c r="E25" s="347">
        <v>2773480</v>
      </c>
      <c r="F25" s="347">
        <v>0</v>
      </c>
      <c r="G25" s="347">
        <v>2773480</v>
      </c>
      <c r="H25" s="347">
        <v>0</v>
      </c>
      <c r="I25" s="347">
        <v>0</v>
      </c>
      <c r="J25" s="347">
        <v>0</v>
      </c>
    </row>
    <row r="26" ht="19.5" customHeight="1" spans="1:10">
      <c r="A26" s="346" t="s">
        <v>231</v>
      </c>
      <c r="B26" s="346"/>
      <c r="C26" s="346"/>
      <c r="D26" s="346" t="s">
        <v>232</v>
      </c>
      <c r="E26" s="347">
        <v>2358399.81</v>
      </c>
      <c r="F26" s="347">
        <v>0</v>
      </c>
      <c r="G26" s="347">
        <v>2358399.81</v>
      </c>
      <c r="H26" s="347">
        <v>0</v>
      </c>
      <c r="I26" s="347">
        <v>0</v>
      </c>
      <c r="J26" s="347">
        <v>0</v>
      </c>
    </row>
    <row r="27" ht="19.5" customHeight="1" spans="1:10">
      <c r="A27" s="346" t="s">
        <v>233</v>
      </c>
      <c r="B27" s="346"/>
      <c r="C27" s="346"/>
      <c r="D27" s="346" t="s">
        <v>234</v>
      </c>
      <c r="E27" s="347">
        <v>847700</v>
      </c>
      <c r="F27" s="347">
        <v>0</v>
      </c>
      <c r="G27" s="347">
        <v>847700</v>
      </c>
      <c r="H27" s="347">
        <v>0</v>
      </c>
      <c r="I27" s="347">
        <v>0</v>
      </c>
      <c r="J27" s="347">
        <v>0</v>
      </c>
    </row>
    <row r="28" ht="19.5" customHeight="1" spans="1:10">
      <c r="A28" s="346" t="s">
        <v>235</v>
      </c>
      <c r="B28" s="346"/>
      <c r="C28" s="346"/>
      <c r="D28" s="346" t="s">
        <v>236</v>
      </c>
      <c r="E28" s="347">
        <v>38000</v>
      </c>
      <c r="F28" s="347">
        <v>0</v>
      </c>
      <c r="G28" s="347">
        <v>38000</v>
      </c>
      <c r="H28" s="347">
        <v>0</v>
      </c>
      <c r="I28" s="347">
        <v>0</v>
      </c>
      <c r="J28" s="347">
        <v>0</v>
      </c>
    </row>
    <row r="29" ht="19.5" customHeight="1" spans="1:10">
      <c r="A29" s="346" t="s">
        <v>237</v>
      </c>
      <c r="B29" s="346"/>
      <c r="C29" s="346"/>
      <c r="D29" s="346" t="s">
        <v>238</v>
      </c>
      <c r="E29" s="347">
        <v>16227659.1</v>
      </c>
      <c r="F29" s="347">
        <v>0</v>
      </c>
      <c r="G29" s="347">
        <v>16227659.1</v>
      </c>
      <c r="H29" s="347">
        <v>0</v>
      </c>
      <c r="I29" s="347">
        <v>0</v>
      </c>
      <c r="J29" s="347">
        <v>0</v>
      </c>
    </row>
    <row r="30" ht="19.5" customHeight="1" spans="1:10">
      <c r="A30" s="346" t="s">
        <v>239</v>
      </c>
      <c r="B30" s="346"/>
      <c r="C30" s="346"/>
      <c r="D30" s="346" t="s">
        <v>240</v>
      </c>
      <c r="E30" s="347">
        <v>16459728.57</v>
      </c>
      <c r="F30" s="347">
        <v>0</v>
      </c>
      <c r="G30" s="347">
        <v>16459728.57</v>
      </c>
      <c r="H30" s="347">
        <v>0</v>
      </c>
      <c r="I30" s="347">
        <v>0</v>
      </c>
      <c r="J30" s="347">
        <v>0</v>
      </c>
    </row>
    <row r="31" ht="19.5" customHeight="1" spans="1:10">
      <c r="A31" s="346" t="s">
        <v>241</v>
      </c>
      <c r="B31" s="346"/>
      <c r="C31" s="346"/>
      <c r="D31" s="346" t="s">
        <v>242</v>
      </c>
      <c r="E31" s="347">
        <v>660000</v>
      </c>
      <c r="F31" s="347">
        <v>0</v>
      </c>
      <c r="G31" s="347">
        <v>660000</v>
      </c>
      <c r="H31" s="347">
        <v>0</v>
      </c>
      <c r="I31" s="347">
        <v>0</v>
      </c>
      <c r="J31" s="347">
        <v>0</v>
      </c>
    </row>
    <row r="32" ht="19.5" customHeight="1" spans="1:10">
      <c r="A32" s="346" t="s">
        <v>243</v>
      </c>
      <c r="B32" s="346"/>
      <c r="C32" s="346"/>
      <c r="D32" s="346" t="s">
        <v>244</v>
      </c>
      <c r="E32" s="347">
        <v>8300835.95</v>
      </c>
      <c r="F32" s="347">
        <v>0</v>
      </c>
      <c r="G32" s="347">
        <v>8300835.95</v>
      </c>
      <c r="H32" s="347">
        <v>0</v>
      </c>
      <c r="I32" s="347">
        <v>0</v>
      </c>
      <c r="J32" s="347">
        <v>0</v>
      </c>
    </row>
    <row r="33" ht="19.5" customHeight="1" spans="1:10">
      <c r="A33" s="346" t="s">
        <v>245</v>
      </c>
      <c r="B33" s="346"/>
      <c r="C33" s="346"/>
      <c r="D33" s="346" t="s">
        <v>246</v>
      </c>
      <c r="E33" s="347">
        <v>3408748</v>
      </c>
      <c r="F33" s="347">
        <v>0</v>
      </c>
      <c r="G33" s="347">
        <v>3408748</v>
      </c>
      <c r="H33" s="347">
        <v>0</v>
      </c>
      <c r="I33" s="347">
        <v>0</v>
      </c>
      <c r="J33" s="347">
        <v>0</v>
      </c>
    </row>
    <row r="34" ht="19.5" customHeight="1" spans="1:10">
      <c r="A34" s="346" t="s">
        <v>247</v>
      </c>
      <c r="B34" s="346"/>
      <c r="C34" s="346"/>
      <c r="D34" s="346" t="s">
        <v>248</v>
      </c>
      <c r="E34" s="347">
        <v>21000</v>
      </c>
      <c r="F34" s="347">
        <v>0</v>
      </c>
      <c r="G34" s="347">
        <v>21000</v>
      </c>
      <c r="H34" s="347">
        <v>0</v>
      </c>
      <c r="I34" s="347">
        <v>0</v>
      </c>
      <c r="J34" s="347">
        <v>0</v>
      </c>
    </row>
    <row r="35" ht="19.5" customHeight="1" spans="1:10">
      <c r="A35" s="346" t="s">
        <v>249</v>
      </c>
      <c r="B35" s="346"/>
      <c r="C35" s="346"/>
      <c r="D35" s="346" t="s">
        <v>250</v>
      </c>
      <c r="E35" s="347">
        <v>528266.62</v>
      </c>
      <c r="F35" s="347">
        <v>0</v>
      </c>
      <c r="G35" s="347">
        <v>528266.62</v>
      </c>
      <c r="H35" s="347">
        <v>0</v>
      </c>
      <c r="I35" s="347">
        <v>0</v>
      </c>
      <c r="J35" s="347">
        <v>0</v>
      </c>
    </row>
    <row r="36" ht="19.5" customHeight="1" spans="1:10">
      <c r="A36" s="346" t="s">
        <v>251</v>
      </c>
      <c r="B36" s="346"/>
      <c r="C36" s="346"/>
      <c r="D36" s="346" t="s">
        <v>226</v>
      </c>
      <c r="E36" s="347">
        <v>404996.31</v>
      </c>
      <c r="F36" s="347">
        <v>404996.31</v>
      </c>
      <c r="G36" s="347">
        <v>0</v>
      </c>
      <c r="H36" s="347">
        <v>0</v>
      </c>
      <c r="I36" s="347">
        <v>0</v>
      </c>
      <c r="J36" s="347">
        <v>0</v>
      </c>
    </row>
    <row r="37" ht="19.5" customHeight="1" spans="1:10">
      <c r="A37" s="346" t="s">
        <v>252</v>
      </c>
      <c r="B37" s="346"/>
      <c r="C37" s="346"/>
      <c r="D37" s="346" t="s">
        <v>253</v>
      </c>
      <c r="E37" s="347">
        <v>10793700</v>
      </c>
      <c r="F37" s="347">
        <v>0</v>
      </c>
      <c r="G37" s="347">
        <v>10793700</v>
      </c>
      <c r="H37" s="347">
        <v>0</v>
      </c>
      <c r="I37" s="347">
        <v>0</v>
      </c>
      <c r="J37" s="347">
        <v>0</v>
      </c>
    </row>
    <row r="38" ht="19.5" customHeight="1" spans="1:10">
      <c r="A38" s="346" t="s">
        <v>254</v>
      </c>
      <c r="B38" s="346"/>
      <c r="C38" s="346"/>
      <c r="D38" s="346" t="s">
        <v>255</v>
      </c>
      <c r="E38" s="347">
        <v>4955442.96</v>
      </c>
      <c r="F38" s="347">
        <v>0</v>
      </c>
      <c r="G38" s="347">
        <v>4955442.96</v>
      </c>
      <c r="H38" s="347">
        <v>0</v>
      </c>
      <c r="I38" s="347">
        <v>0</v>
      </c>
      <c r="J38" s="347">
        <v>0</v>
      </c>
    </row>
    <row r="39" ht="19.5" customHeight="1" spans="1:10">
      <c r="A39" s="346" t="s">
        <v>256</v>
      </c>
      <c r="B39" s="346"/>
      <c r="C39" s="346"/>
      <c r="D39" s="346" t="s">
        <v>228</v>
      </c>
      <c r="E39" s="347">
        <v>444675.57</v>
      </c>
      <c r="F39" s="347">
        <v>444675.57</v>
      </c>
      <c r="G39" s="347">
        <v>0</v>
      </c>
      <c r="H39" s="347">
        <v>0</v>
      </c>
      <c r="I39" s="347">
        <v>0</v>
      </c>
      <c r="J39" s="347">
        <v>0</v>
      </c>
    </row>
    <row r="40" ht="19.5" customHeight="1" spans="1:10">
      <c r="A40" s="346" t="s">
        <v>257</v>
      </c>
      <c r="B40" s="346"/>
      <c r="C40" s="346"/>
      <c r="D40" s="346" t="s">
        <v>258</v>
      </c>
      <c r="E40" s="347">
        <v>4669500</v>
      </c>
      <c r="F40" s="347">
        <v>0</v>
      </c>
      <c r="G40" s="347">
        <v>4669500</v>
      </c>
      <c r="H40" s="347">
        <v>0</v>
      </c>
      <c r="I40" s="347">
        <v>0</v>
      </c>
      <c r="J40" s="347">
        <v>0</v>
      </c>
    </row>
    <row r="41" ht="19.5" customHeight="1" spans="1:10">
      <c r="A41" s="346" t="s">
        <v>259</v>
      </c>
      <c r="B41" s="346"/>
      <c r="C41" s="346"/>
      <c r="D41" s="346" t="s">
        <v>260</v>
      </c>
      <c r="E41" s="347">
        <v>8269384.22</v>
      </c>
      <c r="F41" s="347">
        <v>0</v>
      </c>
      <c r="G41" s="347">
        <v>8269384.22</v>
      </c>
      <c r="H41" s="347">
        <v>0</v>
      </c>
      <c r="I41" s="347">
        <v>0</v>
      </c>
      <c r="J41" s="347">
        <v>0</v>
      </c>
    </row>
    <row r="42" ht="19.5" customHeight="1" spans="1:10">
      <c r="A42" s="346" t="s">
        <v>261</v>
      </c>
      <c r="B42" s="346"/>
      <c r="C42" s="346"/>
      <c r="D42" s="346" t="s">
        <v>262</v>
      </c>
      <c r="E42" s="347">
        <v>671.36</v>
      </c>
      <c r="F42" s="347">
        <v>0</v>
      </c>
      <c r="G42" s="347">
        <v>671.36</v>
      </c>
      <c r="H42" s="347">
        <v>0</v>
      </c>
      <c r="I42" s="347">
        <v>0</v>
      </c>
      <c r="J42" s="347">
        <v>0</v>
      </c>
    </row>
    <row r="43" ht="19.5" customHeight="1" spans="1:10">
      <c r="A43" s="346" t="s">
        <v>263</v>
      </c>
      <c r="B43" s="346"/>
      <c r="C43" s="346"/>
      <c r="D43" s="346" t="s">
        <v>264</v>
      </c>
      <c r="E43" s="347">
        <v>3257851.99</v>
      </c>
      <c r="F43" s="347">
        <v>3257851.99</v>
      </c>
      <c r="G43" s="347">
        <v>0</v>
      </c>
      <c r="H43" s="347">
        <v>0</v>
      </c>
      <c r="I43" s="347">
        <v>0</v>
      </c>
      <c r="J43" s="347">
        <v>0</v>
      </c>
    </row>
    <row r="44" ht="19.5" customHeight="1" spans="1:10">
      <c r="A44" s="346" t="s">
        <v>273</v>
      </c>
      <c r="B44" s="346"/>
      <c r="C44" s="346"/>
      <c r="D44" s="346"/>
      <c r="E44" s="346"/>
      <c r="F44" s="346"/>
      <c r="G44" s="346"/>
      <c r="H44" s="346"/>
      <c r="I44" s="346"/>
      <c r="J44" s="346"/>
    </row>
  </sheetData>
  <mergeCells count="4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J44"/>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351" t="s">
        <v>274</v>
      </c>
    </row>
    <row r="2" ht="14.25" spans="9:9">
      <c r="I2" s="352" t="s">
        <v>275</v>
      </c>
    </row>
    <row r="3" ht="14.25" spans="1:9">
      <c r="A3" s="352" t="s">
        <v>72</v>
      </c>
      <c r="I3" s="352" t="s">
        <v>73</v>
      </c>
    </row>
    <row r="4" ht="19.5" customHeight="1" spans="1:9">
      <c r="A4" s="354" t="s">
        <v>276</v>
      </c>
      <c r="B4" s="354"/>
      <c r="C4" s="354"/>
      <c r="D4" s="354" t="s">
        <v>277</v>
      </c>
      <c r="E4" s="354"/>
      <c r="F4" s="354"/>
      <c r="G4" s="354"/>
      <c r="H4" s="354"/>
      <c r="I4" s="354"/>
    </row>
    <row r="5" ht="19.5" customHeight="1" spans="1:9">
      <c r="A5" s="353" t="s">
        <v>278</v>
      </c>
      <c r="B5" s="353" t="s">
        <v>77</v>
      </c>
      <c r="C5" s="353" t="s">
        <v>279</v>
      </c>
      <c r="D5" s="353" t="s">
        <v>280</v>
      </c>
      <c r="E5" s="353" t="s">
        <v>77</v>
      </c>
      <c r="F5" s="354" t="s">
        <v>198</v>
      </c>
      <c r="G5" s="353" t="s">
        <v>281</v>
      </c>
      <c r="H5" s="353" t="s">
        <v>282</v>
      </c>
      <c r="I5" s="353" t="s">
        <v>283</v>
      </c>
    </row>
    <row r="6" ht="19.5" customHeight="1" spans="1:9">
      <c r="A6" s="353"/>
      <c r="B6" s="353"/>
      <c r="C6" s="353"/>
      <c r="D6" s="353"/>
      <c r="E6" s="353"/>
      <c r="F6" s="354" t="s">
        <v>193</v>
      </c>
      <c r="G6" s="353" t="s">
        <v>281</v>
      </c>
      <c r="H6" s="353"/>
      <c r="I6" s="353"/>
    </row>
    <row r="7" ht="19.5" customHeight="1" spans="1:9">
      <c r="A7" s="354" t="s">
        <v>284</v>
      </c>
      <c r="B7" s="354"/>
      <c r="C7" s="354" t="s">
        <v>81</v>
      </c>
      <c r="D7" s="354" t="s">
        <v>284</v>
      </c>
      <c r="E7" s="354"/>
      <c r="F7" s="354" t="s">
        <v>82</v>
      </c>
      <c r="G7" s="354" t="s">
        <v>90</v>
      </c>
      <c r="H7" s="354" t="s">
        <v>94</v>
      </c>
      <c r="I7" s="354" t="s">
        <v>98</v>
      </c>
    </row>
    <row r="8" ht="19.5" customHeight="1" spans="1:9">
      <c r="A8" s="355" t="s">
        <v>285</v>
      </c>
      <c r="B8" s="354" t="s">
        <v>81</v>
      </c>
      <c r="C8" s="347">
        <v>128387451.84</v>
      </c>
      <c r="D8" s="355" t="s">
        <v>84</v>
      </c>
      <c r="E8" s="354" t="s">
        <v>92</v>
      </c>
      <c r="F8" s="347">
        <v>0</v>
      </c>
      <c r="G8" s="347">
        <v>0</v>
      </c>
      <c r="H8" s="347">
        <v>0</v>
      </c>
      <c r="I8" s="347">
        <v>0</v>
      </c>
    </row>
    <row r="9" ht="19.5" customHeight="1" spans="1:9">
      <c r="A9" s="355" t="s">
        <v>286</v>
      </c>
      <c r="B9" s="354" t="s">
        <v>82</v>
      </c>
      <c r="C9" s="347">
        <v>0</v>
      </c>
      <c r="D9" s="355" t="s">
        <v>87</v>
      </c>
      <c r="E9" s="354" t="s">
        <v>96</v>
      </c>
      <c r="F9" s="347">
        <v>0</v>
      </c>
      <c r="G9" s="347">
        <v>0</v>
      </c>
      <c r="H9" s="347">
        <v>0</v>
      </c>
      <c r="I9" s="347">
        <v>0</v>
      </c>
    </row>
    <row r="10" ht="19.5" customHeight="1" spans="1:9">
      <c r="A10" s="355" t="s">
        <v>287</v>
      </c>
      <c r="B10" s="354" t="s">
        <v>90</v>
      </c>
      <c r="C10" s="347">
        <v>0</v>
      </c>
      <c r="D10" s="355" t="s">
        <v>91</v>
      </c>
      <c r="E10" s="354" t="s">
        <v>100</v>
      </c>
      <c r="F10" s="347">
        <v>0</v>
      </c>
      <c r="G10" s="347">
        <v>0</v>
      </c>
      <c r="H10" s="347">
        <v>0</v>
      </c>
      <c r="I10" s="347">
        <v>0</v>
      </c>
    </row>
    <row r="11" ht="19.5" customHeight="1" spans="1:9">
      <c r="A11" s="355"/>
      <c r="B11" s="354" t="s">
        <v>94</v>
      </c>
      <c r="C11" s="357"/>
      <c r="D11" s="355" t="s">
        <v>95</v>
      </c>
      <c r="E11" s="354" t="s">
        <v>104</v>
      </c>
      <c r="F11" s="347">
        <v>0</v>
      </c>
      <c r="G11" s="347">
        <v>0</v>
      </c>
      <c r="H11" s="347">
        <v>0</v>
      </c>
      <c r="I11" s="347">
        <v>0</v>
      </c>
    </row>
    <row r="12" ht="19.5" customHeight="1" spans="1:9">
      <c r="A12" s="355"/>
      <c r="B12" s="354" t="s">
        <v>98</v>
      </c>
      <c r="C12" s="357"/>
      <c r="D12" s="355" t="s">
        <v>99</v>
      </c>
      <c r="E12" s="354" t="s">
        <v>108</v>
      </c>
      <c r="F12" s="347">
        <v>0</v>
      </c>
      <c r="G12" s="347">
        <v>0</v>
      </c>
      <c r="H12" s="347">
        <v>0</v>
      </c>
      <c r="I12" s="347">
        <v>0</v>
      </c>
    </row>
    <row r="13" ht="19.5" customHeight="1" spans="1:9">
      <c r="A13" s="355"/>
      <c r="B13" s="354" t="s">
        <v>102</v>
      </c>
      <c r="C13" s="357"/>
      <c r="D13" s="355" t="s">
        <v>103</v>
      </c>
      <c r="E13" s="354" t="s">
        <v>112</v>
      </c>
      <c r="F13" s="347">
        <v>0</v>
      </c>
      <c r="G13" s="347">
        <v>0</v>
      </c>
      <c r="H13" s="347">
        <v>0</v>
      </c>
      <c r="I13" s="347">
        <v>0</v>
      </c>
    </row>
    <row r="14" ht="19.5" customHeight="1" spans="1:9">
      <c r="A14" s="355"/>
      <c r="B14" s="354" t="s">
        <v>106</v>
      </c>
      <c r="C14" s="357"/>
      <c r="D14" s="355" t="s">
        <v>107</v>
      </c>
      <c r="E14" s="354" t="s">
        <v>115</v>
      </c>
      <c r="F14" s="347">
        <v>0</v>
      </c>
      <c r="G14" s="347">
        <v>0</v>
      </c>
      <c r="H14" s="347">
        <v>0</v>
      </c>
      <c r="I14" s="347">
        <v>0</v>
      </c>
    </row>
    <row r="15" ht="19.5" customHeight="1" spans="1:9">
      <c r="A15" s="355"/>
      <c r="B15" s="354" t="s">
        <v>110</v>
      </c>
      <c r="C15" s="357"/>
      <c r="D15" s="355" t="s">
        <v>111</v>
      </c>
      <c r="E15" s="354" t="s">
        <v>118</v>
      </c>
      <c r="F15" s="347">
        <v>9211422.54</v>
      </c>
      <c r="G15" s="347">
        <v>9211422.54</v>
      </c>
      <c r="H15" s="347">
        <v>0</v>
      </c>
      <c r="I15" s="347">
        <v>0</v>
      </c>
    </row>
    <row r="16" ht="19.5" customHeight="1" spans="1:9">
      <c r="A16" s="355"/>
      <c r="B16" s="354" t="s">
        <v>113</v>
      </c>
      <c r="C16" s="357"/>
      <c r="D16" s="355" t="s">
        <v>114</v>
      </c>
      <c r="E16" s="354" t="s">
        <v>121</v>
      </c>
      <c r="F16" s="347">
        <v>4230724.13</v>
      </c>
      <c r="G16" s="347">
        <v>4230724.13</v>
      </c>
      <c r="H16" s="347">
        <v>0</v>
      </c>
      <c r="I16" s="347">
        <v>0</v>
      </c>
    </row>
    <row r="17" ht="19.5" customHeight="1" spans="1:9">
      <c r="A17" s="355"/>
      <c r="B17" s="354" t="s">
        <v>116</v>
      </c>
      <c r="C17" s="357"/>
      <c r="D17" s="355" t="s">
        <v>117</v>
      </c>
      <c r="E17" s="354" t="s">
        <v>124</v>
      </c>
      <c r="F17" s="347">
        <v>0</v>
      </c>
      <c r="G17" s="347">
        <v>0</v>
      </c>
      <c r="H17" s="347">
        <v>0</v>
      </c>
      <c r="I17" s="347">
        <v>0</v>
      </c>
    </row>
    <row r="18" ht="19.5" customHeight="1" spans="1:9">
      <c r="A18" s="355"/>
      <c r="B18" s="354" t="s">
        <v>119</v>
      </c>
      <c r="C18" s="357"/>
      <c r="D18" s="355" t="s">
        <v>120</v>
      </c>
      <c r="E18" s="354" t="s">
        <v>127</v>
      </c>
      <c r="F18" s="347">
        <v>0</v>
      </c>
      <c r="G18" s="347">
        <v>0</v>
      </c>
      <c r="H18" s="347">
        <v>0</v>
      </c>
      <c r="I18" s="347">
        <v>0</v>
      </c>
    </row>
    <row r="19" ht="19.5" customHeight="1" spans="1:9">
      <c r="A19" s="355"/>
      <c r="B19" s="354" t="s">
        <v>122</v>
      </c>
      <c r="C19" s="357"/>
      <c r="D19" s="355" t="s">
        <v>123</v>
      </c>
      <c r="E19" s="354" t="s">
        <v>130</v>
      </c>
      <c r="F19" s="347">
        <v>111687453.18</v>
      </c>
      <c r="G19" s="347">
        <v>111687453.18</v>
      </c>
      <c r="H19" s="347">
        <v>0</v>
      </c>
      <c r="I19" s="347">
        <v>0</v>
      </c>
    </row>
    <row r="20" ht="19.5" customHeight="1" spans="1:9">
      <c r="A20" s="355"/>
      <c r="B20" s="354" t="s">
        <v>125</v>
      </c>
      <c r="C20" s="357"/>
      <c r="D20" s="355" t="s">
        <v>126</v>
      </c>
      <c r="E20" s="354" t="s">
        <v>133</v>
      </c>
      <c r="F20" s="347">
        <v>0</v>
      </c>
      <c r="G20" s="347">
        <v>0</v>
      </c>
      <c r="H20" s="347">
        <v>0</v>
      </c>
      <c r="I20" s="347">
        <v>0</v>
      </c>
    </row>
    <row r="21" ht="19.5" customHeight="1" spans="1:9">
      <c r="A21" s="355"/>
      <c r="B21" s="354" t="s">
        <v>128</v>
      </c>
      <c r="C21" s="357"/>
      <c r="D21" s="355" t="s">
        <v>129</v>
      </c>
      <c r="E21" s="354" t="s">
        <v>136</v>
      </c>
      <c r="F21" s="347">
        <v>0</v>
      </c>
      <c r="G21" s="347">
        <v>0</v>
      </c>
      <c r="H21" s="347">
        <v>0</v>
      </c>
      <c r="I21" s="347">
        <v>0</v>
      </c>
    </row>
    <row r="22" ht="19.5" customHeight="1" spans="1:9">
      <c r="A22" s="355"/>
      <c r="B22" s="354" t="s">
        <v>131</v>
      </c>
      <c r="C22" s="357"/>
      <c r="D22" s="355" t="s">
        <v>132</v>
      </c>
      <c r="E22" s="354" t="s">
        <v>139</v>
      </c>
      <c r="F22" s="347">
        <v>0</v>
      </c>
      <c r="G22" s="347">
        <v>0</v>
      </c>
      <c r="H22" s="347">
        <v>0</v>
      </c>
      <c r="I22" s="347">
        <v>0</v>
      </c>
    </row>
    <row r="23" ht="19.5" customHeight="1" spans="1:9">
      <c r="A23" s="355"/>
      <c r="B23" s="354" t="s">
        <v>134</v>
      </c>
      <c r="C23" s="357"/>
      <c r="D23" s="355" t="s">
        <v>135</v>
      </c>
      <c r="E23" s="354" t="s">
        <v>142</v>
      </c>
      <c r="F23" s="347">
        <v>0</v>
      </c>
      <c r="G23" s="347">
        <v>0</v>
      </c>
      <c r="H23" s="347">
        <v>0</v>
      </c>
      <c r="I23" s="347">
        <v>0</v>
      </c>
    </row>
    <row r="24" ht="19.5" customHeight="1" spans="1:9">
      <c r="A24" s="355"/>
      <c r="B24" s="354" t="s">
        <v>137</v>
      </c>
      <c r="C24" s="357"/>
      <c r="D24" s="355" t="s">
        <v>138</v>
      </c>
      <c r="E24" s="354" t="s">
        <v>145</v>
      </c>
      <c r="F24" s="347">
        <v>0</v>
      </c>
      <c r="G24" s="347">
        <v>0</v>
      </c>
      <c r="H24" s="347">
        <v>0</v>
      </c>
      <c r="I24" s="347">
        <v>0</v>
      </c>
    </row>
    <row r="25" ht="19.5" customHeight="1" spans="1:9">
      <c r="A25" s="355"/>
      <c r="B25" s="354" t="s">
        <v>140</v>
      </c>
      <c r="C25" s="357"/>
      <c r="D25" s="355" t="s">
        <v>141</v>
      </c>
      <c r="E25" s="354" t="s">
        <v>148</v>
      </c>
      <c r="F25" s="347">
        <v>0</v>
      </c>
      <c r="G25" s="347">
        <v>0</v>
      </c>
      <c r="H25" s="347">
        <v>0</v>
      </c>
      <c r="I25" s="347">
        <v>0</v>
      </c>
    </row>
    <row r="26" ht="19.5" customHeight="1" spans="1:9">
      <c r="A26" s="355"/>
      <c r="B26" s="354" t="s">
        <v>143</v>
      </c>
      <c r="C26" s="357"/>
      <c r="D26" s="355" t="s">
        <v>144</v>
      </c>
      <c r="E26" s="354" t="s">
        <v>151</v>
      </c>
      <c r="F26" s="347">
        <v>3257851.99</v>
      </c>
      <c r="G26" s="347">
        <v>3257851.99</v>
      </c>
      <c r="H26" s="347">
        <v>0</v>
      </c>
      <c r="I26" s="347">
        <v>0</v>
      </c>
    </row>
    <row r="27" ht="19.5" customHeight="1" spans="1:9">
      <c r="A27" s="355"/>
      <c r="B27" s="354" t="s">
        <v>146</v>
      </c>
      <c r="C27" s="357"/>
      <c r="D27" s="355" t="s">
        <v>147</v>
      </c>
      <c r="E27" s="354" t="s">
        <v>154</v>
      </c>
      <c r="F27" s="347">
        <v>0</v>
      </c>
      <c r="G27" s="347">
        <v>0</v>
      </c>
      <c r="H27" s="347">
        <v>0</v>
      </c>
      <c r="I27" s="347">
        <v>0</v>
      </c>
    </row>
    <row r="28" ht="19.5" customHeight="1" spans="1:9">
      <c r="A28" s="355"/>
      <c r="B28" s="354" t="s">
        <v>149</v>
      </c>
      <c r="C28" s="357"/>
      <c r="D28" s="355" t="s">
        <v>150</v>
      </c>
      <c r="E28" s="354" t="s">
        <v>157</v>
      </c>
      <c r="F28" s="347">
        <v>0</v>
      </c>
      <c r="G28" s="347">
        <v>0</v>
      </c>
      <c r="H28" s="347">
        <v>0</v>
      </c>
      <c r="I28" s="347">
        <v>0</v>
      </c>
    </row>
    <row r="29" ht="19.5" customHeight="1" spans="1:9">
      <c r="A29" s="355"/>
      <c r="B29" s="354" t="s">
        <v>152</v>
      </c>
      <c r="C29" s="357"/>
      <c r="D29" s="355" t="s">
        <v>153</v>
      </c>
      <c r="E29" s="354" t="s">
        <v>160</v>
      </c>
      <c r="F29" s="347">
        <v>0</v>
      </c>
      <c r="G29" s="347">
        <v>0</v>
      </c>
      <c r="H29" s="347">
        <v>0</v>
      </c>
      <c r="I29" s="347">
        <v>0</v>
      </c>
    </row>
    <row r="30" ht="19.5" customHeight="1" spans="1:9">
      <c r="A30" s="355"/>
      <c r="B30" s="354" t="s">
        <v>155</v>
      </c>
      <c r="C30" s="357"/>
      <c r="D30" s="355" t="s">
        <v>156</v>
      </c>
      <c r="E30" s="354" t="s">
        <v>163</v>
      </c>
      <c r="F30" s="347">
        <v>0</v>
      </c>
      <c r="G30" s="347">
        <v>0</v>
      </c>
      <c r="H30" s="347">
        <v>0</v>
      </c>
      <c r="I30" s="347">
        <v>0</v>
      </c>
    </row>
    <row r="31" ht="19.5" customHeight="1" spans="1:9">
      <c r="A31" s="355"/>
      <c r="B31" s="354" t="s">
        <v>158</v>
      </c>
      <c r="C31" s="357"/>
      <c r="D31" s="355" t="s">
        <v>159</v>
      </c>
      <c r="E31" s="354" t="s">
        <v>166</v>
      </c>
      <c r="F31" s="347">
        <v>0</v>
      </c>
      <c r="G31" s="347">
        <v>0</v>
      </c>
      <c r="H31" s="347">
        <v>0</v>
      </c>
      <c r="I31" s="347">
        <v>0</v>
      </c>
    </row>
    <row r="32" ht="19.5" customHeight="1" spans="1:9">
      <c r="A32" s="355"/>
      <c r="B32" s="354" t="s">
        <v>161</v>
      </c>
      <c r="C32" s="357"/>
      <c r="D32" s="355" t="s">
        <v>162</v>
      </c>
      <c r="E32" s="354" t="s">
        <v>170</v>
      </c>
      <c r="F32" s="347">
        <v>0</v>
      </c>
      <c r="G32" s="347">
        <v>0</v>
      </c>
      <c r="H32" s="347">
        <v>0</v>
      </c>
      <c r="I32" s="347">
        <v>0</v>
      </c>
    </row>
    <row r="33" ht="19.5" customHeight="1" spans="1:9">
      <c r="A33" s="355"/>
      <c r="B33" s="354" t="s">
        <v>164</v>
      </c>
      <c r="C33" s="357"/>
      <c r="D33" s="355" t="s">
        <v>165</v>
      </c>
      <c r="E33" s="354" t="s">
        <v>174</v>
      </c>
      <c r="F33" s="347">
        <v>0</v>
      </c>
      <c r="G33" s="347">
        <v>0</v>
      </c>
      <c r="H33" s="347">
        <v>0</v>
      </c>
      <c r="I33" s="347">
        <v>0</v>
      </c>
    </row>
    <row r="34" ht="19.5" customHeight="1" spans="1:9">
      <c r="A34" s="354" t="s">
        <v>167</v>
      </c>
      <c r="B34" s="354" t="s">
        <v>168</v>
      </c>
      <c r="C34" s="347">
        <v>128387451.84</v>
      </c>
      <c r="D34" s="354" t="s">
        <v>169</v>
      </c>
      <c r="E34" s="354" t="s">
        <v>178</v>
      </c>
      <c r="F34" s="347">
        <v>128387451.84</v>
      </c>
      <c r="G34" s="347">
        <v>128387451.84</v>
      </c>
      <c r="H34" s="347">
        <v>0</v>
      </c>
      <c r="I34" s="347">
        <v>0</v>
      </c>
    </row>
    <row r="35" ht="19.5" customHeight="1" spans="1:9">
      <c r="A35" s="355" t="s">
        <v>288</v>
      </c>
      <c r="B35" s="354" t="s">
        <v>172</v>
      </c>
      <c r="C35" s="347">
        <v>0</v>
      </c>
      <c r="D35" s="355" t="s">
        <v>289</v>
      </c>
      <c r="E35" s="354" t="s">
        <v>181</v>
      </c>
      <c r="F35" s="347">
        <v>0</v>
      </c>
      <c r="G35" s="347">
        <v>0</v>
      </c>
      <c r="H35" s="347">
        <v>0</v>
      </c>
      <c r="I35" s="347">
        <v>0</v>
      </c>
    </row>
    <row r="36" ht="19.5" customHeight="1" spans="1:9">
      <c r="A36" s="355" t="s">
        <v>285</v>
      </c>
      <c r="B36" s="354" t="s">
        <v>176</v>
      </c>
      <c r="C36" s="347">
        <v>0</v>
      </c>
      <c r="D36" s="355"/>
      <c r="E36" s="354" t="s">
        <v>290</v>
      </c>
      <c r="F36" s="357"/>
      <c r="G36" s="357"/>
      <c r="H36" s="357"/>
      <c r="I36" s="357"/>
    </row>
    <row r="37" ht="19.5" customHeight="1" spans="1:9">
      <c r="A37" s="355" t="s">
        <v>286</v>
      </c>
      <c r="B37" s="354" t="s">
        <v>180</v>
      </c>
      <c r="C37" s="347">
        <v>0</v>
      </c>
      <c r="D37" s="354"/>
      <c r="E37" s="354" t="s">
        <v>291</v>
      </c>
      <c r="F37" s="357"/>
      <c r="G37" s="357"/>
      <c r="H37" s="357"/>
      <c r="I37" s="357"/>
    </row>
    <row r="38" ht="19.5" customHeight="1" spans="1:9">
      <c r="A38" s="355" t="s">
        <v>287</v>
      </c>
      <c r="B38" s="354" t="s">
        <v>85</v>
      </c>
      <c r="C38" s="347">
        <v>0</v>
      </c>
      <c r="D38" s="355"/>
      <c r="E38" s="354" t="s">
        <v>292</v>
      </c>
      <c r="F38" s="357"/>
      <c r="G38" s="357"/>
      <c r="H38" s="357"/>
      <c r="I38" s="357"/>
    </row>
    <row r="39" ht="19.5" customHeight="1" spans="1:9">
      <c r="A39" s="354" t="s">
        <v>179</v>
      </c>
      <c r="B39" s="354" t="s">
        <v>88</v>
      </c>
      <c r="C39" s="347">
        <v>128387451.84</v>
      </c>
      <c r="D39" s="354" t="s">
        <v>179</v>
      </c>
      <c r="E39" s="354" t="s">
        <v>293</v>
      </c>
      <c r="F39" s="347">
        <v>128387451.84</v>
      </c>
      <c r="G39" s="347">
        <v>128387451.84</v>
      </c>
      <c r="H39" s="347">
        <v>0</v>
      </c>
      <c r="I39" s="347">
        <v>0</v>
      </c>
    </row>
    <row r="40" ht="19.5" customHeight="1" spans="1:9">
      <c r="A40" s="346" t="s">
        <v>294</v>
      </c>
      <c r="B40" s="346"/>
      <c r="C40" s="346"/>
      <c r="D40" s="346"/>
      <c r="E40" s="346"/>
      <c r="F40" s="346"/>
      <c r="G40" s="346"/>
      <c r="H40" s="346"/>
      <c r="I40" s="34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351" t="s">
        <v>295</v>
      </c>
    </row>
    <row r="2" ht="14.25" spans="20:20">
      <c r="T2" s="352" t="s">
        <v>296</v>
      </c>
    </row>
    <row r="3" ht="14.25" spans="1:20">
      <c r="A3" s="352" t="s">
        <v>72</v>
      </c>
      <c r="T3" s="352" t="s">
        <v>73</v>
      </c>
    </row>
    <row r="4" ht="19.5" customHeight="1" spans="1:20">
      <c r="A4" s="353" t="s">
        <v>76</v>
      </c>
      <c r="B4" s="353"/>
      <c r="C4" s="353"/>
      <c r="D4" s="353"/>
      <c r="E4" s="353" t="s">
        <v>175</v>
      </c>
      <c r="F4" s="353"/>
      <c r="G4" s="353"/>
      <c r="H4" s="353" t="s">
        <v>297</v>
      </c>
      <c r="I4" s="353"/>
      <c r="J4" s="353"/>
      <c r="K4" s="353" t="s">
        <v>298</v>
      </c>
      <c r="L4" s="353"/>
      <c r="M4" s="353"/>
      <c r="N4" s="353"/>
      <c r="O4" s="353"/>
      <c r="P4" s="353" t="s">
        <v>177</v>
      </c>
      <c r="Q4" s="353"/>
      <c r="R4" s="353"/>
      <c r="S4" s="353"/>
      <c r="T4" s="353"/>
    </row>
    <row r="5" ht="19.5" customHeight="1" spans="1:20">
      <c r="A5" s="353" t="s">
        <v>191</v>
      </c>
      <c r="B5" s="353"/>
      <c r="C5" s="353"/>
      <c r="D5" s="353" t="s">
        <v>192</v>
      </c>
      <c r="E5" s="353" t="s">
        <v>198</v>
      </c>
      <c r="F5" s="353" t="s">
        <v>299</v>
      </c>
      <c r="G5" s="353" t="s">
        <v>300</v>
      </c>
      <c r="H5" s="353" t="s">
        <v>198</v>
      </c>
      <c r="I5" s="353" t="s">
        <v>268</v>
      </c>
      <c r="J5" s="353" t="s">
        <v>269</v>
      </c>
      <c r="K5" s="353" t="s">
        <v>198</v>
      </c>
      <c r="L5" s="353" t="s">
        <v>268</v>
      </c>
      <c r="M5" s="353"/>
      <c r="N5" s="353" t="s">
        <v>268</v>
      </c>
      <c r="O5" s="353" t="s">
        <v>269</v>
      </c>
      <c r="P5" s="353" t="s">
        <v>198</v>
      </c>
      <c r="Q5" s="353" t="s">
        <v>299</v>
      </c>
      <c r="R5" s="353" t="s">
        <v>300</v>
      </c>
      <c r="S5" s="353" t="s">
        <v>300</v>
      </c>
      <c r="T5" s="353"/>
    </row>
    <row r="6" ht="19.5" customHeight="1" spans="1:20">
      <c r="A6" s="353"/>
      <c r="B6" s="353"/>
      <c r="C6" s="353"/>
      <c r="D6" s="353"/>
      <c r="E6" s="353"/>
      <c r="F6" s="353"/>
      <c r="G6" s="353" t="s">
        <v>193</v>
      </c>
      <c r="H6" s="353"/>
      <c r="I6" s="353" t="s">
        <v>301</v>
      </c>
      <c r="J6" s="353" t="s">
        <v>193</v>
      </c>
      <c r="K6" s="353"/>
      <c r="L6" s="353" t="s">
        <v>193</v>
      </c>
      <c r="M6" s="353" t="s">
        <v>302</v>
      </c>
      <c r="N6" s="353" t="s">
        <v>301</v>
      </c>
      <c r="O6" s="353" t="s">
        <v>193</v>
      </c>
      <c r="P6" s="353"/>
      <c r="Q6" s="353"/>
      <c r="R6" s="353" t="s">
        <v>193</v>
      </c>
      <c r="S6" s="353" t="s">
        <v>303</v>
      </c>
      <c r="T6" s="353" t="s">
        <v>304</v>
      </c>
    </row>
    <row r="7" ht="19.5" customHeight="1" spans="1:20">
      <c r="A7" s="353"/>
      <c r="B7" s="353"/>
      <c r="C7" s="353"/>
      <c r="D7" s="353"/>
      <c r="E7" s="353"/>
      <c r="F7" s="353"/>
      <c r="G7" s="353"/>
      <c r="H7" s="353"/>
      <c r="I7" s="353"/>
      <c r="J7" s="353"/>
      <c r="K7" s="353"/>
      <c r="L7" s="353"/>
      <c r="M7" s="353"/>
      <c r="N7" s="353"/>
      <c r="O7" s="353"/>
      <c r="P7" s="353"/>
      <c r="Q7" s="353"/>
      <c r="R7" s="353"/>
      <c r="S7" s="353"/>
      <c r="T7" s="353"/>
    </row>
    <row r="8" ht="19.5" customHeight="1" spans="1:20">
      <c r="A8" s="353" t="s">
        <v>195</v>
      </c>
      <c r="B8" s="353" t="s">
        <v>196</v>
      </c>
      <c r="C8" s="353" t="s">
        <v>197</v>
      </c>
      <c r="D8" s="353" t="s">
        <v>80</v>
      </c>
      <c r="E8" s="354" t="s">
        <v>81</v>
      </c>
      <c r="F8" s="354" t="s">
        <v>82</v>
      </c>
      <c r="G8" s="354" t="s">
        <v>90</v>
      </c>
      <c r="H8" s="354" t="s">
        <v>94</v>
      </c>
      <c r="I8" s="354" t="s">
        <v>98</v>
      </c>
      <c r="J8" s="354" t="s">
        <v>102</v>
      </c>
      <c r="K8" s="354" t="s">
        <v>106</v>
      </c>
      <c r="L8" s="354" t="s">
        <v>110</v>
      </c>
      <c r="M8" s="354" t="s">
        <v>113</v>
      </c>
      <c r="N8" s="354" t="s">
        <v>116</v>
      </c>
      <c r="O8" s="354" t="s">
        <v>119</v>
      </c>
      <c r="P8" s="354" t="s">
        <v>122</v>
      </c>
      <c r="Q8" s="354" t="s">
        <v>125</v>
      </c>
      <c r="R8" s="354" t="s">
        <v>128</v>
      </c>
      <c r="S8" s="354" t="s">
        <v>131</v>
      </c>
      <c r="T8" s="354" t="s">
        <v>134</v>
      </c>
    </row>
    <row r="9" ht="19.5" customHeight="1" spans="1:20">
      <c r="A9" s="353"/>
      <c r="B9" s="353"/>
      <c r="C9" s="353"/>
      <c r="D9" s="353" t="s">
        <v>198</v>
      </c>
      <c r="E9" s="347">
        <v>0</v>
      </c>
      <c r="F9" s="347">
        <v>0</v>
      </c>
      <c r="G9" s="347">
        <v>0</v>
      </c>
      <c r="H9" s="347">
        <v>128387451.84</v>
      </c>
      <c r="I9" s="347">
        <v>47908546.61</v>
      </c>
      <c r="J9" s="347">
        <v>80478905.23</v>
      </c>
      <c r="K9" s="347">
        <v>128387451.84</v>
      </c>
      <c r="L9" s="347">
        <v>47908546.61</v>
      </c>
      <c r="M9" s="347">
        <v>45732732.29</v>
      </c>
      <c r="N9" s="347">
        <v>2175814.32</v>
      </c>
      <c r="O9" s="347">
        <v>80478905.23</v>
      </c>
      <c r="P9" s="347">
        <v>0</v>
      </c>
      <c r="Q9" s="347">
        <v>0</v>
      </c>
      <c r="R9" s="347">
        <v>0</v>
      </c>
      <c r="S9" s="347">
        <v>0</v>
      </c>
      <c r="T9" s="347">
        <v>0</v>
      </c>
    </row>
    <row r="10" ht="19.5" customHeight="1" spans="1:20">
      <c r="A10" s="346" t="s">
        <v>201</v>
      </c>
      <c r="B10" s="346"/>
      <c r="C10" s="346"/>
      <c r="D10" s="346" t="s">
        <v>202</v>
      </c>
      <c r="E10" s="347">
        <v>0</v>
      </c>
      <c r="F10" s="347">
        <v>0</v>
      </c>
      <c r="G10" s="347">
        <v>0</v>
      </c>
      <c r="H10" s="347">
        <v>70500</v>
      </c>
      <c r="I10" s="347">
        <v>70500</v>
      </c>
      <c r="J10" s="347">
        <v>0</v>
      </c>
      <c r="K10" s="347">
        <v>70500</v>
      </c>
      <c r="L10" s="347">
        <v>70500</v>
      </c>
      <c r="M10" s="347">
        <v>70500</v>
      </c>
      <c r="N10" s="347">
        <v>0</v>
      </c>
      <c r="O10" s="347">
        <v>0</v>
      </c>
      <c r="P10" s="347">
        <v>0</v>
      </c>
      <c r="Q10" s="347">
        <v>0</v>
      </c>
      <c r="R10" s="347">
        <v>0</v>
      </c>
      <c r="S10" s="347">
        <v>0</v>
      </c>
      <c r="T10" s="347">
        <v>0</v>
      </c>
    </row>
    <row r="11" ht="19.5" customHeight="1" spans="1:20">
      <c r="A11" s="346" t="s">
        <v>203</v>
      </c>
      <c r="B11" s="346"/>
      <c r="C11" s="346"/>
      <c r="D11" s="346" t="s">
        <v>204</v>
      </c>
      <c r="E11" s="347">
        <v>0</v>
      </c>
      <c r="F11" s="347">
        <v>0</v>
      </c>
      <c r="G11" s="347">
        <v>0</v>
      </c>
      <c r="H11" s="347">
        <v>531600</v>
      </c>
      <c r="I11" s="347">
        <v>531600</v>
      </c>
      <c r="J11" s="347">
        <v>0</v>
      </c>
      <c r="K11" s="347">
        <v>531600</v>
      </c>
      <c r="L11" s="347">
        <v>531600</v>
      </c>
      <c r="M11" s="347">
        <v>505200</v>
      </c>
      <c r="N11" s="347">
        <v>26400</v>
      </c>
      <c r="O11" s="347">
        <v>0</v>
      </c>
      <c r="P11" s="347">
        <v>0</v>
      </c>
      <c r="Q11" s="347">
        <v>0</v>
      </c>
      <c r="R11" s="347">
        <v>0</v>
      </c>
      <c r="S11" s="347">
        <v>0</v>
      </c>
      <c r="T11" s="347">
        <v>0</v>
      </c>
    </row>
    <row r="12" ht="19.5" customHeight="1" spans="1:20">
      <c r="A12" s="346" t="s">
        <v>205</v>
      </c>
      <c r="B12" s="346"/>
      <c r="C12" s="346"/>
      <c r="D12" s="346" t="s">
        <v>206</v>
      </c>
      <c r="E12" s="347">
        <v>0</v>
      </c>
      <c r="F12" s="347">
        <v>0</v>
      </c>
      <c r="G12" s="347">
        <v>0</v>
      </c>
      <c r="H12" s="347">
        <v>2324068.92</v>
      </c>
      <c r="I12" s="347">
        <v>2324068.92</v>
      </c>
      <c r="J12" s="347">
        <v>0</v>
      </c>
      <c r="K12" s="347">
        <v>2324068.92</v>
      </c>
      <c r="L12" s="347">
        <v>2324068.92</v>
      </c>
      <c r="M12" s="347">
        <v>2240068.92</v>
      </c>
      <c r="N12" s="347">
        <v>84000</v>
      </c>
      <c r="O12" s="347">
        <v>0</v>
      </c>
      <c r="P12" s="347">
        <v>0</v>
      </c>
      <c r="Q12" s="347">
        <v>0</v>
      </c>
      <c r="R12" s="347">
        <v>0</v>
      </c>
      <c r="S12" s="347">
        <v>0</v>
      </c>
      <c r="T12" s="347">
        <v>0</v>
      </c>
    </row>
    <row r="13" ht="19.5" customHeight="1" spans="1:20">
      <c r="A13" s="346" t="s">
        <v>207</v>
      </c>
      <c r="B13" s="346"/>
      <c r="C13" s="346"/>
      <c r="D13" s="346" t="s">
        <v>208</v>
      </c>
      <c r="E13" s="347">
        <v>0</v>
      </c>
      <c r="F13" s="347">
        <v>0</v>
      </c>
      <c r="G13" s="347">
        <v>0</v>
      </c>
      <c r="H13" s="347">
        <v>4141631.96</v>
      </c>
      <c r="I13" s="347">
        <v>4141631.96</v>
      </c>
      <c r="J13" s="347">
        <v>0</v>
      </c>
      <c r="K13" s="347">
        <v>4141631.96</v>
      </c>
      <c r="L13" s="347">
        <v>4141631.96</v>
      </c>
      <c r="M13" s="347">
        <v>4141631.96</v>
      </c>
      <c r="N13" s="347">
        <v>0</v>
      </c>
      <c r="O13" s="347">
        <v>0</v>
      </c>
      <c r="P13" s="347">
        <v>0</v>
      </c>
      <c r="Q13" s="347">
        <v>0</v>
      </c>
      <c r="R13" s="347">
        <v>0</v>
      </c>
      <c r="S13" s="347">
        <v>0</v>
      </c>
      <c r="T13" s="347">
        <v>0</v>
      </c>
    </row>
    <row r="14" ht="19.5" customHeight="1" spans="1:20">
      <c r="A14" s="346" t="s">
        <v>209</v>
      </c>
      <c r="B14" s="346"/>
      <c r="C14" s="346"/>
      <c r="D14" s="346" t="s">
        <v>210</v>
      </c>
      <c r="E14" s="347">
        <v>0</v>
      </c>
      <c r="F14" s="347">
        <v>0</v>
      </c>
      <c r="G14" s="347">
        <v>0</v>
      </c>
      <c r="H14" s="347">
        <v>1497511.86</v>
      </c>
      <c r="I14" s="347">
        <v>1497511.86</v>
      </c>
      <c r="J14" s="347">
        <v>0</v>
      </c>
      <c r="K14" s="347">
        <v>1497511.86</v>
      </c>
      <c r="L14" s="347">
        <v>1497511.86</v>
      </c>
      <c r="M14" s="347">
        <v>1497511.86</v>
      </c>
      <c r="N14" s="347">
        <v>0</v>
      </c>
      <c r="O14" s="347">
        <v>0</v>
      </c>
      <c r="P14" s="347">
        <v>0</v>
      </c>
      <c r="Q14" s="347">
        <v>0</v>
      </c>
      <c r="R14" s="347">
        <v>0</v>
      </c>
      <c r="S14" s="347">
        <v>0</v>
      </c>
      <c r="T14" s="347">
        <v>0</v>
      </c>
    </row>
    <row r="15" ht="19.5" customHeight="1" spans="1:20">
      <c r="A15" s="346" t="s">
        <v>211</v>
      </c>
      <c r="B15" s="346"/>
      <c r="C15" s="346"/>
      <c r="D15" s="346" t="s">
        <v>212</v>
      </c>
      <c r="E15" s="347">
        <v>0</v>
      </c>
      <c r="F15" s="347">
        <v>0</v>
      </c>
      <c r="G15" s="347">
        <v>0</v>
      </c>
      <c r="H15" s="347">
        <v>167060</v>
      </c>
      <c r="I15" s="347">
        <v>0</v>
      </c>
      <c r="J15" s="347">
        <v>167060</v>
      </c>
      <c r="K15" s="347">
        <v>167060</v>
      </c>
      <c r="L15" s="347">
        <v>0</v>
      </c>
      <c r="M15" s="347">
        <v>0</v>
      </c>
      <c r="N15" s="347">
        <v>0</v>
      </c>
      <c r="O15" s="347">
        <v>167060</v>
      </c>
      <c r="P15" s="347">
        <v>0</v>
      </c>
      <c r="Q15" s="347">
        <v>0</v>
      </c>
      <c r="R15" s="347">
        <v>0</v>
      </c>
      <c r="S15" s="347">
        <v>0</v>
      </c>
      <c r="T15" s="347">
        <v>0</v>
      </c>
    </row>
    <row r="16" ht="19.5" customHeight="1" spans="1:20">
      <c r="A16" s="346" t="s">
        <v>213</v>
      </c>
      <c r="B16" s="346"/>
      <c r="C16" s="346"/>
      <c r="D16" s="346" t="s">
        <v>214</v>
      </c>
      <c r="E16" s="347">
        <v>0</v>
      </c>
      <c r="F16" s="347">
        <v>0</v>
      </c>
      <c r="G16" s="347">
        <v>0</v>
      </c>
      <c r="H16" s="347">
        <v>320469.8</v>
      </c>
      <c r="I16" s="347">
        <v>320469.8</v>
      </c>
      <c r="J16" s="347">
        <v>0</v>
      </c>
      <c r="K16" s="347">
        <v>320469.8</v>
      </c>
      <c r="L16" s="347">
        <v>320469.8</v>
      </c>
      <c r="M16" s="347">
        <v>320469.8</v>
      </c>
      <c r="N16" s="347">
        <v>0</v>
      </c>
      <c r="O16" s="347">
        <v>0</v>
      </c>
      <c r="P16" s="347">
        <v>0</v>
      </c>
      <c r="Q16" s="347">
        <v>0</v>
      </c>
      <c r="R16" s="347">
        <v>0</v>
      </c>
      <c r="S16" s="347">
        <v>0</v>
      </c>
      <c r="T16" s="347">
        <v>0</v>
      </c>
    </row>
    <row r="17" ht="19.5" customHeight="1" spans="1:20">
      <c r="A17" s="346" t="s">
        <v>215</v>
      </c>
      <c r="B17" s="346"/>
      <c r="C17" s="346"/>
      <c r="D17" s="346" t="s">
        <v>216</v>
      </c>
      <c r="E17" s="347">
        <v>0</v>
      </c>
      <c r="F17" s="347">
        <v>0</v>
      </c>
      <c r="G17" s="347">
        <v>0</v>
      </c>
      <c r="H17" s="347">
        <v>158580</v>
      </c>
      <c r="I17" s="347">
        <v>158580</v>
      </c>
      <c r="J17" s="347">
        <v>0</v>
      </c>
      <c r="K17" s="347">
        <v>158580</v>
      </c>
      <c r="L17" s="347">
        <v>158580</v>
      </c>
      <c r="M17" s="347">
        <v>158580</v>
      </c>
      <c r="N17" s="347">
        <v>0</v>
      </c>
      <c r="O17" s="347">
        <v>0</v>
      </c>
      <c r="P17" s="347">
        <v>0</v>
      </c>
      <c r="Q17" s="347">
        <v>0</v>
      </c>
      <c r="R17" s="347">
        <v>0</v>
      </c>
      <c r="S17" s="347">
        <v>0</v>
      </c>
      <c r="T17" s="347">
        <v>0</v>
      </c>
    </row>
    <row r="18" ht="19.5" customHeight="1" spans="1:20">
      <c r="A18" s="346" t="s">
        <v>217</v>
      </c>
      <c r="B18" s="346"/>
      <c r="C18" s="346"/>
      <c r="D18" s="346" t="s">
        <v>218</v>
      </c>
      <c r="E18" s="347">
        <v>0</v>
      </c>
      <c r="F18" s="347">
        <v>0</v>
      </c>
      <c r="G18" s="347">
        <v>0</v>
      </c>
      <c r="H18" s="347">
        <v>400115.67</v>
      </c>
      <c r="I18" s="347">
        <v>400115.67</v>
      </c>
      <c r="J18" s="347">
        <v>0</v>
      </c>
      <c r="K18" s="347">
        <v>400115.67</v>
      </c>
      <c r="L18" s="347">
        <v>400115.67</v>
      </c>
      <c r="M18" s="347">
        <v>400115.67</v>
      </c>
      <c r="N18" s="347">
        <v>0</v>
      </c>
      <c r="O18" s="347">
        <v>0</v>
      </c>
      <c r="P18" s="347">
        <v>0</v>
      </c>
      <c r="Q18" s="347">
        <v>0</v>
      </c>
      <c r="R18" s="347">
        <v>0</v>
      </c>
      <c r="S18" s="347">
        <v>0</v>
      </c>
      <c r="T18" s="347">
        <v>0</v>
      </c>
    </row>
    <row r="19" ht="19.5" customHeight="1" spans="1:20">
      <c r="A19" s="346" t="s">
        <v>219</v>
      </c>
      <c r="B19" s="346"/>
      <c r="C19" s="346"/>
      <c r="D19" s="346" t="s">
        <v>220</v>
      </c>
      <c r="E19" s="347">
        <v>0</v>
      </c>
      <c r="F19" s="347">
        <v>0</v>
      </c>
      <c r="G19" s="347">
        <v>0</v>
      </c>
      <c r="H19" s="347">
        <v>1795868.61</v>
      </c>
      <c r="I19" s="347">
        <v>1795868.61</v>
      </c>
      <c r="J19" s="347">
        <v>0</v>
      </c>
      <c r="K19" s="347">
        <v>1795868.61</v>
      </c>
      <c r="L19" s="347">
        <v>1795868.61</v>
      </c>
      <c r="M19" s="347">
        <v>1795868.61</v>
      </c>
      <c r="N19" s="347">
        <v>0</v>
      </c>
      <c r="O19" s="347">
        <v>0</v>
      </c>
      <c r="P19" s="347">
        <v>0</v>
      </c>
      <c r="Q19" s="347">
        <v>0</v>
      </c>
      <c r="R19" s="347">
        <v>0</v>
      </c>
      <c r="S19" s="347">
        <v>0</v>
      </c>
      <c r="T19" s="347">
        <v>0</v>
      </c>
    </row>
    <row r="20" ht="19.5" customHeight="1" spans="1:20">
      <c r="A20" s="346" t="s">
        <v>221</v>
      </c>
      <c r="B20" s="346"/>
      <c r="C20" s="346"/>
      <c r="D20" s="346" t="s">
        <v>222</v>
      </c>
      <c r="E20" s="347">
        <v>0</v>
      </c>
      <c r="F20" s="347">
        <v>0</v>
      </c>
      <c r="G20" s="347">
        <v>0</v>
      </c>
      <c r="H20" s="347">
        <v>1986981.6</v>
      </c>
      <c r="I20" s="347">
        <v>1986981.6</v>
      </c>
      <c r="J20" s="347">
        <v>0</v>
      </c>
      <c r="K20" s="347">
        <v>1986981.6</v>
      </c>
      <c r="L20" s="347">
        <v>1986981.6</v>
      </c>
      <c r="M20" s="347">
        <v>1986981.6</v>
      </c>
      <c r="N20" s="347">
        <v>0</v>
      </c>
      <c r="O20" s="347">
        <v>0</v>
      </c>
      <c r="P20" s="347">
        <v>0</v>
      </c>
      <c r="Q20" s="347">
        <v>0</v>
      </c>
      <c r="R20" s="347">
        <v>0</v>
      </c>
      <c r="S20" s="347">
        <v>0</v>
      </c>
      <c r="T20" s="347">
        <v>0</v>
      </c>
    </row>
    <row r="21" ht="19.5" customHeight="1" spans="1:20">
      <c r="A21" s="346" t="s">
        <v>223</v>
      </c>
      <c r="B21" s="346"/>
      <c r="C21" s="346"/>
      <c r="D21" s="346" t="s">
        <v>224</v>
      </c>
      <c r="E21" s="347">
        <v>0</v>
      </c>
      <c r="F21" s="347">
        <v>0</v>
      </c>
      <c r="G21" s="347">
        <v>0</v>
      </c>
      <c r="H21" s="347">
        <v>47758.25</v>
      </c>
      <c r="I21" s="347">
        <v>47758.25</v>
      </c>
      <c r="J21" s="347">
        <v>0</v>
      </c>
      <c r="K21" s="347">
        <v>47758.25</v>
      </c>
      <c r="L21" s="347">
        <v>47758.25</v>
      </c>
      <c r="M21" s="347">
        <v>47758.25</v>
      </c>
      <c r="N21" s="347">
        <v>0</v>
      </c>
      <c r="O21" s="347">
        <v>0</v>
      </c>
      <c r="P21" s="347">
        <v>0</v>
      </c>
      <c r="Q21" s="347">
        <v>0</v>
      </c>
      <c r="R21" s="347">
        <v>0</v>
      </c>
      <c r="S21" s="347">
        <v>0</v>
      </c>
      <c r="T21" s="347">
        <v>0</v>
      </c>
    </row>
    <row r="22" ht="19.5" customHeight="1" spans="1:20">
      <c r="A22" s="346" t="s">
        <v>225</v>
      </c>
      <c r="B22" s="346"/>
      <c r="C22" s="346"/>
      <c r="D22" s="346" t="s">
        <v>226</v>
      </c>
      <c r="E22" s="347">
        <v>0</v>
      </c>
      <c r="F22" s="347">
        <v>0</v>
      </c>
      <c r="G22" s="347">
        <v>0</v>
      </c>
      <c r="H22" s="347">
        <v>3077931.02</v>
      </c>
      <c r="I22" s="347">
        <v>3077931.02</v>
      </c>
      <c r="J22" s="347">
        <v>0</v>
      </c>
      <c r="K22" s="347">
        <v>3077931.02</v>
      </c>
      <c r="L22" s="347">
        <v>3077931.02</v>
      </c>
      <c r="M22" s="347">
        <v>2711995.18</v>
      </c>
      <c r="N22" s="347">
        <v>365935.84</v>
      </c>
      <c r="O22" s="347">
        <v>0</v>
      </c>
      <c r="P22" s="347">
        <v>0</v>
      </c>
      <c r="Q22" s="347">
        <v>0</v>
      </c>
      <c r="R22" s="347">
        <v>0</v>
      </c>
      <c r="S22" s="347">
        <v>0</v>
      </c>
      <c r="T22" s="347">
        <v>0</v>
      </c>
    </row>
    <row r="23" ht="19.5" customHeight="1" spans="1:20">
      <c r="A23" s="346" t="s">
        <v>227</v>
      </c>
      <c r="B23" s="346"/>
      <c r="C23" s="346"/>
      <c r="D23" s="346" t="s">
        <v>228</v>
      </c>
      <c r="E23" s="347">
        <v>0</v>
      </c>
      <c r="F23" s="347">
        <v>0</v>
      </c>
      <c r="G23" s="347">
        <v>0</v>
      </c>
      <c r="H23" s="347">
        <v>27448005.05</v>
      </c>
      <c r="I23" s="347">
        <v>27448005.05</v>
      </c>
      <c r="J23" s="347">
        <v>0</v>
      </c>
      <c r="K23" s="347">
        <v>27448005.05</v>
      </c>
      <c r="L23" s="347">
        <v>27448005.05</v>
      </c>
      <c r="M23" s="347">
        <v>25852417.29</v>
      </c>
      <c r="N23" s="347">
        <v>1595587.76</v>
      </c>
      <c r="O23" s="347">
        <v>0</v>
      </c>
      <c r="P23" s="347">
        <v>0</v>
      </c>
      <c r="Q23" s="347">
        <v>0</v>
      </c>
      <c r="R23" s="347">
        <v>0</v>
      </c>
      <c r="S23" s="347">
        <v>0</v>
      </c>
      <c r="T23" s="347">
        <v>0</v>
      </c>
    </row>
    <row r="24" ht="19.5" customHeight="1" spans="1:20">
      <c r="A24" s="346" t="s">
        <v>229</v>
      </c>
      <c r="B24" s="346"/>
      <c r="C24" s="346"/>
      <c r="D24" s="346" t="s">
        <v>230</v>
      </c>
      <c r="E24" s="347">
        <v>0</v>
      </c>
      <c r="F24" s="347">
        <v>0</v>
      </c>
      <c r="G24" s="347">
        <v>0</v>
      </c>
      <c r="H24" s="347">
        <v>2773480</v>
      </c>
      <c r="I24" s="347">
        <v>0</v>
      </c>
      <c r="J24" s="347">
        <v>2773480</v>
      </c>
      <c r="K24" s="347">
        <v>2773480</v>
      </c>
      <c r="L24" s="347">
        <v>0</v>
      </c>
      <c r="M24" s="347">
        <v>0</v>
      </c>
      <c r="N24" s="347">
        <v>0</v>
      </c>
      <c r="O24" s="347">
        <v>2773480</v>
      </c>
      <c r="P24" s="347">
        <v>0</v>
      </c>
      <c r="Q24" s="347">
        <v>0</v>
      </c>
      <c r="R24" s="347">
        <v>0</v>
      </c>
      <c r="S24" s="347">
        <v>0</v>
      </c>
      <c r="T24" s="347">
        <v>0</v>
      </c>
    </row>
    <row r="25" ht="19.5" customHeight="1" spans="1:20">
      <c r="A25" s="346" t="s">
        <v>231</v>
      </c>
      <c r="B25" s="346"/>
      <c r="C25" s="346"/>
      <c r="D25" s="346" t="s">
        <v>232</v>
      </c>
      <c r="E25" s="347">
        <v>0</v>
      </c>
      <c r="F25" s="347">
        <v>0</v>
      </c>
      <c r="G25" s="347">
        <v>0</v>
      </c>
      <c r="H25" s="347">
        <v>2358399.81</v>
      </c>
      <c r="I25" s="347">
        <v>0</v>
      </c>
      <c r="J25" s="347">
        <v>2358399.81</v>
      </c>
      <c r="K25" s="347">
        <v>2358399.81</v>
      </c>
      <c r="L25" s="347">
        <v>0</v>
      </c>
      <c r="M25" s="347">
        <v>0</v>
      </c>
      <c r="N25" s="347">
        <v>0</v>
      </c>
      <c r="O25" s="347">
        <v>2358399.81</v>
      </c>
      <c r="P25" s="347">
        <v>0</v>
      </c>
      <c r="Q25" s="347">
        <v>0</v>
      </c>
      <c r="R25" s="347">
        <v>0</v>
      </c>
      <c r="S25" s="347">
        <v>0</v>
      </c>
      <c r="T25" s="347">
        <v>0</v>
      </c>
    </row>
    <row r="26" ht="19.5" customHeight="1" spans="1:20">
      <c r="A26" s="346" t="s">
        <v>233</v>
      </c>
      <c r="B26" s="346"/>
      <c r="C26" s="346"/>
      <c r="D26" s="346" t="s">
        <v>234</v>
      </c>
      <c r="E26" s="347">
        <v>0</v>
      </c>
      <c r="F26" s="347">
        <v>0</v>
      </c>
      <c r="G26" s="347">
        <v>0</v>
      </c>
      <c r="H26" s="347">
        <v>847700</v>
      </c>
      <c r="I26" s="347">
        <v>0</v>
      </c>
      <c r="J26" s="347">
        <v>847700</v>
      </c>
      <c r="K26" s="347">
        <v>847700</v>
      </c>
      <c r="L26" s="347">
        <v>0</v>
      </c>
      <c r="M26" s="347">
        <v>0</v>
      </c>
      <c r="N26" s="347">
        <v>0</v>
      </c>
      <c r="O26" s="347">
        <v>847700</v>
      </c>
      <c r="P26" s="347">
        <v>0</v>
      </c>
      <c r="Q26" s="347">
        <v>0</v>
      </c>
      <c r="R26" s="347">
        <v>0</v>
      </c>
      <c r="S26" s="347">
        <v>0</v>
      </c>
      <c r="T26" s="347">
        <v>0</v>
      </c>
    </row>
    <row r="27" ht="19.5" customHeight="1" spans="1:20">
      <c r="A27" s="346" t="s">
        <v>235</v>
      </c>
      <c r="B27" s="346"/>
      <c r="C27" s="346"/>
      <c r="D27" s="346" t="s">
        <v>236</v>
      </c>
      <c r="E27" s="347">
        <v>0</v>
      </c>
      <c r="F27" s="347">
        <v>0</v>
      </c>
      <c r="G27" s="347">
        <v>0</v>
      </c>
      <c r="H27" s="347">
        <v>38000</v>
      </c>
      <c r="I27" s="347">
        <v>0</v>
      </c>
      <c r="J27" s="347">
        <v>38000</v>
      </c>
      <c r="K27" s="347">
        <v>38000</v>
      </c>
      <c r="L27" s="347">
        <v>0</v>
      </c>
      <c r="M27" s="347">
        <v>0</v>
      </c>
      <c r="N27" s="347">
        <v>0</v>
      </c>
      <c r="O27" s="347">
        <v>38000</v>
      </c>
      <c r="P27" s="347">
        <v>0</v>
      </c>
      <c r="Q27" s="347">
        <v>0</v>
      </c>
      <c r="R27" s="347">
        <v>0</v>
      </c>
      <c r="S27" s="347">
        <v>0</v>
      </c>
      <c r="T27" s="347">
        <v>0</v>
      </c>
    </row>
    <row r="28" ht="19.5" customHeight="1" spans="1:20">
      <c r="A28" s="346" t="s">
        <v>237</v>
      </c>
      <c r="B28" s="346"/>
      <c r="C28" s="346"/>
      <c r="D28" s="346" t="s">
        <v>238</v>
      </c>
      <c r="E28" s="347">
        <v>0</v>
      </c>
      <c r="F28" s="347">
        <v>0</v>
      </c>
      <c r="G28" s="347">
        <v>0</v>
      </c>
      <c r="H28" s="347">
        <v>16227659.1</v>
      </c>
      <c r="I28" s="347">
        <v>0</v>
      </c>
      <c r="J28" s="347">
        <v>16227659.1</v>
      </c>
      <c r="K28" s="347">
        <v>16227659.1</v>
      </c>
      <c r="L28" s="347">
        <v>0</v>
      </c>
      <c r="M28" s="347">
        <v>0</v>
      </c>
      <c r="N28" s="347">
        <v>0</v>
      </c>
      <c r="O28" s="347">
        <v>16227659.1</v>
      </c>
      <c r="P28" s="347">
        <v>0</v>
      </c>
      <c r="Q28" s="347">
        <v>0</v>
      </c>
      <c r="R28" s="347">
        <v>0</v>
      </c>
      <c r="S28" s="347">
        <v>0</v>
      </c>
      <c r="T28" s="347">
        <v>0</v>
      </c>
    </row>
    <row r="29" ht="19.5" customHeight="1" spans="1:20">
      <c r="A29" s="346" t="s">
        <v>239</v>
      </c>
      <c r="B29" s="346"/>
      <c r="C29" s="346"/>
      <c r="D29" s="346" t="s">
        <v>240</v>
      </c>
      <c r="E29" s="347">
        <v>0</v>
      </c>
      <c r="F29" s="347">
        <v>0</v>
      </c>
      <c r="G29" s="347">
        <v>0</v>
      </c>
      <c r="H29" s="347">
        <v>16459728.57</v>
      </c>
      <c r="I29" s="347">
        <v>0</v>
      </c>
      <c r="J29" s="347">
        <v>16459728.57</v>
      </c>
      <c r="K29" s="347">
        <v>16459728.57</v>
      </c>
      <c r="L29" s="347">
        <v>0</v>
      </c>
      <c r="M29" s="347">
        <v>0</v>
      </c>
      <c r="N29" s="347">
        <v>0</v>
      </c>
      <c r="O29" s="347">
        <v>16459728.57</v>
      </c>
      <c r="P29" s="347">
        <v>0</v>
      </c>
      <c r="Q29" s="347">
        <v>0</v>
      </c>
      <c r="R29" s="347">
        <v>0</v>
      </c>
      <c r="S29" s="347">
        <v>0</v>
      </c>
      <c r="T29" s="347">
        <v>0</v>
      </c>
    </row>
    <row r="30" ht="19.5" customHeight="1" spans="1:20">
      <c r="A30" s="346" t="s">
        <v>241</v>
      </c>
      <c r="B30" s="346"/>
      <c r="C30" s="346"/>
      <c r="D30" s="346" t="s">
        <v>242</v>
      </c>
      <c r="E30" s="347">
        <v>0</v>
      </c>
      <c r="F30" s="347">
        <v>0</v>
      </c>
      <c r="G30" s="347">
        <v>0</v>
      </c>
      <c r="H30" s="347">
        <v>660000</v>
      </c>
      <c r="I30" s="347">
        <v>0</v>
      </c>
      <c r="J30" s="347">
        <v>660000</v>
      </c>
      <c r="K30" s="347">
        <v>660000</v>
      </c>
      <c r="L30" s="347">
        <v>0</v>
      </c>
      <c r="M30" s="347">
        <v>0</v>
      </c>
      <c r="N30" s="347">
        <v>0</v>
      </c>
      <c r="O30" s="347">
        <v>660000</v>
      </c>
      <c r="P30" s="347">
        <v>0</v>
      </c>
      <c r="Q30" s="347">
        <v>0</v>
      </c>
      <c r="R30" s="347">
        <v>0</v>
      </c>
      <c r="S30" s="347">
        <v>0</v>
      </c>
      <c r="T30" s="347">
        <v>0</v>
      </c>
    </row>
    <row r="31" ht="19.5" customHeight="1" spans="1:20">
      <c r="A31" s="346" t="s">
        <v>243</v>
      </c>
      <c r="B31" s="346"/>
      <c r="C31" s="346"/>
      <c r="D31" s="346" t="s">
        <v>244</v>
      </c>
      <c r="E31" s="347">
        <v>0</v>
      </c>
      <c r="F31" s="347">
        <v>0</v>
      </c>
      <c r="G31" s="347">
        <v>0</v>
      </c>
      <c r="H31" s="347">
        <v>8300835.95</v>
      </c>
      <c r="I31" s="347">
        <v>0</v>
      </c>
      <c r="J31" s="347">
        <v>8300835.95</v>
      </c>
      <c r="K31" s="347">
        <v>8300835.95</v>
      </c>
      <c r="L31" s="347">
        <v>0</v>
      </c>
      <c r="M31" s="347">
        <v>0</v>
      </c>
      <c r="N31" s="347">
        <v>0</v>
      </c>
      <c r="O31" s="347">
        <v>8300835.95</v>
      </c>
      <c r="P31" s="347">
        <v>0</v>
      </c>
      <c r="Q31" s="347">
        <v>0</v>
      </c>
      <c r="R31" s="347">
        <v>0</v>
      </c>
      <c r="S31" s="347">
        <v>0</v>
      </c>
      <c r="T31" s="347">
        <v>0</v>
      </c>
    </row>
    <row r="32" ht="19.5" customHeight="1" spans="1:20">
      <c r="A32" s="346" t="s">
        <v>245</v>
      </c>
      <c r="B32" s="346"/>
      <c r="C32" s="346"/>
      <c r="D32" s="346" t="s">
        <v>246</v>
      </c>
      <c r="E32" s="347">
        <v>0</v>
      </c>
      <c r="F32" s="347">
        <v>0</v>
      </c>
      <c r="G32" s="347">
        <v>0</v>
      </c>
      <c r="H32" s="347">
        <v>3408748</v>
      </c>
      <c r="I32" s="347">
        <v>0</v>
      </c>
      <c r="J32" s="347">
        <v>3408748</v>
      </c>
      <c r="K32" s="347">
        <v>3408748</v>
      </c>
      <c r="L32" s="347">
        <v>0</v>
      </c>
      <c r="M32" s="347">
        <v>0</v>
      </c>
      <c r="N32" s="347">
        <v>0</v>
      </c>
      <c r="O32" s="347">
        <v>3408748</v>
      </c>
      <c r="P32" s="347">
        <v>0</v>
      </c>
      <c r="Q32" s="347">
        <v>0</v>
      </c>
      <c r="R32" s="347">
        <v>0</v>
      </c>
      <c r="S32" s="347">
        <v>0</v>
      </c>
      <c r="T32" s="347">
        <v>0</v>
      </c>
    </row>
    <row r="33" ht="19.5" customHeight="1" spans="1:20">
      <c r="A33" s="346" t="s">
        <v>247</v>
      </c>
      <c r="B33" s="346"/>
      <c r="C33" s="346"/>
      <c r="D33" s="346" t="s">
        <v>248</v>
      </c>
      <c r="E33" s="347">
        <v>0</v>
      </c>
      <c r="F33" s="347">
        <v>0</v>
      </c>
      <c r="G33" s="347">
        <v>0</v>
      </c>
      <c r="H33" s="347">
        <v>21000</v>
      </c>
      <c r="I33" s="347">
        <v>0</v>
      </c>
      <c r="J33" s="347">
        <v>21000</v>
      </c>
      <c r="K33" s="347">
        <v>21000</v>
      </c>
      <c r="L33" s="347">
        <v>0</v>
      </c>
      <c r="M33" s="347">
        <v>0</v>
      </c>
      <c r="N33" s="347">
        <v>0</v>
      </c>
      <c r="O33" s="347">
        <v>21000</v>
      </c>
      <c r="P33" s="347">
        <v>0</v>
      </c>
      <c r="Q33" s="347">
        <v>0</v>
      </c>
      <c r="R33" s="347">
        <v>0</v>
      </c>
      <c r="S33" s="347">
        <v>0</v>
      </c>
      <c r="T33" s="347">
        <v>0</v>
      </c>
    </row>
    <row r="34" ht="19.5" customHeight="1" spans="1:20">
      <c r="A34" s="346" t="s">
        <v>249</v>
      </c>
      <c r="B34" s="346"/>
      <c r="C34" s="346"/>
      <c r="D34" s="346" t="s">
        <v>250</v>
      </c>
      <c r="E34" s="347">
        <v>0</v>
      </c>
      <c r="F34" s="347">
        <v>0</v>
      </c>
      <c r="G34" s="347">
        <v>0</v>
      </c>
      <c r="H34" s="347">
        <v>528266.62</v>
      </c>
      <c r="I34" s="347">
        <v>0</v>
      </c>
      <c r="J34" s="347">
        <v>528266.62</v>
      </c>
      <c r="K34" s="347">
        <v>528266.62</v>
      </c>
      <c r="L34" s="347">
        <v>0</v>
      </c>
      <c r="M34" s="347">
        <v>0</v>
      </c>
      <c r="N34" s="347">
        <v>0</v>
      </c>
      <c r="O34" s="347">
        <v>528266.62</v>
      </c>
      <c r="P34" s="347">
        <v>0</v>
      </c>
      <c r="Q34" s="347">
        <v>0</v>
      </c>
      <c r="R34" s="347">
        <v>0</v>
      </c>
      <c r="S34" s="347">
        <v>0</v>
      </c>
      <c r="T34" s="347">
        <v>0</v>
      </c>
    </row>
    <row r="35" ht="19.5" customHeight="1" spans="1:20">
      <c r="A35" s="346" t="s">
        <v>251</v>
      </c>
      <c r="B35" s="346"/>
      <c r="C35" s="346"/>
      <c r="D35" s="346" t="s">
        <v>226</v>
      </c>
      <c r="E35" s="347">
        <v>0</v>
      </c>
      <c r="F35" s="347">
        <v>0</v>
      </c>
      <c r="G35" s="347">
        <v>0</v>
      </c>
      <c r="H35" s="347">
        <v>404996.31</v>
      </c>
      <c r="I35" s="347">
        <v>404996.31</v>
      </c>
      <c r="J35" s="347">
        <v>0</v>
      </c>
      <c r="K35" s="347">
        <v>404996.31</v>
      </c>
      <c r="L35" s="347">
        <v>404996.31</v>
      </c>
      <c r="M35" s="347">
        <v>356364.21</v>
      </c>
      <c r="N35" s="347">
        <v>48632.1</v>
      </c>
      <c r="O35" s="347">
        <v>0</v>
      </c>
      <c r="P35" s="347">
        <v>0</v>
      </c>
      <c r="Q35" s="347">
        <v>0</v>
      </c>
      <c r="R35" s="347">
        <v>0</v>
      </c>
      <c r="S35" s="347">
        <v>0</v>
      </c>
      <c r="T35" s="347">
        <v>0</v>
      </c>
    </row>
    <row r="36" ht="19.5" customHeight="1" spans="1:20">
      <c r="A36" s="346" t="s">
        <v>252</v>
      </c>
      <c r="B36" s="346"/>
      <c r="C36" s="346"/>
      <c r="D36" s="346" t="s">
        <v>253</v>
      </c>
      <c r="E36" s="347">
        <v>0</v>
      </c>
      <c r="F36" s="347">
        <v>0</v>
      </c>
      <c r="G36" s="347">
        <v>0</v>
      </c>
      <c r="H36" s="347">
        <v>10793700</v>
      </c>
      <c r="I36" s="347">
        <v>0</v>
      </c>
      <c r="J36" s="347">
        <v>10793700</v>
      </c>
      <c r="K36" s="347">
        <v>10793700</v>
      </c>
      <c r="L36" s="347">
        <v>0</v>
      </c>
      <c r="M36" s="347">
        <v>0</v>
      </c>
      <c r="N36" s="347">
        <v>0</v>
      </c>
      <c r="O36" s="347">
        <v>10793700</v>
      </c>
      <c r="P36" s="347">
        <v>0</v>
      </c>
      <c r="Q36" s="347">
        <v>0</v>
      </c>
      <c r="R36" s="347">
        <v>0</v>
      </c>
      <c r="S36" s="347">
        <v>0</v>
      </c>
      <c r="T36" s="347">
        <v>0</v>
      </c>
    </row>
    <row r="37" ht="19.5" customHeight="1" spans="1:20">
      <c r="A37" s="346" t="s">
        <v>254</v>
      </c>
      <c r="B37" s="346"/>
      <c r="C37" s="346"/>
      <c r="D37" s="346" t="s">
        <v>255</v>
      </c>
      <c r="E37" s="347">
        <v>0</v>
      </c>
      <c r="F37" s="347">
        <v>0</v>
      </c>
      <c r="G37" s="347">
        <v>0</v>
      </c>
      <c r="H37" s="347">
        <v>4955442.96</v>
      </c>
      <c r="I37" s="347">
        <v>0</v>
      </c>
      <c r="J37" s="347">
        <v>4955442.96</v>
      </c>
      <c r="K37" s="347">
        <v>4955442.96</v>
      </c>
      <c r="L37" s="347">
        <v>0</v>
      </c>
      <c r="M37" s="347">
        <v>0</v>
      </c>
      <c r="N37" s="347">
        <v>0</v>
      </c>
      <c r="O37" s="347">
        <v>4955442.96</v>
      </c>
      <c r="P37" s="347">
        <v>0</v>
      </c>
      <c r="Q37" s="347">
        <v>0</v>
      </c>
      <c r="R37" s="347">
        <v>0</v>
      </c>
      <c r="S37" s="347">
        <v>0</v>
      </c>
      <c r="T37" s="347">
        <v>0</v>
      </c>
    </row>
    <row r="38" ht="19.5" customHeight="1" spans="1:20">
      <c r="A38" s="346" t="s">
        <v>256</v>
      </c>
      <c r="B38" s="346"/>
      <c r="C38" s="346"/>
      <c r="D38" s="346" t="s">
        <v>228</v>
      </c>
      <c r="E38" s="347">
        <v>0</v>
      </c>
      <c r="F38" s="347">
        <v>0</v>
      </c>
      <c r="G38" s="347">
        <v>0</v>
      </c>
      <c r="H38" s="347">
        <v>444675.57</v>
      </c>
      <c r="I38" s="347">
        <v>444675.57</v>
      </c>
      <c r="J38" s="347">
        <v>0</v>
      </c>
      <c r="K38" s="347">
        <v>444675.57</v>
      </c>
      <c r="L38" s="347">
        <v>444675.57</v>
      </c>
      <c r="M38" s="347">
        <v>389416.95</v>
      </c>
      <c r="N38" s="347">
        <v>55258.62</v>
      </c>
      <c r="O38" s="347">
        <v>0</v>
      </c>
      <c r="P38" s="347">
        <v>0</v>
      </c>
      <c r="Q38" s="347">
        <v>0</v>
      </c>
      <c r="R38" s="347">
        <v>0</v>
      </c>
      <c r="S38" s="347">
        <v>0</v>
      </c>
      <c r="T38" s="347">
        <v>0</v>
      </c>
    </row>
    <row r="39" ht="19.5" customHeight="1" spans="1:20">
      <c r="A39" s="346" t="s">
        <v>257</v>
      </c>
      <c r="B39" s="346"/>
      <c r="C39" s="346"/>
      <c r="D39" s="346" t="s">
        <v>258</v>
      </c>
      <c r="E39" s="347">
        <v>0</v>
      </c>
      <c r="F39" s="347">
        <v>0</v>
      </c>
      <c r="G39" s="347">
        <v>0</v>
      </c>
      <c r="H39" s="347">
        <v>4669500</v>
      </c>
      <c r="I39" s="347">
        <v>0</v>
      </c>
      <c r="J39" s="347">
        <v>4669500</v>
      </c>
      <c r="K39" s="347">
        <v>4669500</v>
      </c>
      <c r="L39" s="347">
        <v>0</v>
      </c>
      <c r="M39" s="347">
        <v>0</v>
      </c>
      <c r="N39" s="347">
        <v>0</v>
      </c>
      <c r="O39" s="347">
        <v>4669500</v>
      </c>
      <c r="P39" s="347">
        <v>0</v>
      </c>
      <c r="Q39" s="347">
        <v>0</v>
      </c>
      <c r="R39" s="347">
        <v>0</v>
      </c>
      <c r="S39" s="347">
        <v>0</v>
      </c>
      <c r="T39" s="347">
        <v>0</v>
      </c>
    </row>
    <row r="40" ht="19.5" customHeight="1" spans="1:20">
      <c r="A40" s="346" t="s">
        <v>259</v>
      </c>
      <c r="B40" s="346"/>
      <c r="C40" s="346"/>
      <c r="D40" s="346" t="s">
        <v>260</v>
      </c>
      <c r="E40" s="347">
        <v>0</v>
      </c>
      <c r="F40" s="347">
        <v>0</v>
      </c>
      <c r="G40" s="347">
        <v>0</v>
      </c>
      <c r="H40" s="347">
        <v>8269384.22</v>
      </c>
      <c r="I40" s="347">
        <v>0</v>
      </c>
      <c r="J40" s="347">
        <v>8269384.22</v>
      </c>
      <c r="K40" s="347">
        <v>8269384.22</v>
      </c>
      <c r="L40" s="347">
        <v>0</v>
      </c>
      <c r="M40" s="347">
        <v>0</v>
      </c>
      <c r="N40" s="347">
        <v>0</v>
      </c>
      <c r="O40" s="347">
        <v>8269384.22</v>
      </c>
      <c r="P40" s="347">
        <v>0</v>
      </c>
      <c r="Q40" s="347">
        <v>0</v>
      </c>
      <c r="R40" s="347">
        <v>0</v>
      </c>
      <c r="S40" s="347">
        <v>0</v>
      </c>
      <c r="T40" s="347">
        <v>0</v>
      </c>
    </row>
    <row r="41" ht="19.5" customHeight="1" spans="1:20">
      <c r="A41" s="346" t="s">
        <v>263</v>
      </c>
      <c r="B41" s="346"/>
      <c r="C41" s="346"/>
      <c r="D41" s="346" t="s">
        <v>264</v>
      </c>
      <c r="E41" s="347">
        <v>0</v>
      </c>
      <c r="F41" s="347">
        <v>0</v>
      </c>
      <c r="G41" s="347">
        <v>0</v>
      </c>
      <c r="H41" s="347">
        <v>3257851.99</v>
      </c>
      <c r="I41" s="347">
        <v>3257851.99</v>
      </c>
      <c r="J41" s="347">
        <v>0</v>
      </c>
      <c r="K41" s="347">
        <v>3257851.99</v>
      </c>
      <c r="L41" s="347">
        <v>3257851.99</v>
      </c>
      <c r="M41" s="347">
        <v>3257851.99</v>
      </c>
      <c r="N41" s="347">
        <v>0</v>
      </c>
      <c r="O41" s="347">
        <v>0</v>
      </c>
      <c r="P41" s="347">
        <v>0</v>
      </c>
      <c r="Q41" s="347">
        <v>0</v>
      </c>
      <c r="R41" s="347">
        <v>0</v>
      </c>
      <c r="S41" s="347">
        <v>0</v>
      </c>
      <c r="T41" s="347">
        <v>0</v>
      </c>
    </row>
    <row r="42" ht="19.5" customHeight="1" spans="1:20">
      <c r="A42" s="346" t="s">
        <v>305</v>
      </c>
      <c r="B42" s="346"/>
      <c r="C42" s="346"/>
      <c r="D42" s="346"/>
      <c r="E42" s="346"/>
      <c r="F42" s="346"/>
      <c r="G42" s="346"/>
      <c r="H42" s="346"/>
      <c r="I42" s="346"/>
      <c r="J42" s="346"/>
      <c r="K42" s="346"/>
      <c r="L42" s="346"/>
      <c r="M42" s="346"/>
      <c r="N42" s="346"/>
      <c r="O42" s="346"/>
      <c r="P42" s="346"/>
      <c r="Q42" s="346"/>
      <c r="R42" s="346"/>
      <c r="S42" s="346"/>
      <c r="T42" s="346"/>
    </row>
  </sheetData>
  <mergeCells count="6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T4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351" t="s">
        <v>306</v>
      </c>
    </row>
    <row r="2" spans="9:9">
      <c r="I2" s="344" t="s">
        <v>307</v>
      </c>
    </row>
    <row r="3" spans="1:9">
      <c r="A3" s="344" t="s">
        <v>72</v>
      </c>
      <c r="I3" s="344" t="s">
        <v>73</v>
      </c>
    </row>
    <row r="4" ht="19.5" customHeight="1" spans="1:9">
      <c r="A4" s="353" t="s">
        <v>302</v>
      </c>
      <c r="B4" s="353"/>
      <c r="C4" s="353"/>
      <c r="D4" s="353" t="s">
        <v>301</v>
      </c>
      <c r="E4" s="353"/>
      <c r="F4" s="353"/>
      <c r="G4" s="353"/>
      <c r="H4" s="353"/>
      <c r="I4" s="353"/>
    </row>
    <row r="5" ht="19.5" customHeight="1" spans="1:9">
      <c r="A5" s="353" t="s">
        <v>308</v>
      </c>
      <c r="B5" s="353" t="s">
        <v>192</v>
      </c>
      <c r="C5" s="353" t="s">
        <v>78</v>
      </c>
      <c r="D5" s="353" t="s">
        <v>308</v>
      </c>
      <c r="E5" s="353" t="s">
        <v>192</v>
      </c>
      <c r="F5" s="353" t="s">
        <v>78</v>
      </c>
      <c r="G5" s="353" t="s">
        <v>308</v>
      </c>
      <c r="H5" s="353" t="s">
        <v>192</v>
      </c>
      <c r="I5" s="353" t="s">
        <v>78</v>
      </c>
    </row>
    <row r="6" ht="19.5" customHeight="1" spans="1:9">
      <c r="A6" s="353"/>
      <c r="B6" s="353"/>
      <c r="C6" s="353"/>
      <c r="D6" s="353"/>
      <c r="E6" s="353"/>
      <c r="F6" s="353"/>
      <c r="G6" s="353"/>
      <c r="H6" s="353"/>
      <c r="I6" s="353"/>
    </row>
    <row r="7" ht="19.5" customHeight="1" spans="1:9">
      <c r="A7" s="355" t="s">
        <v>309</v>
      </c>
      <c r="B7" s="355" t="s">
        <v>310</v>
      </c>
      <c r="C7" s="347">
        <v>42508413.57</v>
      </c>
      <c r="D7" s="355" t="s">
        <v>311</v>
      </c>
      <c r="E7" s="355" t="s">
        <v>312</v>
      </c>
      <c r="F7" s="347">
        <v>2175814.32</v>
      </c>
      <c r="G7" s="355" t="s">
        <v>313</v>
      </c>
      <c r="H7" s="355" t="s">
        <v>314</v>
      </c>
      <c r="I7" s="347">
        <v>0</v>
      </c>
    </row>
    <row r="8" ht="19.5" customHeight="1" spans="1:9">
      <c r="A8" s="355" t="s">
        <v>315</v>
      </c>
      <c r="B8" s="355" t="s">
        <v>316</v>
      </c>
      <c r="C8" s="347">
        <v>11258283</v>
      </c>
      <c r="D8" s="355" t="s">
        <v>317</v>
      </c>
      <c r="E8" s="355" t="s">
        <v>318</v>
      </c>
      <c r="F8" s="347">
        <v>235675.76</v>
      </c>
      <c r="G8" s="355" t="s">
        <v>319</v>
      </c>
      <c r="H8" s="355" t="s">
        <v>320</v>
      </c>
      <c r="I8" s="347">
        <v>0</v>
      </c>
    </row>
    <row r="9" ht="19.5" customHeight="1" spans="1:9">
      <c r="A9" s="355" t="s">
        <v>321</v>
      </c>
      <c r="B9" s="355" t="s">
        <v>322</v>
      </c>
      <c r="C9" s="347">
        <v>3809218</v>
      </c>
      <c r="D9" s="355" t="s">
        <v>323</v>
      </c>
      <c r="E9" s="355" t="s">
        <v>324</v>
      </c>
      <c r="F9" s="347">
        <v>0</v>
      </c>
      <c r="G9" s="355" t="s">
        <v>325</v>
      </c>
      <c r="H9" s="355" t="s">
        <v>326</v>
      </c>
      <c r="I9" s="347">
        <v>0</v>
      </c>
    </row>
    <row r="10" ht="19.5" customHeight="1" spans="1:9">
      <c r="A10" s="355" t="s">
        <v>327</v>
      </c>
      <c r="B10" s="355" t="s">
        <v>328</v>
      </c>
      <c r="C10" s="347">
        <v>4068511</v>
      </c>
      <c r="D10" s="355" t="s">
        <v>329</v>
      </c>
      <c r="E10" s="355" t="s">
        <v>330</v>
      </c>
      <c r="F10" s="347">
        <v>0</v>
      </c>
      <c r="G10" s="355" t="s">
        <v>331</v>
      </c>
      <c r="H10" s="355" t="s">
        <v>332</v>
      </c>
      <c r="I10" s="347">
        <v>0</v>
      </c>
    </row>
    <row r="11" ht="19.5" customHeight="1" spans="1:9">
      <c r="A11" s="355" t="s">
        <v>333</v>
      </c>
      <c r="B11" s="355" t="s">
        <v>334</v>
      </c>
      <c r="C11" s="347">
        <v>0</v>
      </c>
      <c r="D11" s="355" t="s">
        <v>335</v>
      </c>
      <c r="E11" s="355" t="s">
        <v>336</v>
      </c>
      <c r="F11" s="347">
        <v>0</v>
      </c>
      <c r="G11" s="355" t="s">
        <v>337</v>
      </c>
      <c r="H11" s="355" t="s">
        <v>338</v>
      </c>
      <c r="I11" s="347">
        <v>0</v>
      </c>
    </row>
    <row r="12" ht="19.5" customHeight="1" spans="1:9">
      <c r="A12" s="355" t="s">
        <v>339</v>
      </c>
      <c r="B12" s="355" t="s">
        <v>340</v>
      </c>
      <c r="C12" s="347">
        <v>10102835</v>
      </c>
      <c r="D12" s="355" t="s">
        <v>341</v>
      </c>
      <c r="E12" s="355" t="s">
        <v>342</v>
      </c>
      <c r="F12" s="347">
        <v>25100</v>
      </c>
      <c r="G12" s="355" t="s">
        <v>343</v>
      </c>
      <c r="H12" s="355" t="s">
        <v>344</v>
      </c>
      <c r="I12" s="347">
        <v>0</v>
      </c>
    </row>
    <row r="13" ht="19.5" customHeight="1" spans="1:9">
      <c r="A13" s="355" t="s">
        <v>345</v>
      </c>
      <c r="B13" s="355" t="s">
        <v>346</v>
      </c>
      <c r="C13" s="347">
        <v>4141631.96</v>
      </c>
      <c r="D13" s="355" t="s">
        <v>347</v>
      </c>
      <c r="E13" s="355" t="s">
        <v>348</v>
      </c>
      <c r="F13" s="347">
        <v>24299.99</v>
      </c>
      <c r="G13" s="355" t="s">
        <v>349</v>
      </c>
      <c r="H13" s="355" t="s">
        <v>350</v>
      </c>
      <c r="I13" s="347">
        <v>0</v>
      </c>
    </row>
    <row r="14" ht="19.5" customHeight="1" spans="1:9">
      <c r="A14" s="355" t="s">
        <v>351</v>
      </c>
      <c r="B14" s="355" t="s">
        <v>352</v>
      </c>
      <c r="C14" s="347">
        <v>1497511.86</v>
      </c>
      <c r="D14" s="355" t="s">
        <v>353</v>
      </c>
      <c r="E14" s="355" t="s">
        <v>354</v>
      </c>
      <c r="F14" s="347">
        <v>163777.92</v>
      </c>
      <c r="G14" s="355" t="s">
        <v>355</v>
      </c>
      <c r="H14" s="355" t="s">
        <v>356</v>
      </c>
      <c r="I14" s="347">
        <v>0</v>
      </c>
    </row>
    <row r="15" ht="19.5" customHeight="1" spans="1:9">
      <c r="A15" s="355" t="s">
        <v>357</v>
      </c>
      <c r="B15" s="355" t="s">
        <v>358</v>
      </c>
      <c r="C15" s="347">
        <v>2195984.28</v>
      </c>
      <c r="D15" s="355" t="s">
        <v>359</v>
      </c>
      <c r="E15" s="355" t="s">
        <v>360</v>
      </c>
      <c r="F15" s="347">
        <v>0</v>
      </c>
      <c r="G15" s="355" t="s">
        <v>361</v>
      </c>
      <c r="H15" s="355" t="s">
        <v>362</v>
      </c>
      <c r="I15" s="347">
        <v>0</v>
      </c>
    </row>
    <row r="16" ht="19.5" customHeight="1" spans="1:9">
      <c r="A16" s="355" t="s">
        <v>363</v>
      </c>
      <c r="B16" s="355" t="s">
        <v>364</v>
      </c>
      <c r="C16" s="347">
        <v>1989987.28</v>
      </c>
      <c r="D16" s="355" t="s">
        <v>365</v>
      </c>
      <c r="E16" s="355" t="s">
        <v>366</v>
      </c>
      <c r="F16" s="347">
        <v>0</v>
      </c>
      <c r="G16" s="355" t="s">
        <v>367</v>
      </c>
      <c r="H16" s="355" t="s">
        <v>368</v>
      </c>
      <c r="I16" s="347">
        <v>0</v>
      </c>
    </row>
    <row r="17" ht="19.5" customHeight="1" spans="1:9">
      <c r="A17" s="355" t="s">
        <v>369</v>
      </c>
      <c r="B17" s="355" t="s">
        <v>370</v>
      </c>
      <c r="C17" s="347">
        <v>186599.2</v>
      </c>
      <c r="D17" s="355" t="s">
        <v>371</v>
      </c>
      <c r="E17" s="355" t="s">
        <v>372</v>
      </c>
      <c r="F17" s="347">
        <v>319856</v>
      </c>
      <c r="G17" s="355" t="s">
        <v>373</v>
      </c>
      <c r="H17" s="355" t="s">
        <v>374</v>
      </c>
      <c r="I17" s="347">
        <v>0</v>
      </c>
    </row>
    <row r="18" ht="19.5" customHeight="1" spans="1:9">
      <c r="A18" s="355" t="s">
        <v>375</v>
      </c>
      <c r="B18" s="355" t="s">
        <v>376</v>
      </c>
      <c r="C18" s="347">
        <v>3257851.99</v>
      </c>
      <c r="D18" s="355" t="s">
        <v>377</v>
      </c>
      <c r="E18" s="355" t="s">
        <v>378</v>
      </c>
      <c r="F18" s="347">
        <v>0</v>
      </c>
      <c r="G18" s="355" t="s">
        <v>379</v>
      </c>
      <c r="H18" s="355" t="s">
        <v>380</v>
      </c>
      <c r="I18" s="347">
        <v>0</v>
      </c>
    </row>
    <row r="19" ht="19.5" customHeight="1" spans="1:9">
      <c r="A19" s="355" t="s">
        <v>381</v>
      </c>
      <c r="B19" s="355" t="s">
        <v>382</v>
      </c>
      <c r="C19" s="347">
        <v>0</v>
      </c>
      <c r="D19" s="355" t="s">
        <v>383</v>
      </c>
      <c r="E19" s="355" t="s">
        <v>384</v>
      </c>
      <c r="F19" s="347">
        <v>38250</v>
      </c>
      <c r="G19" s="355" t="s">
        <v>385</v>
      </c>
      <c r="H19" s="355" t="s">
        <v>386</v>
      </c>
      <c r="I19" s="347">
        <v>0</v>
      </c>
    </row>
    <row r="20" ht="19.5" customHeight="1" spans="1:9">
      <c r="A20" s="355" t="s">
        <v>387</v>
      </c>
      <c r="B20" s="355" t="s">
        <v>388</v>
      </c>
      <c r="C20" s="347">
        <v>0</v>
      </c>
      <c r="D20" s="355" t="s">
        <v>389</v>
      </c>
      <c r="E20" s="355" t="s">
        <v>390</v>
      </c>
      <c r="F20" s="347">
        <v>0</v>
      </c>
      <c r="G20" s="355" t="s">
        <v>391</v>
      </c>
      <c r="H20" s="355" t="s">
        <v>392</v>
      </c>
      <c r="I20" s="347">
        <v>0</v>
      </c>
    </row>
    <row r="21" ht="19.5" customHeight="1" spans="1:9">
      <c r="A21" s="355" t="s">
        <v>393</v>
      </c>
      <c r="B21" s="355" t="s">
        <v>394</v>
      </c>
      <c r="C21" s="347">
        <v>3224318.72</v>
      </c>
      <c r="D21" s="355" t="s">
        <v>395</v>
      </c>
      <c r="E21" s="355" t="s">
        <v>396</v>
      </c>
      <c r="F21" s="347">
        <v>12750</v>
      </c>
      <c r="G21" s="355" t="s">
        <v>397</v>
      </c>
      <c r="H21" s="355" t="s">
        <v>398</v>
      </c>
      <c r="I21" s="347">
        <v>0</v>
      </c>
    </row>
    <row r="22" ht="19.5" customHeight="1" spans="1:9">
      <c r="A22" s="355" t="s">
        <v>399</v>
      </c>
      <c r="B22" s="355" t="s">
        <v>400</v>
      </c>
      <c r="C22" s="347">
        <v>0</v>
      </c>
      <c r="D22" s="355" t="s">
        <v>401</v>
      </c>
      <c r="E22" s="355" t="s">
        <v>402</v>
      </c>
      <c r="F22" s="347">
        <v>12750</v>
      </c>
      <c r="G22" s="355" t="s">
        <v>403</v>
      </c>
      <c r="H22" s="355" t="s">
        <v>404</v>
      </c>
      <c r="I22" s="347">
        <v>0</v>
      </c>
    </row>
    <row r="23" ht="19.5" customHeight="1" spans="1:9">
      <c r="A23" s="355" t="s">
        <v>405</v>
      </c>
      <c r="B23" s="355" t="s">
        <v>406</v>
      </c>
      <c r="C23" s="347">
        <v>132388.92</v>
      </c>
      <c r="D23" s="355" t="s">
        <v>407</v>
      </c>
      <c r="E23" s="355" t="s">
        <v>408</v>
      </c>
      <c r="F23" s="347">
        <v>5008</v>
      </c>
      <c r="G23" s="355" t="s">
        <v>409</v>
      </c>
      <c r="H23" s="355" t="s">
        <v>410</v>
      </c>
      <c r="I23" s="347">
        <v>0</v>
      </c>
    </row>
    <row r="24" ht="19.5" customHeight="1" spans="1:9">
      <c r="A24" s="355" t="s">
        <v>411</v>
      </c>
      <c r="B24" s="355" t="s">
        <v>412</v>
      </c>
      <c r="C24" s="347">
        <v>0</v>
      </c>
      <c r="D24" s="355" t="s">
        <v>413</v>
      </c>
      <c r="E24" s="355" t="s">
        <v>414</v>
      </c>
      <c r="F24" s="347">
        <v>0</v>
      </c>
      <c r="G24" s="355" t="s">
        <v>415</v>
      </c>
      <c r="H24" s="355" t="s">
        <v>416</v>
      </c>
      <c r="I24" s="347">
        <v>0</v>
      </c>
    </row>
    <row r="25" ht="19.5" customHeight="1" spans="1:9">
      <c r="A25" s="355" t="s">
        <v>417</v>
      </c>
      <c r="B25" s="355" t="s">
        <v>418</v>
      </c>
      <c r="C25" s="347">
        <v>340868.4</v>
      </c>
      <c r="D25" s="355" t="s">
        <v>419</v>
      </c>
      <c r="E25" s="355" t="s">
        <v>420</v>
      </c>
      <c r="F25" s="347">
        <v>0</v>
      </c>
      <c r="G25" s="355" t="s">
        <v>421</v>
      </c>
      <c r="H25" s="355" t="s">
        <v>422</v>
      </c>
      <c r="I25" s="347">
        <v>0</v>
      </c>
    </row>
    <row r="26" ht="19.5" customHeight="1" spans="1:9">
      <c r="A26" s="355" t="s">
        <v>423</v>
      </c>
      <c r="B26" s="355" t="s">
        <v>424</v>
      </c>
      <c r="C26" s="347">
        <v>2751061.4</v>
      </c>
      <c r="D26" s="355" t="s">
        <v>425</v>
      </c>
      <c r="E26" s="355" t="s">
        <v>426</v>
      </c>
      <c r="F26" s="347">
        <v>0</v>
      </c>
      <c r="G26" s="355" t="s">
        <v>427</v>
      </c>
      <c r="H26" s="355" t="s">
        <v>428</v>
      </c>
      <c r="I26" s="347">
        <v>0</v>
      </c>
    </row>
    <row r="27" ht="19.5" customHeight="1" spans="1:9">
      <c r="A27" s="355" t="s">
        <v>429</v>
      </c>
      <c r="B27" s="355" t="s">
        <v>430</v>
      </c>
      <c r="C27" s="347">
        <v>0</v>
      </c>
      <c r="D27" s="355" t="s">
        <v>431</v>
      </c>
      <c r="E27" s="355" t="s">
        <v>432</v>
      </c>
      <c r="F27" s="347">
        <v>0</v>
      </c>
      <c r="G27" s="355" t="s">
        <v>433</v>
      </c>
      <c r="H27" s="355" t="s">
        <v>434</v>
      </c>
      <c r="I27" s="347">
        <v>0</v>
      </c>
    </row>
    <row r="28" ht="19.5" customHeight="1" spans="1:9">
      <c r="A28" s="355" t="s">
        <v>435</v>
      </c>
      <c r="B28" s="355" t="s">
        <v>436</v>
      </c>
      <c r="C28" s="347">
        <v>0</v>
      </c>
      <c r="D28" s="355" t="s">
        <v>437</v>
      </c>
      <c r="E28" s="355" t="s">
        <v>438</v>
      </c>
      <c r="F28" s="347">
        <v>0</v>
      </c>
      <c r="G28" s="355" t="s">
        <v>439</v>
      </c>
      <c r="H28" s="355" t="s">
        <v>440</v>
      </c>
      <c r="I28" s="347">
        <v>0</v>
      </c>
    </row>
    <row r="29" ht="19.5" customHeight="1" spans="1:9">
      <c r="A29" s="355" t="s">
        <v>441</v>
      </c>
      <c r="B29" s="355" t="s">
        <v>442</v>
      </c>
      <c r="C29" s="347">
        <v>0</v>
      </c>
      <c r="D29" s="355" t="s">
        <v>443</v>
      </c>
      <c r="E29" s="355" t="s">
        <v>444</v>
      </c>
      <c r="F29" s="347">
        <v>67500</v>
      </c>
      <c r="G29" s="346" t="s">
        <v>445</v>
      </c>
      <c r="H29" s="355" t="s">
        <v>446</v>
      </c>
      <c r="I29" s="347">
        <v>0</v>
      </c>
    </row>
    <row r="30" ht="19.5" customHeight="1" spans="1:9">
      <c r="A30" s="355" t="s">
        <v>447</v>
      </c>
      <c r="B30" s="355" t="s">
        <v>448</v>
      </c>
      <c r="C30" s="347">
        <v>0</v>
      </c>
      <c r="D30" s="355" t="s">
        <v>449</v>
      </c>
      <c r="E30" s="355" t="s">
        <v>450</v>
      </c>
      <c r="F30" s="347">
        <v>532200</v>
      </c>
      <c r="G30" s="355" t="s">
        <v>451</v>
      </c>
      <c r="H30" s="355" t="s">
        <v>452</v>
      </c>
      <c r="I30" s="347">
        <v>0</v>
      </c>
    </row>
    <row r="31" ht="19.5" customHeight="1" spans="1:9">
      <c r="A31" s="355" t="s">
        <v>453</v>
      </c>
      <c r="B31" s="355" t="s">
        <v>454</v>
      </c>
      <c r="C31" s="347">
        <v>0</v>
      </c>
      <c r="D31" s="355" t="s">
        <v>455</v>
      </c>
      <c r="E31" s="355" t="s">
        <v>456</v>
      </c>
      <c r="F31" s="347">
        <v>191346.65</v>
      </c>
      <c r="G31" s="355" t="s">
        <v>457</v>
      </c>
      <c r="H31" s="355" t="s">
        <v>458</v>
      </c>
      <c r="I31" s="347">
        <v>0</v>
      </c>
    </row>
    <row r="32" ht="19.5" customHeight="1" spans="1:9">
      <c r="A32" s="355" t="s">
        <v>459</v>
      </c>
      <c r="B32" s="355" t="s">
        <v>460</v>
      </c>
      <c r="C32" s="347">
        <v>0</v>
      </c>
      <c r="D32" s="355" t="s">
        <v>461</v>
      </c>
      <c r="E32" s="355" t="s">
        <v>462</v>
      </c>
      <c r="F32" s="347">
        <v>351850</v>
      </c>
      <c r="G32" s="355" t="s">
        <v>463</v>
      </c>
      <c r="H32" s="355" t="s">
        <v>464</v>
      </c>
      <c r="I32" s="347">
        <v>0</v>
      </c>
    </row>
    <row r="33" ht="19.5" customHeight="1" spans="1:9">
      <c r="A33" s="355" t="s">
        <v>465</v>
      </c>
      <c r="B33" s="355" t="s">
        <v>466</v>
      </c>
      <c r="C33" s="347">
        <v>0</v>
      </c>
      <c r="D33" s="355" t="s">
        <v>467</v>
      </c>
      <c r="E33" s="355" t="s">
        <v>468</v>
      </c>
      <c r="F33" s="347">
        <v>0</v>
      </c>
      <c r="G33" s="355" t="s">
        <v>469</v>
      </c>
      <c r="H33" s="355" t="s">
        <v>470</v>
      </c>
      <c r="I33" s="347">
        <v>0</v>
      </c>
    </row>
    <row r="34" ht="19.5" customHeight="1" spans="1:9">
      <c r="A34" s="355"/>
      <c r="B34" s="355"/>
      <c r="C34" s="357"/>
      <c r="D34" s="355" t="s">
        <v>471</v>
      </c>
      <c r="E34" s="355" t="s">
        <v>472</v>
      </c>
      <c r="F34" s="347">
        <v>195450</v>
      </c>
      <c r="G34" s="355" t="s">
        <v>473</v>
      </c>
      <c r="H34" s="355" t="s">
        <v>474</v>
      </c>
      <c r="I34" s="347">
        <v>0</v>
      </c>
    </row>
    <row r="35" ht="19.5" customHeight="1" spans="1:9">
      <c r="A35" s="355"/>
      <c r="B35" s="355"/>
      <c r="C35" s="357"/>
      <c r="D35" s="355" t="s">
        <v>475</v>
      </c>
      <c r="E35" s="355" t="s">
        <v>476</v>
      </c>
      <c r="F35" s="347">
        <v>0</v>
      </c>
      <c r="G35" s="355" t="s">
        <v>477</v>
      </c>
      <c r="H35" s="355" t="s">
        <v>478</v>
      </c>
      <c r="I35" s="347">
        <v>0</v>
      </c>
    </row>
    <row r="36" ht="19.5" customHeight="1" spans="1:9">
      <c r="A36" s="355"/>
      <c r="B36" s="355"/>
      <c r="C36" s="357"/>
      <c r="D36" s="355" t="s">
        <v>479</v>
      </c>
      <c r="E36" s="355" t="s">
        <v>480</v>
      </c>
      <c r="F36" s="347">
        <v>0</v>
      </c>
      <c r="G36" s="355" t="s">
        <v>481</v>
      </c>
      <c r="H36" s="355" t="s">
        <v>482</v>
      </c>
      <c r="I36" s="347">
        <v>0</v>
      </c>
    </row>
    <row r="37" ht="19.5" customHeight="1" spans="1:9">
      <c r="A37" s="355"/>
      <c r="B37" s="355"/>
      <c r="C37" s="357"/>
      <c r="D37" s="355" t="s">
        <v>483</v>
      </c>
      <c r="E37" s="355" t="s">
        <v>484</v>
      </c>
      <c r="F37" s="347">
        <v>0</v>
      </c>
      <c r="G37" s="355"/>
      <c r="H37" s="355"/>
      <c r="I37" s="357"/>
    </row>
    <row r="38" ht="19.5" customHeight="1" spans="1:9">
      <c r="A38" s="355"/>
      <c r="B38" s="355"/>
      <c r="C38" s="357"/>
      <c r="D38" s="355" t="s">
        <v>485</v>
      </c>
      <c r="E38" s="355" t="s">
        <v>486</v>
      </c>
      <c r="F38" s="347">
        <v>0</v>
      </c>
      <c r="G38" s="355"/>
      <c r="H38" s="355"/>
      <c r="I38" s="357"/>
    </row>
    <row r="39" ht="19.5" customHeight="1" spans="1:9">
      <c r="A39" s="355"/>
      <c r="B39" s="355"/>
      <c r="C39" s="357"/>
      <c r="D39" s="355" t="s">
        <v>487</v>
      </c>
      <c r="E39" s="355" t="s">
        <v>488</v>
      </c>
      <c r="F39" s="347">
        <v>0</v>
      </c>
      <c r="G39" s="355"/>
      <c r="H39" s="355"/>
      <c r="I39" s="357"/>
    </row>
    <row r="40" ht="19.5" customHeight="1" spans="1:9">
      <c r="A40" s="354" t="s">
        <v>489</v>
      </c>
      <c r="B40" s="354"/>
      <c r="C40" s="347">
        <v>45732732.29</v>
      </c>
      <c r="D40" s="354" t="s">
        <v>490</v>
      </c>
      <c r="E40" s="354"/>
      <c r="F40" s="359"/>
      <c r="G40" s="354"/>
      <c r="H40" s="354"/>
      <c r="I40" s="347">
        <v>2175814.32</v>
      </c>
    </row>
    <row r="41" ht="19.5" customHeight="1" spans="1:9">
      <c r="A41" s="346" t="s">
        <v>491</v>
      </c>
      <c r="B41" s="346"/>
      <c r="C41" s="360"/>
      <c r="D41" s="346"/>
      <c r="E41" s="346"/>
      <c r="F41" s="346"/>
      <c r="G41" s="346"/>
      <c r="H41" s="346"/>
      <c r="I41" s="36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351" t="s">
        <v>492</v>
      </c>
    </row>
    <row r="2" spans="12:12">
      <c r="L2" s="344" t="s">
        <v>493</v>
      </c>
    </row>
    <row r="3" spans="1:12">
      <c r="A3" s="344" t="s">
        <v>72</v>
      </c>
      <c r="L3" s="344" t="s">
        <v>73</v>
      </c>
    </row>
    <row r="4" ht="15" customHeight="1" spans="1:12">
      <c r="A4" s="354" t="s">
        <v>494</v>
      </c>
      <c r="B4" s="354"/>
      <c r="C4" s="354"/>
      <c r="D4" s="354" t="s">
        <v>301</v>
      </c>
      <c r="E4" s="354"/>
      <c r="F4" s="354"/>
      <c r="G4" s="354"/>
      <c r="H4" s="354"/>
      <c r="I4" s="354"/>
      <c r="J4" s="354"/>
      <c r="K4" s="354"/>
      <c r="L4" s="354"/>
    </row>
    <row r="5" ht="15" customHeight="1" spans="1:12">
      <c r="A5" s="354" t="s">
        <v>308</v>
      </c>
      <c r="B5" s="354" t="s">
        <v>192</v>
      </c>
      <c r="C5" s="354" t="s">
        <v>78</v>
      </c>
      <c r="D5" s="354" t="s">
        <v>308</v>
      </c>
      <c r="E5" s="354" t="s">
        <v>192</v>
      </c>
      <c r="F5" s="354" t="s">
        <v>78</v>
      </c>
      <c r="G5" s="354" t="s">
        <v>308</v>
      </c>
      <c r="H5" s="354" t="s">
        <v>192</v>
      </c>
      <c r="I5" s="354" t="s">
        <v>78</v>
      </c>
      <c r="J5" s="354" t="s">
        <v>308</v>
      </c>
      <c r="K5" s="354" t="s">
        <v>192</v>
      </c>
      <c r="L5" s="354" t="s">
        <v>78</v>
      </c>
    </row>
    <row r="6" ht="15" customHeight="1" spans="1:12">
      <c r="A6" s="355" t="s">
        <v>309</v>
      </c>
      <c r="B6" s="355" t="s">
        <v>310</v>
      </c>
      <c r="C6" s="347">
        <v>0</v>
      </c>
      <c r="D6" s="355" t="s">
        <v>311</v>
      </c>
      <c r="E6" s="355" t="s">
        <v>312</v>
      </c>
      <c r="F6" s="347">
        <v>20636993.65</v>
      </c>
      <c r="G6" s="355" t="s">
        <v>495</v>
      </c>
      <c r="H6" s="355" t="s">
        <v>496</v>
      </c>
      <c r="I6" s="347">
        <v>0</v>
      </c>
      <c r="J6" s="355" t="s">
        <v>497</v>
      </c>
      <c r="K6" s="355" t="s">
        <v>498</v>
      </c>
      <c r="L6" s="347">
        <v>0</v>
      </c>
    </row>
    <row r="7" ht="15" customHeight="1" spans="1:12">
      <c r="A7" s="355" t="s">
        <v>315</v>
      </c>
      <c r="B7" s="355" t="s">
        <v>316</v>
      </c>
      <c r="C7" s="347">
        <v>0</v>
      </c>
      <c r="D7" s="355" t="s">
        <v>317</v>
      </c>
      <c r="E7" s="355" t="s">
        <v>318</v>
      </c>
      <c r="F7" s="347">
        <v>4270</v>
      </c>
      <c r="G7" s="355" t="s">
        <v>499</v>
      </c>
      <c r="H7" s="355" t="s">
        <v>320</v>
      </c>
      <c r="I7" s="347">
        <v>0</v>
      </c>
      <c r="J7" s="355" t="s">
        <v>500</v>
      </c>
      <c r="K7" s="355" t="s">
        <v>501</v>
      </c>
      <c r="L7" s="347">
        <v>0</v>
      </c>
    </row>
    <row r="8" ht="15" customHeight="1" spans="1:12">
      <c r="A8" s="355" t="s">
        <v>321</v>
      </c>
      <c r="B8" s="355" t="s">
        <v>322</v>
      </c>
      <c r="C8" s="347">
        <v>0</v>
      </c>
      <c r="D8" s="355" t="s">
        <v>323</v>
      </c>
      <c r="E8" s="355" t="s">
        <v>324</v>
      </c>
      <c r="F8" s="347">
        <v>0</v>
      </c>
      <c r="G8" s="355" t="s">
        <v>502</v>
      </c>
      <c r="H8" s="355" t="s">
        <v>326</v>
      </c>
      <c r="I8" s="347">
        <v>0</v>
      </c>
      <c r="J8" s="355" t="s">
        <v>503</v>
      </c>
      <c r="K8" s="355" t="s">
        <v>452</v>
      </c>
      <c r="L8" s="347">
        <v>0</v>
      </c>
    </row>
    <row r="9" ht="15" customHeight="1" spans="1:12">
      <c r="A9" s="355" t="s">
        <v>327</v>
      </c>
      <c r="B9" s="355" t="s">
        <v>328</v>
      </c>
      <c r="C9" s="347">
        <v>0</v>
      </c>
      <c r="D9" s="355" t="s">
        <v>329</v>
      </c>
      <c r="E9" s="355" t="s">
        <v>330</v>
      </c>
      <c r="F9" s="347">
        <v>0</v>
      </c>
      <c r="G9" s="355" t="s">
        <v>504</v>
      </c>
      <c r="H9" s="355" t="s">
        <v>332</v>
      </c>
      <c r="I9" s="347">
        <v>0</v>
      </c>
      <c r="J9" s="355" t="s">
        <v>415</v>
      </c>
      <c r="K9" s="355" t="s">
        <v>416</v>
      </c>
      <c r="L9" s="347">
        <v>549200</v>
      </c>
    </row>
    <row r="10" ht="15" customHeight="1" spans="1:12">
      <c r="A10" s="355" t="s">
        <v>333</v>
      </c>
      <c r="B10" s="355" t="s">
        <v>334</v>
      </c>
      <c r="C10" s="347">
        <v>0</v>
      </c>
      <c r="D10" s="355" t="s">
        <v>335</v>
      </c>
      <c r="E10" s="355" t="s">
        <v>336</v>
      </c>
      <c r="F10" s="347">
        <v>0</v>
      </c>
      <c r="G10" s="355" t="s">
        <v>505</v>
      </c>
      <c r="H10" s="355" t="s">
        <v>338</v>
      </c>
      <c r="I10" s="347">
        <v>0</v>
      </c>
      <c r="J10" s="355" t="s">
        <v>421</v>
      </c>
      <c r="K10" s="355" t="s">
        <v>422</v>
      </c>
      <c r="L10" s="347">
        <v>0</v>
      </c>
    </row>
    <row r="11" ht="15" customHeight="1" spans="1:12">
      <c r="A11" s="355" t="s">
        <v>339</v>
      </c>
      <c r="B11" s="355" t="s">
        <v>340</v>
      </c>
      <c r="C11" s="347">
        <v>0</v>
      </c>
      <c r="D11" s="355" t="s">
        <v>341</v>
      </c>
      <c r="E11" s="355" t="s">
        <v>342</v>
      </c>
      <c r="F11" s="347">
        <v>0</v>
      </c>
      <c r="G11" s="355" t="s">
        <v>506</v>
      </c>
      <c r="H11" s="355" t="s">
        <v>344</v>
      </c>
      <c r="I11" s="347">
        <v>0</v>
      </c>
      <c r="J11" s="355" t="s">
        <v>427</v>
      </c>
      <c r="K11" s="355" t="s">
        <v>428</v>
      </c>
      <c r="L11" s="347">
        <v>0</v>
      </c>
    </row>
    <row r="12" ht="15" customHeight="1" spans="1:12">
      <c r="A12" s="355" t="s">
        <v>345</v>
      </c>
      <c r="B12" s="355" t="s">
        <v>346</v>
      </c>
      <c r="C12" s="347">
        <v>0</v>
      </c>
      <c r="D12" s="355" t="s">
        <v>347</v>
      </c>
      <c r="E12" s="355" t="s">
        <v>348</v>
      </c>
      <c r="F12" s="347">
        <v>2746.53</v>
      </c>
      <c r="G12" s="355" t="s">
        <v>507</v>
      </c>
      <c r="H12" s="355" t="s">
        <v>350</v>
      </c>
      <c r="I12" s="347">
        <v>0</v>
      </c>
      <c r="J12" s="355" t="s">
        <v>433</v>
      </c>
      <c r="K12" s="355" t="s">
        <v>434</v>
      </c>
      <c r="L12" s="347">
        <v>350000</v>
      </c>
    </row>
    <row r="13" ht="15" customHeight="1" spans="1:12">
      <c r="A13" s="355" t="s">
        <v>351</v>
      </c>
      <c r="B13" s="355" t="s">
        <v>352</v>
      </c>
      <c r="C13" s="347">
        <v>0</v>
      </c>
      <c r="D13" s="355" t="s">
        <v>353</v>
      </c>
      <c r="E13" s="355" t="s">
        <v>354</v>
      </c>
      <c r="F13" s="347">
        <v>0</v>
      </c>
      <c r="G13" s="355" t="s">
        <v>508</v>
      </c>
      <c r="H13" s="355" t="s">
        <v>356</v>
      </c>
      <c r="I13" s="347">
        <v>0</v>
      </c>
      <c r="J13" s="355" t="s">
        <v>439</v>
      </c>
      <c r="K13" s="355" t="s">
        <v>440</v>
      </c>
      <c r="L13" s="347">
        <v>0</v>
      </c>
    </row>
    <row r="14" ht="15" customHeight="1" spans="1:12">
      <c r="A14" s="355" t="s">
        <v>357</v>
      </c>
      <c r="B14" s="355" t="s">
        <v>358</v>
      </c>
      <c r="C14" s="347">
        <v>0</v>
      </c>
      <c r="D14" s="355" t="s">
        <v>359</v>
      </c>
      <c r="E14" s="355" t="s">
        <v>360</v>
      </c>
      <c r="F14" s="347">
        <v>0</v>
      </c>
      <c r="G14" s="355" t="s">
        <v>509</v>
      </c>
      <c r="H14" s="355" t="s">
        <v>386</v>
      </c>
      <c r="I14" s="347">
        <v>0</v>
      </c>
      <c r="J14" s="355" t="s">
        <v>445</v>
      </c>
      <c r="K14" s="355" t="s">
        <v>446</v>
      </c>
      <c r="L14" s="358">
        <v>0</v>
      </c>
    </row>
    <row r="15" ht="15" customHeight="1" spans="1:12">
      <c r="A15" s="355" t="s">
        <v>363</v>
      </c>
      <c r="B15" s="355" t="s">
        <v>364</v>
      </c>
      <c r="C15" s="347">
        <v>0</v>
      </c>
      <c r="D15" s="355" t="s">
        <v>365</v>
      </c>
      <c r="E15" s="355" t="s">
        <v>366</v>
      </c>
      <c r="F15" s="347">
        <v>0</v>
      </c>
      <c r="G15" s="355" t="s">
        <v>510</v>
      </c>
      <c r="H15" s="355" t="s">
        <v>392</v>
      </c>
      <c r="I15" s="347">
        <v>0</v>
      </c>
      <c r="J15" s="355" t="s">
        <v>451</v>
      </c>
      <c r="K15" s="355" t="s">
        <v>452</v>
      </c>
      <c r="L15" s="347">
        <v>199200</v>
      </c>
    </row>
    <row r="16" ht="15" customHeight="1" spans="1:12">
      <c r="A16" s="355" t="s">
        <v>369</v>
      </c>
      <c r="B16" s="355" t="s">
        <v>370</v>
      </c>
      <c r="C16" s="347">
        <v>0</v>
      </c>
      <c r="D16" s="355" t="s">
        <v>371</v>
      </c>
      <c r="E16" s="355" t="s">
        <v>372</v>
      </c>
      <c r="F16" s="347">
        <v>0</v>
      </c>
      <c r="G16" s="355" t="s">
        <v>511</v>
      </c>
      <c r="H16" s="355" t="s">
        <v>398</v>
      </c>
      <c r="I16" s="347">
        <v>0</v>
      </c>
      <c r="J16" s="355" t="s">
        <v>512</v>
      </c>
      <c r="K16" s="355" t="s">
        <v>513</v>
      </c>
      <c r="L16" s="347">
        <v>0</v>
      </c>
    </row>
    <row r="17" ht="15" customHeight="1" spans="1:12">
      <c r="A17" s="355" t="s">
        <v>375</v>
      </c>
      <c r="B17" s="355" t="s">
        <v>376</v>
      </c>
      <c r="C17" s="347">
        <v>0</v>
      </c>
      <c r="D17" s="355" t="s">
        <v>377</v>
      </c>
      <c r="E17" s="355" t="s">
        <v>378</v>
      </c>
      <c r="F17" s="347">
        <v>0</v>
      </c>
      <c r="G17" s="355" t="s">
        <v>514</v>
      </c>
      <c r="H17" s="355" t="s">
        <v>404</v>
      </c>
      <c r="I17" s="347">
        <v>0</v>
      </c>
      <c r="J17" s="355" t="s">
        <v>515</v>
      </c>
      <c r="K17" s="355" t="s">
        <v>516</v>
      </c>
      <c r="L17" s="347">
        <v>0</v>
      </c>
    </row>
    <row r="18" ht="15" customHeight="1" spans="1:12">
      <c r="A18" s="355" t="s">
        <v>381</v>
      </c>
      <c r="B18" s="355" t="s">
        <v>382</v>
      </c>
      <c r="C18" s="347">
        <v>0</v>
      </c>
      <c r="D18" s="355" t="s">
        <v>383</v>
      </c>
      <c r="E18" s="355" t="s">
        <v>384</v>
      </c>
      <c r="F18" s="347">
        <v>0</v>
      </c>
      <c r="G18" s="355" t="s">
        <v>517</v>
      </c>
      <c r="H18" s="355" t="s">
        <v>518</v>
      </c>
      <c r="I18" s="347">
        <v>0</v>
      </c>
      <c r="J18" s="355" t="s">
        <v>519</v>
      </c>
      <c r="K18" s="355" t="s">
        <v>520</v>
      </c>
      <c r="L18" s="347">
        <v>0</v>
      </c>
    </row>
    <row r="19" ht="15" customHeight="1" spans="1:12">
      <c r="A19" s="355" t="s">
        <v>387</v>
      </c>
      <c r="B19" s="355" t="s">
        <v>388</v>
      </c>
      <c r="C19" s="347">
        <v>0</v>
      </c>
      <c r="D19" s="355" t="s">
        <v>389</v>
      </c>
      <c r="E19" s="355" t="s">
        <v>390</v>
      </c>
      <c r="F19" s="347">
        <v>0</v>
      </c>
      <c r="G19" s="355" t="s">
        <v>313</v>
      </c>
      <c r="H19" s="355" t="s">
        <v>314</v>
      </c>
      <c r="I19" s="347">
        <v>22390958.89</v>
      </c>
      <c r="J19" s="355" t="s">
        <v>521</v>
      </c>
      <c r="K19" s="355" t="s">
        <v>522</v>
      </c>
      <c r="L19" s="347">
        <v>0</v>
      </c>
    </row>
    <row r="20" ht="15" customHeight="1" spans="1:12">
      <c r="A20" s="355" t="s">
        <v>393</v>
      </c>
      <c r="B20" s="355" t="s">
        <v>394</v>
      </c>
      <c r="C20" s="347">
        <v>36901752.69</v>
      </c>
      <c r="D20" s="355" t="s">
        <v>395</v>
      </c>
      <c r="E20" s="355" t="s">
        <v>396</v>
      </c>
      <c r="F20" s="347">
        <v>0</v>
      </c>
      <c r="G20" s="355" t="s">
        <v>319</v>
      </c>
      <c r="H20" s="355" t="s">
        <v>320</v>
      </c>
      <c r="I20" s="347">
        <v>0</v>
      </c>
      <c r="J20" s="355" t="s">
        <v>457</v>
      </c>
      <c r="K20" s="355" t="s">
        <v>458</v>
      </c>
      <c r="L20" s="347">
        <v>0</v>
      </c>
    </row>
    <row r="21" ht="15" customHeight="1" spans="1:12">
      <c r="A21" s="355" t="s">
        <v>399</v>
      </c>
      <c r="B21" s="355" t="s">
        <v>400</v>
      </c>
      <c r="C21" s="347">
        <v>0</v>
      </c>
      <c r="D21" s="355" t="s">
        <v>401</v>
      </c>
      <c r="E21" s="355" t="s">
        <v>402</v>
      </c>
      <c r="F21" s="347">
        <v>1066000</v>
      </c>
      <c r="G21" s="355" t="s">
        <v>325</v>
      </c>
      <c r="H21" s="355" t="s">
        <v>326</v>
      </c>
      <c r="I21" s="347">
        <v>0</v>
      </c>
      <c r="J21" s="355" t="s">
        <v>463</v>
      </c>
      <c r="K21" s="355" t="s">
        <v>464</v>
      </c>
      <c r="L21" s="347">
        <v>0</v>
      </c>
    </row>
    <row r="22" ht="15" customHeight="1" spans="1:12">
      <c r="A22" s="355" t="s">
        <v>405</v>
      </c>
      <c r="B22" s="355" t="s">
        <v>406</v>
      </c>
      <c r="C22" s="347">
        <v>0</v>
      </c>
      <c r="D22" s="355" t="s">
        <v>407</v>
      </c>
      <c r="E22" s="355" t="s">
        <v>408</v>
      </c>
      <c r="F22" s="347">
        <v>0</v>
      </c>
      <c r="G22" s="355" t="s">
        <v>331</v>
      </c>
      <c r="H22" s="355" t="s">
        <v>332</v>
      </c>
      <c r="I22" s="347">
        <v>0</v>
      </c>
      <c r="J22" s="355" t="s">
        <v>469</v>
      </c>
      <c r="K22" s="355" t="s">
        <v>470</v>
      </c>
      <c r="L22" s="347">
        <v>0</v>
      </c>
    </row>
    <row r="23" ht="15" customHeight="1" spans="1:12">
      <c r="A23" s="355" t="s">
        <v>411</v>
      </c>
      <c r="B23" s="355" t="s">
        <v>412</v>
      </c>
      <c r="C23" s="347">
        <v>0</v>
      </c>
      <c r="D23" s="355" t="s">
        <v>413</v>
      </c>
      <c r="E23" s="355" t="s">
        <v>414</v>
      </c>
      <c r="F23" s="347">
        <v>6042424.28</v>
      </c>
      <c r="G23" s="355" t="s">
        <v>337</v>
      </c>
      <c r="H23" s="355" t="s">
        <v>338</v>
      </c>
      <c r="I23" s="347">
        <v>22390958.89</v>
      </c>
      <c r="J23" s="355" t="s">
        <v>473</v>
      </c>
      <c r="K23" s="355" t="s">
        <v>474</v>
      </c>
      <c r="L23" s="347">
        <v>0</v>
      </c>
    </row>
    <row r="24" ht="15" customHeight="1" spans="1:12">
      <c r="A24" s="355" t="s">
        <v>417</v>
      </c>
      <c r="B24" s="355" t="s">
        <v>418</v>
      </c>
      <c r="C24" s="347">
        <v>0</v>
      </c>
      <c r="D24" s="355" t="s">
        <v>419</v>
      </c>
      <c r="E24" s="355" t="s">
        <v>420</v>
      </c>
      <c r="F24" s="347">
        <v>0</v>
      </c>
      <c r="G24" s="355" t="s">
        <v>343</v>
      </c>
      <c r="H24" s="355" t="s">
        <v>344</v>
      </c>
      <c r="I24" s="347">
        <v>0</v>
      </c>
      <c r="J24" s="355" t="s">
        <v>477</v>
      </c>
      <c r="K24" s="355" t="s">
        <v>478</v>
      </c>
      <c r="L24" s="347">
        <v>0</v>
      </c>
    </row>
    <row r="25" ht="15" customHeight="1" spans="1:12">
      <c r="A25" s="355" t="s">
        <v>423</v>
      </c>
      <c r="B25" s="355" t="s">
        <v>424</v>
      </c>
      <c r="C25" s="347">
        <v>2482260</v>
      </c>
      <c r="D25" s="355" t="s">
        <v>425</v>
      </c>
      <c r="E25" s="355" t="s">
        <v>426</v>
      </c>
      <c r="F25" s="347">
        <v>0</v>
      </c>
      <c r="G25" s="355" t="s">
        <v>349</v>
      </c>
      <c r="H25" s="355" t="s">
        <v>350</v>
      </c>
      <c r="I25" s="347">
        <v>0</v>
      </c>
      <c r="J25" s="355" t="s">
        <v>481</v>
      </c>
      <c r="K25" s="355" t="s">
        <v>482</v>
      </c>
      <c r="L25" s="347">
        <v>0</v>
      </c>
    </row>
    <row r="26" ht="15" customHeight="1" spans="1:12">
      <c r="A26" s="355" t="s">
        <v>429</v>
      </c>
      <c r="B26" s="355" t="s">
        <v>430</v>
      </c>
      <c r="C26" s="347">
        <v>0</v>
      </c>
      <c r="D26" s="355" t="s">
        <v>431</v>
      </c>
      <c r="E26" s="355" t="s">
        <v>432</v>
      </c>
      <c r="F26" s="347">
        <v>51400</v>
      </c>
      <c r="G26" s="355" t="s">
        <v>355</v>
      </c>
      <c r="H26" s="355" t="s">
        <v>356</v>
      </c>
      <c r="I26" s="347">
        <v>0</v>
      </c>
      <c r="J26" s="355"/>
      <c r="K26" s="355"/>
      <c r="L26" s="357"/>
    </row>
    <row r="27" ht="15" customHeight="1" spans="1:12">
      <c r="A27" s="355" t="s">
        <v>435</v>
      </c>
      <c r="B27" s="355" t="s">
        <v>436</v>
      </c>
      <c r="C27" s="347">
        <v>0</v>
      </c>
      <c r="D27" s="355" t="s">
        <v>437</v>
      </c>
      <c r="E27" s="355" t="s">
        <v>438</v>
      </c>
      <c r="F27" s="347">
        <v>13465252.84</v>
      </c>
      <c r="G27" s="355" t="s">
        <v>361</v>
      </c>
      <c r="H27" s="355" t="s">
        <v>362</v>
      </c>
      <c r="I27" s="347">
        <v>0</v>
      </c>
      <c r="J27" s="355"/>
      <c r="K27" s="355"/>
      <c r="L27" s="357"/>
    </row>
    <row r="28" ht="15" customHeight="1" spans="1:12">
      <c r="A28" s="355" t="s">
        <v>441</v>
      </c>
      <c r="B28" s="355" t="s">
        <v>442</v>
      </c>
      <c r="C28" s="347">
        <v>4669500</v>
      </c>
      <c r="D28" s="355" t="s">
        <v>443</v>
      </c>
      <c r="E28" s="355" t="s">
        <v>444</v>
      </c>
      <c r="F28" s="347">
        <v>0</v>
      </c>
      <c r="G28" s="355" t="s">
        <v>367</v>
      </c>
      <c r="H28" s="355" t="s">
        <v>368</v>
      </c>
      <c r="I28" s="347">
        <v>0</v>
      </c>
      <c r="J28" s="355"/>
      <c r="K28" s="355"/>
      <c r="L28" s="357"/>
    </row>
    <row r="29" ht="15" customHeight="1" spans="1:12">
      <c r="A29" s="355" t="s">
        <v>447</v>
      </c>
      <c r="B29" s="355" t="s">
        <v>448</v>
      </c>
      <c r="C29" s="347">
        <v>0</v>
      </c>
      <c r="D29" s="355" t="s">
        <v>449</v>
      </c>
      <c r="E29" s="355" t="s">
        <v>450</v>
      </c>
      <c r="F29" s="347">
        <v>0</v>
      </c>
      <c r="G29" s="355" t="s">
        <v>373</v>
      </c>
      <c r="H29" s="355" t="s">
        <v>374</v>
      </c>
      <c r="I29" s="347">
        <v>0</v>
      </c>
      <c r="J29" s="355"/>
      <c r="K29" s="355"/>
      <c r="L29" s="357"/>
    </row>
    <row r="30" ht="15" customHeight="1" spans="1:12">
      <c r="A30" s="355" t="s">
        <v>453</v>
      </c>
      <c r="B30" s="355" t="s">
        <v>454</v>
      </c>
      <c r="C30" s="347">
        <v>24653392.69</v>
      </c>
      <c r="D30" s="355" t="s">
        <v>455</v>
      </c>
      <c r="E30" s="355" t="s">
        <v>456</v>
      </c>
      <c r="F30" s="347">
        <v>0</v>
      </c>
      <c r="G30" s="355" t="s">
        <v>379</v>
      </c>
      <c r="H30" s="355" t="s">
        <v>380</v>
      </c>
      <c r="I30" s="347">
        <v>0</v>
      </c>
      <c r="J30" s="355"/>
      <c r="K30" s="355"/>
      <c r="L30" s="357"/>
    </row>
    <row r="31" ht="15" customHeight="1" spans="1:12">
      <c r="A31" s="355" t="s">
        <v>459</v>
      </c>
      <c r="B31" s="355" t="s">
        <v>460</v>
      </c>
      <c r="C31" s="347">
        <v>0</v>
      </c>
      <c r="D31" s="355" t="s">
        <v>461</v>
      </c>
      <c r="E31" s="355" t="s">
        <v>462</v>
      </c>
      <c r="F31" s="347">
        <v>0</v>
      </c>
      <c r="G31" s="355" t="s">
        <v>385</v>
      </c>
      <c r="H31" s="355" t="s">
        <v>386</v>
      </c>
      <c r="I31" s="347">
        <v>0</v>
      </c>
      <c r="J31" s="355"/>
      <c r="K31" s="355"/>
      <c r="L31" s="357"/>
    </row>
    <row r="32" ht="15" customHeight="1" spans="1:12">
      <c r="A32" s="355" t="s">
        <v>465</v>
      </c>
      <c r="B32" s="355" t="s">
        <v>523</v>
      </c>
      <c r="C32" s="347">
        <v>5096600</v>
      </c>
      <c r="D32" s="355" t="s">
        <v>467</v>
      </c>
      <c r="E32" s="355" t="s">
        <v>468</v>
      </c>
      <c r="F32" s="347">
        <v>0</v>
      </c>
      <c r="G32" s="355" t="s">
        <v>391</v>
      </c>
      <c r="H32" s="355" t="s">
        <v>392</v>
      </c>
      <c r="I32" s="347">
        <v>0</v>
      </c>
      <c r="J32" s="355"/>
      <c r="K32" s="355"/>
      <c r="L32" s="357"/>
    </row>
    <row r="33" ht="15" customHeight="1" spans="1:12">
      <c r="A33" s="355"/>
      <c r="B33" s="355"/>
      <c r="C33" s="356"/>
      <c r="D33" s="355" t="s">
        <v>471</v>
      </c>
      <c r="E33" s="355" t="s">
        <v>472</v>
      </c>
      <c r="F33" s="347">
        <v>4900</v>
      </c>
      <c r="G33" s="355" t="s">
        <v>397</v>
      </c>
      <c r="H33" s="355" t="s">
        <v>398</v>
      </c>
      <c r="I33" s="347">
        <v>0</v>
      </c>
      <c r="J33" s="355"/>
      <c r="K33" s="355"/>
      <c r="L33" s="357"/>
    </row>
    <row r="34" ht="15" customHeight="1" spans="1:12">
      <c r="A34" s="355"/>
      <c r="B34" s="355"/>
      <c r="C34" s="357"/>
      <c r="D34" s="355" t="s">
        <v>475</v>
      </c>
      <c r="E34" s="355" t="s">
        <v>476</v>
      </c>
      <c r="F34" s="347">
        <v>0</v>
      </c>
      <c r="G34" s="355" t="s">
        <v>403</v>
      </c>
      <c r="H34" s="355" t="s">
        <v>404</v>
      </c>
      <c r="I34" s="347">
        <v>0</v>
      </c>
      <c r="J34" s="355"/>
      <c r="K34" s="355"/>
      <c r="L34" s="357"/>
    </row>
    <row r="35" ht="15" customHeight="1" spans="1:12">
      <c r="A35" s="355"/>
      <c r="B35" s="355"/>
      <c r="C35" s="357"/>
      <c r="D35" s="355" t="s">
        <v>479</v>
      </c>
      <c r="E35" s="355" t="s">
        <v>480</v>
      </c>
      <c r="F35" s="347">
        <v>0</v>
      </c>
      <c r="G35" s="355" t="s">
        <v>409</v>
      </c>
      <c r="H35" s="355" t="s">
        <v>410</v>
      </c>
      <c r="I35" s="347">
        <v>0</v>
      </c>
      <c r="J35" s="355"/>
      <c r="K35" s="355"/>
      <c r="L35" s="357"/>
    </row>
    <row r="36" ht="15" customHeight="1" spans="1:12">
      <c r="A36" s="355"/>
      <c r="B36" s="355"/>
      <c r="C36" s="357"/>
      <c r="D36" s="355" t="s">
        <v>483</v>
      </c>
      <c r="E36" s="355" t="s">
        <v>484</v>
      </c>
      <c r="F36" s="347">
        <v>0</v>
      </c>
      <c r="G36" s="355"/>
      <c r="H36" s="355"/>
      <c r="I36" s="356"/>
      <c r="J36" s="355"/>
      <c r="K36" s="355"/>
      <c r="L36" s="357"/>
    </row>
    <row r="37" ht="15" customHeight="1" spans="1:12">
      <c r="A37" s="355"/>
      <c r="B37" s="355"/>
      <c r="C37" s="357"/>
      <c r="D37" s="355" t="s">
        <v>485</v>
      </c>
      <c r="E37" s="355" t="s">
        <v>486</v>
      </c>
      <c r="F37" s="347">
        <v>0</v>
      </c>
      <c r="G37" s="355"/>
      <c r="H37" s="355"/>
      <c r="I37" s="357"/>
      <c r="J37" s="355"/>
      <c r="K37" s="355"/>
      <c r="L37" s="357"/>
    </row>
    <row r="38" ht="15" customHeight="1" spans="1:12">
      <c r="A38" s="355"/>
      <c r="B38" s="355"/>
      <c r="C38" s="357"/>
      <c r="D38" s="355" t="s">
        <v>487</v>
      </c>
      <c r="E38" s="355" t="s">
        <v>488</v>
      </c>
      <c r="F38" s="358">
        <v>0</v>
      </c>
      <c r="G38" s="355"/>
      <c r="H38" s="355"/>
      <c r="I38" s="357"/>
      <c r="J38" s="355"/>
      <c r="K38" s="355"/>
      <c r="L38" s="357"/>
    </row>
    <row r="39" ht="15" customHeight="1" spans="1:12">
      <c r="A39" s="346" t="s">
        <v>524</v>
      </c>
      <c r="B39" s="346"/>
      <c r="C39" s="346"/>
      <c r="D39" s="346"/>
      <c r="E39" s="346"/>
      <c r="F39" s="346"/>
      <c r="G39" s="346"/>
      <c r="H39" s="346"/>
      <c r="I39" s="346"/>
      <c r="J39" s="346"/>
      <c r="K39" s="346"/>
      <c r="L39" s="346"/>
    </row>
  </sheetData>
  <mergeCells count="2">
    <mergeCell ref="A4:L4"/>
    <mergeCell ref="A39:L39"/>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目录</vt: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vt:lpstr>
      <vt:lpstr>GK14 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2025-08-06T08:03:00Z</dcterms:created>
  <dcterms:modified xsi:type="dcterms:W3CDTF">2025-09-08T02:15:26Z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D7D37E41865343FBA55B9279A5541FCB_12</vt:lpwstr>
  </property>
  <property fmtid="{D5CDD505-2E9C-101B-9397-08002B2CF9AE}" pid="3" name="KSOProductBuildVer">
    <vt:lpwstr>2052-12.8.2.18205</vt:lpwstr>
  </property>
</Properties>
</file>