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5"/>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国有资产使用情况表" sheetId="14" r:id="rId14"/>
    <sheet name="GK13 部门整体支出绩效自评情况" sheetId="15" r:id="rId15"/>
    <sheet name="GK14 部门整体支出绩效自评表" sheetId="16" r:id="rId16"/>
    <sheet name="GK15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<sst xmlns="http://schemas.openxmlformats.org/spreadsheetml/2006/main" count="5095" uniqueCount="1092">
  <si>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</si>
  <si>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</si>
  <si>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</si>
  <si>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</si>
  <si>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</si>
  <si>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</si>
  <si>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</si>
  <si>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</si>
  <si>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</si>
  <si>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</si>
  <si>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</si>
  <si>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</si>
  <si>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</si>
  <si>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</si>
  <si>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530113000125001</t>
  </si>
  <si>
    <t>单位名称</t>
  </si>
  <si>
    <t>昆明市东川区农业农村局（本级）</t>
  </si>
  <si>
    <t>单位负责人</t>
  </si>
  <si>
    <t>李彦</t>
  </si>
  <si>
    <t>财务负责人</t>
  </si>
  <si>
    <t>雷敏</t>
  </si>
  <si>
    <t>填表人</t>
  </si>
  <si>
    <t>聂盛丽</t>
  </si>
  <si>
    <t>电话号码(区号)</t>
  </si>
  <si>
    <t>0871</t>
  </si>
  <si>
    <t>电话号码</t>
  </si>
  <si>
    <t>62121691</t>
  </si>
  <si>
    <t>分机号</t>
  </si>
  <si>
    <t>单位地址</t>
  </si>
  <si>
    <t>云南省昆明市东川铜都镇炎山路20号</t>
  </si>
  <si>
    <t>邮政编码</t>
  </si>
  <si>
    <t>654100</t>
  </si>
  <si>
    <t>单位所在地区（国家标准：行政区划代码）</t>
  </si>
  <si>
    <t>东川区</t>
  </si>
  <si>
    <t>备用码一</t>
  </si>
  <si>
    <t>备用码二</t>
  </si>
  <si>
    <t>13888288393</t>
  </si>
  <si>
    <t>是否参照公务员法管理</t>
  </si>
  <si>
    <t>2|否</t>
  </si>
  <si>
    <t>是否编制部门预算</t>
  </si>
  <si>
    <t>1|是</t>
  </si>
  <si>
    <t>单位预算级次</t>
  </si>
  <si>
    <t>2|二级预算单位</t>
  </si>
  <si>
    <t>组织机构代码</t>
  </si>
  <si>
    <t>015131257</t>
  </si>
  <si>
    <t>单位代码</t>
  </si>
  <si>
    <t>125001</t>
  </si>
  <si>
    <t>财政区划代码</t>
  </si>
  <si>
    <t>530113000|东川区本级</t>
  </si>
  <si>
    <t>单位类型</t>
  </si>
  <si>
    <t>1|行政单位</t>
  </si>
  <si>
    <t>单位经费保障方式</t>
  </si>
  <si>
    <t>1|全额</t>
  </si>
  <si>
    <t>执行会计制度</t>
  </si>
  <si>
    <t>11|政府会计准则制度</t>
  </si>
  <si>
    <t>预算级次</t>
  </si>
  <si>
    <t>5|县区级</t>
  </si>
  <si>
    <t>隶属关系</t>
  </si>
  <si>
    <t>530113</t>
  </si>
  <si>
    <t>部门标识代码</t>
  </si>
  <si>
    <t>371|中华人民共和国农业农村部</t>
  </si>
  <si>
    <t>国民经济行业分类</t>
  </si>
  <si>
    <t>S92|国家机构</t>
  </si>
  <si>
    <t>新报因素</t>
  </si>
  <si>
    <t>0|连续上报</t>
  </si>
  <si>
    <t>上年代码</t>
  </si>
  <si>
    <t>1153011301513125720</t>
  </si>
  <si>
    <t>上年代码（10位）</t>
  </si>
  <si>
    <t>0151312570</t>
  </si>
  <si>
    <t>报表小类</t>
  </si>
  <si>
    <t>0|单户表</t>
  </si>
  <si>
    <t>备用码</t>
  </si>
  <si>
    <t>是否编制行政事业单位国有资产报告</t>
  </si>
  <si>
    <t>父节点</t>
  </si>
  <si>
    <t>530113000125|昆明市东川区农业农村局</t>
  </si>
  <si>
    <t>收入支出决算表</t>
  </si>
  <si>
    <t>公开01表</t>
  </si>
  <si>
    <t>部门：昆明市东川区农业农村局（本级）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</si>
  <si>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</si>
  <si>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</si>
  <si>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</si>
  <si>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</si>
  <si>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</si>
  <si>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</si>
  <si>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</si>
  <si>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</si>
  <si>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</si>
  <si>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</si>
  <si>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</si>
  <si>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</si>
  <si>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</si>
  <si>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</si>
  <si>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</si>
  <si>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</si>
  <si>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</si>
  <si>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</si>
  <si>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</si>
  <si>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</si>
  <si>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</si>
  <si>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</si>
  <si>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</si>
  <si>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</si>
  <si>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</si>
  <si>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</si>
  <si>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</si>
  <si>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</si>
  <si>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</si>
  <si>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</si>
  <si>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</si>
  <si>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</si>
  <si>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</si>
  <si>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</si>
  <si>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</si>
  <si>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</si>
  <si>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</si>
  <si>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</si>
  <si>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</si>
  <si>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</si>
  <si>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</si>
  <si>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</si>
  <si>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</si>
  <si>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</si>
  <si>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</si>
  <si>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</si>
  <si>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</si>
  <si>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</si>
  <si>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</si>
  <si>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</si>
  <si>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</si>
  <si>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</si>
  <si>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</si>
  <si>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</si>
  <si>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</si>
  <si>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</si>
  <si>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</si>
  <si>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</si>
  <si>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</si>
  <si>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</si>
  <si>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</si>
  <si>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</si>
  <si>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</si>
  <si>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</si>
  <si>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</si>
  <si>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</si>
  <si>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</si>
  <si>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</si>
  <si>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</si>
  <si>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</si>
  <si>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</si>
  <si>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</si>
  <si>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</si>
  <si>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</si>
  <si>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</si>
  <si>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</si>
  <si>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</si>
  <si>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</si>
  <si>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</si>
  <si>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</si>
  <si>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</si>
  <si>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</si>
  <si>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</si>
  <si>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</si>
  <si>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</si>
  <si>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</si>
  <si>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</si>
  <si>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</si>
  <si>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</si>
  <si>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</si>
  <si>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</si>
  <si>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</si>
  <si>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</si>
  <si>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</si>
  <si>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</si>
  <si>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</si>
  <si>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</si>
  <si>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</si>
  <si>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</si>
  <si>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</si>
  <si>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</si>
  <si>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</si>
  <si>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</si>
  <si>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</si>
  <si>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</si>
  <si>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</si>
  <si>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</si>
  <si>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</si>
  <si>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</si>
  <si>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</si>
  <si>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</si>
  <si>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</si>
  <si>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</si>
  <si>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</si>
  <si>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</si>
  <si>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</si>
  <si>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</si>
  <si>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</si>
  <si>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</si>
  <si>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</si>
  <si>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</si>
  <si>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</si>
  <si>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</si>
  <si>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</si>
  <si>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</si>
  <si>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</si>
  <si>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</si>
  <si>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</si>
  <si>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</si>
  <si>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</si>
  <si>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</si>
  <si>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</si>
  <si>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</si>
  <si>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</si>
  <si>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</si>
  <si>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</si>
  <si>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</si>
  <si>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</si>
  <si>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</si>
  <si>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</si>
  <si>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2080802</t>
  </si>
  <si>
    <t>伤残抚恤</t>
  </si>
  <si>
    <t>2101101</t>
  </si>
  <si>
    <t>行政单位医疗</t>
  </si>
  <si>
    <t>2101102</t>
  </si>
  <si>
    <t>事业单位医疗</t>
  </si>
  <si>
    <t>2101103</t>
  </si>
  <si>
    <t>公务员医疗补助</t>
  </si>
  <si>
    <t>2101199</t>
  </si>
  <si>
    <t>其他行政事业单位医疗支出</t>
  </si>
  <si>
    <t>2130101</t>
  </si>
  <si>
    <t>行政运行</t>
  </si>
  <si>
    <t>2130106</t>
  </si>
  <si>
    <t>科技转化与推广服务</t>
  </si>
  <si>
    <t>2130108</t>
  </si>
  <si>
    <t>病虫害控制</t>
  </si>
  <si>
    <t>2130111</t>
  </si>
  <si>
    <t>统计监测与信息服务</t>
  </si>
  <si>
    <t>2130120</t>
  </si>
  <si>
    <t>稳定农民收入补贴</t>
  </si>
  <si>
    <t>2130122</t>
  </si>
  <si>
    <t>农业生产发展</t>
  </si>
  <si>
    <t>2130126</t>
  </si>
  <si>
    <t>农村社会事业</t>
  </si>
  <si>
    <t>2130135</t>
  </si>
  <si>
    <t>农业生态资源保护</t>
  </si>
  <si>
    <t>2130153</t>
  </si>
  <si>
    <t>耕地建设与利用</t>
  </si>
  <si>
    <t>2130501</t>
  </si>
  <si>
    <t>2130505</t>
  </si>
  <si>
    <t>生产发展</t>
  </si>
  <si>
    <t>2130507</t>
  </si>
  <si>
    <t>贷款奖补和贴息</t>
  </si>
  <si>
    <t>2130550</t>
  </si>
  <si>
    <t>事业运行</t>
  </si>
  <si>
    <t>2130599</t>
  </si>
  <si>
    <t>其他巩固脱贫攻坚成果衔接乡村振兴支出</t>
  </si>
  <si>
    <t>2130803</t>
  </si>
  <si>
    <t>农业保险保费补贴</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</si>
  <si>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</si>
  <si>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</si>
  <si>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</si>
  <si>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</si>
  <si>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</si>
  <si>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</si>
  <si>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</si>
  <si>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</si>
  <si>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</si>
  <si>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</si>
  <si>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</si>
  <si>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</si>
  <si>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</si>
  <si>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</si>
  <si>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</si>
  <si>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</si>
  <si>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</si>
  <si>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</si>
  <si>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</si>
  <si>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</si>
  <si>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</si>
  <si>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</si>
  <si>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</si>
  <si>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</si>
  <si>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</si>
  <si>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</si>
  <si>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</si>
  <si>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</si>
  <si>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</si>
  <si>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</si>
  <si>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</si>
  <si>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</si>
  <si>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</si>
  <si>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</si>
  <si>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</si>
  <si>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</si>
  <si>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</si>
  <si>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</si>
  <si>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</si>
  <si>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</si>
  <si>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</si>
  <si>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</si>
  <si>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</si>
  <si>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</si>
  <si>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</si>
  <si>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</si>
  <si>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</si>
  <si>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</si>
  <si>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</si>
  <si>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</si>
  <si>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</si>
  <si>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</si>
  <si>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</si>
  <si>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</si>
  <si>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</si>
  <si>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</si>
  <si>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</si>
  <si>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</si>
  <si>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</si>
  <si>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</si>
  <si>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</si>
  <si>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</si>
  <si>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</si>
  <si>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</si>
  <si>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</si>
  <si>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</si>
  <si>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</si>
  <si>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</si>
  <si>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</si>
  <si>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</si>
  <si>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</si>
  <si>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</si>
  <si>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</si>
  <si>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</si>
  <si>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</si>
  <si>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</si>
  <si>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</si>
  <si>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</si>
  <si>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</si>
  <si>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</si>
  <si>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</si>
  <si>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</si>
  <si>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</si>
  <si>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</si>
  <si>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</si>
  <si>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</si>
  <si>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</si>
  <si>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</si>
  <si>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</si>
  <si>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</si>
  <si>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</si>
  <si>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</si>
  <si>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</si>
  <si>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</si>
  <si>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</si>
  <si>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</si>
  <si>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</si>
  <si>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</si>
  <si>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</si>
  <si>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</si>
  <si>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</si>
  <si>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</si>
  <si>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</si>
  <si>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</si>
  <si>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</si>
  <si>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</si>
  <si>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</si>
  <si>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</si>
  <si>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</si>
  <si>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</si>
  <si>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</si>
  <si>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</si>
  <si>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</si>
  <si>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</si>
  <si>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</si>
  <si>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</si>
  <si>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</si>
  <si>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</si>
  <si>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</si>
  <si>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</si>
  <si>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</si>
  <si>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</si>
  <si>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</si>
  <si>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</si>
  <si>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</si>
  <si>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</si>
  <si>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</si>
  <si>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</si>
  <si>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</si>
  <si>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</si>
  <si>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</si>
  <si>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</si>
  <si>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</si>
  <si>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</si>
  <si>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</si>
  <si>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</si>
  <si>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</si>
  <si>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</si>
  <si>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</si>
  <si>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</si>
  <si>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</si>
  <si>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</si>
  <si>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</si>
  <si>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</si>
  <si>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</si>
  <si>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</si>
  <si>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</si>
  <si>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</si>
  <si>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</si>
  <si>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</si>
  <si>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</si>
  <si>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</si>
  <si>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</si>
  <si>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</si>
  <si>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</si>
  <si>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</si>
  <si>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</si>
  <si>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</si>
  <si>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</si>
  <si>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</si>
  <si>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</si>
  <si>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</si>
  <si>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</si>
  <si>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</si>
  <si>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</si>
  <si>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</si>
  <si>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</si>
  <si>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</si>
  <si>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</si>
  <si>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</si>
  <si>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</si>
  <si>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</si>
  <si>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</si>
  <si>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</si>
  <si>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</si>
  <si>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</si>
  <si>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</si>
  <si>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</si>
  <si>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</si>
  <si>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</si>
  <si>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</si>
  <si>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</si>
  <si>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</si>
  <si>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</si>
  <si>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</si>
  <si>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</si>
  <si>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</si>
  <si>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</si>
  <si>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</si>
  <si>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</si>
  <si>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</si>
  <si>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</si>
  <si>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</si>
  <si>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</si>
  <si>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</si>
  <si>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</si>
  <si>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</si>
  <si>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</si>
  <si>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</si>
  <si>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</si>
  <si>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</si>
  <si>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</si>
  <si>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</si>
  <si>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</si>
  <si>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</si>
  <si>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</si>
  <si>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</si>
  <si>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</si>
  <si>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</si>
  <si>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</si>
  <si>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</si>
  <si>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</si>
  <si>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</si>
  <si>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</si>
  <si>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</si>
  <si>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</si>
  <si>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</si>
  <si>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</si>
  <si>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</si>
  <si>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</si>
  <si>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</si>
  <si>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</si>
  <si>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</si>
  <si>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</si>
  <si>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</si>
  <si>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</si>
  <si>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</si>
  <si>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</si>
  <si>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</si>
  <si>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</si>
  <si>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</si>
  <si>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</si>
  <si>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</si>
  <si>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</si>
  <si>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</si>
  <si>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</si>
  <si>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</si>
  <si>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</si>
  <si>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</si>
  <si>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</si>
  <si>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</si>
  <si>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</si>
  <si>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</si>
  <si>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</si>
  <si>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</si>
  <si>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</si>
  <si>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</si>
  <si>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</si>
  <si>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</si>
  <si>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</si>
  <si>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</si>
  <si>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</si>
  <si>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</si>
  <si>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</si>
  <si>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</si>
  <si>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</si>
  <si>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</si>
  <si>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</si>
  <si>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</si>
  <si>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</si>
  <si>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</si>
  <si>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</si>
  <si>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</si>
  <si>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</si>
  <si>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</si>
  <si>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我单位2024年无政府性基金预算财政拨款收入支出，故此表以空表公开。</t>
  </si>
  <si>
    <t>国有资本经营预算财政拨款收入支出决算表</t>
  </si>
  <si>
    <t>公开09表</t>
  </si>
  <si>
    <t>结转</t>
  </si>
  <si>
    <t>结余</t>
  </si>
  <si>
    <t>注：本表反映本年度国有资本经营预算财政拨款的收支和年初、年末结转结余情况。</t>
  </si>
  <si>
    <t>我单位2024年无国有资本经营预算财政拨款收入支出，故此表以空表公开。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</si>
  <si>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</si>
  <si>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</si>
  <si>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</si>
  <si>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</si>
  <si>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</si>
  <si>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</si>
  <si>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</si>
  <si>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</si>
  <si>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</si>
  <si>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</si>
  <si>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</si>
  <si>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</si>
  <si>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</si>
  <si>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</si>
  <si>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</si>
  <si>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</si>
  <si>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</si>
  <si>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</si>
  <si>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</si>
  <si>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</si>
  <si>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</si>
  <si>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</si>
  <si>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</si>
  <si>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</si>
  <si>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</si>
  <si>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</si>
  <si>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</si>
  <si>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</si>
  <si>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</si>
  <si>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</si>
  <si>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</si>
  <si>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</si>
  <si>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</si>
  <si>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</si>
  <si>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</si>
  <si>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</si>
  <si>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</si>
  <si>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</si>
  <si>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</si>
  <si>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</si>
  <si>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</si>
  <si>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</si>
  <si>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</si>
  <si>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</si>
  <si>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</si>
  <si>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</si>
  <si>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</si>
  <si>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</si>
  <si>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</si>
  <si>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</si>
  <si>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</si>
  <si>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</si>
  <si>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</si>
  <si>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</si>
  <si>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</si>
  <si>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</si>
  <si>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</si>
  <si>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</si>
  <si>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公开 13表</t>
  </si>
  <si>
    <t>部门：</t>
  </si>
  <si>
    <t>金额单位：万元</t>
  </si>
  <si>
    <t>一、部门基本情况</t>
  </si>
  <si>
    <t>（一）部门概况</t>
  </si>
  <si>
    <t>昆明市东川区农业农村局内设16个管理科室，2024年年末实有人数436人，其中在职人员45人，离退休人员197人（含养老保险基金发放的离退休人员）。</t>
  </si>
  <si>
    <t>（二）部门绩效目标的设立情况</t>
  </si>
  <si>
    <t>2024年部门项目计划目标包括三大类，分别是产出指标、效益指标、满意度指标，包括社会效益指标、生态效益指标、可持续影响指标、服务对象满意度指标。</t>
  </si>
  <si>
    <t>（三）部门整体收支情况</t>
  </si>
  <si>
    <t>1．收入决算情况
2024年年初预算收入78,449,437.64元，其中社会保障和就业支出1,433,332.50元，卫生健康支出480,021.43元，农林水支出73,320,619.68元，住房保障支出296,464.03元，城乡社区支出2,919,000.00元。
2024年我单位决算收入82,590,551.53元，其中：一般公共预算财政拨款收入82,590,551.53元，年初结转结余0.00元。收入决算数比预算数增加4,141,113.89元。
2．支出决算情况
2024年我单位决算支出82,590,551.53元，其中基本支出6,713,006.11元，占总支出的8.13%，项目支出75,877,505.42元，占总支出的91.87%。
（1）基本支出情况
2024年度基本支出82,590,551.53元（人员支出：6,208,379.55元，公用经费504,026.56元），基本支出占总支出的8.13%。
（2）项目支出情况
项目支出75,877,505.42元，项目支出占总支出的91.87%。年末决算无结转结余资金，相关项目支出结转结余指标，指标年底财政已收回，待2025年重新下达。</t>
  </si>
  <si>
    <t>（四）部门预算管理制度建设情况</t>
  </si>
  <si>
    <t>制度建设执行情况：东川区农业农村局制定修改完善了《东川区农业局财务管理制度》、《内部控制制度》等相关制度，对日常公用经费管理严格的执行相关制度，费用报销按照报账流程审核审批，由归口业务科室填报审核－分管领导签字－计财科审核签字－分管财务领导审核签字－局长签字审批。</t>
  </si>
  <si>
    <t>（五）严控“三公经费”支出情况</t>
  </si>
  <si>
    <t>2024年我单位“三公”预算15,800.00元，其中：公务用车购置及运行维护费12,000.00元，公务接待3,800.00元。
2024年支出16,128.20元，其中：公务接待4,134.00元（18批，131人），公务用车运行维护费11,994.20元（ 1辆车）,2024年“三公经费”年支出比年初预算数减少5.80元，2024年无因公出国（境）资金支出。</t>
  </si>
  <si>
    <t>二、绩效自评工作情况</t>
  </si>
  <si>
    <t>（一）前期准备</t>
  </si>
  <si>
    <t>确认当年度部门整体支出的绩效目标→梳理部门内部管理制度及存量资源→分析确定当年度部门整体支出的评价重点→构建绩效评价指标体系。项目开始前成立了项目领导小组，以分管领导为组长，各科室人员为成员，明确责任，有奖有罚。</t>
  </si>
  <si>
    <t>（二）组织实施</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</si>
  <si>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核查2024年财政预算批复执行及部门整体支出情况，着重核查了“三公”经费及资产管理、内部控制制度情况。</t>
  </si>
  <si>
    <t>三、评价情况分析及综合评价结论</t>
  </si>
  <si>
    <t>（一）评价结果
根据附件1：《东川区农业农村局部门整体支出绩效评价共性指标体系》评分，区农业农村局自评得分96分，部门整体支出绩效为“优”。
（二）主要绩效
区农业农村局2024年度按照《部门（单位）整体支出绩效目标申报表（2024年度）》中设定年度主要工作内容开展工作，实现年度目标，预算配置合理，管理规范，职责履职良好。主要表现在以下方面：
1．部门决策方面：部门中长期规划目标明确合理，年度工作计划与年度工作目标相一致，并与部门中长期规划目标相结合；部门职能科学合理，与年度工作计划与年度工作目标互相衔接；预算配置合理；人力资源和办公资源得到有效保证；但预算绩效管理方面有待加强。
2．部门管理方面：预算管理规范，预算完成率达到要求；预算管理制度完善，规范了财务管理工作；管理制度健全且有效执行；政府采购合理规范。
3．部门绩效方面：紧紧围绕年初确定的目标，进一步强化组织领导，较好的完成了年度工作任务，职责履行良好；社会公众和服务对象满意度良好，目标群体对部门职责履行及履职效果普遍持肯定态度；但在队伍建设和长效管理创新方面还有待加强。
4.基本支出保障水平偏低。从近年预算批复看，日常公用经费定额难以保障单位日常开支，各种考核和督查工作经费无法保障，而各项任务越来越艰巨，矛盾凸显，基本保障面临巨大的压力。</t>
  </si>
  <si>
    <t>四、存在的问题和整改情况</t>
  </si>
  <si>
    <t>存在问题：一是因部门整体支出的预算资金安排和使用上仍有不可预见性，还需加强预算管理，科学编制预算。二是预算内部控制管理制度，尚未制定详细的部门整体支出绩效问责机制，专项资金管理制度有待进行针对性逐一完善。三是绩效目标开展了动态监控，但未对全部的绩效目标运行情况进行跟踪汇总，未定期采集绩效运行信息并汇总分析，对绩效目标运行情况进行跟踪管理和督促检查。四是预算管理的监督考核台账不够细致，在及时监控资金执行进度，评估资金使用质量效果方面有待进一步完善。
（三）改进措施及建议
一是强化制度性建设；二是细化绩效过程管理；三是加强绩效评价结果运用；四是做好绩效运行跟踪监控工作；五是预算做到科学管理，提高资金使用效益；六是加强部门预算执行情况台账管理，形成有效台账管理。</t>
  </si>
  <si>
    <t>五、绩效自评结果应用</t>
  </si>
  <si>
    <t>本次绩效自评工作以“部门整体支出绩效共性指标”为打分依据，设计出相关信息采集表及满意度调查问卷，深入现场了解及核实，经评价部门整体支出绩效评价得分96分。</t>
  </si>
  <si>
    <t>六、主要经验及做法</t>
  </si>
  <si>
    <t>实现财务精细化管理，切实提高依法理财水平。加强财政政策法规宣传，深入贯彻有关财政法律法规；加强财政资金监管，完善财政内部控制制度，自觉接受财政、审计及社会各界的监督；全面实行综合预算，政府采购，费用支出申报制度。在政策允许的范围内，尽可能的盘活资产，保障国有资产的安全。
根据《中华人民共和国预算法》、《中华人民共和国会计法》、《会计基础工作规范》及东川区预算管理、绩效管理、资产管理、内部控制相关规定，认真编制预决算、做好预决算公开，建立健全内部控制制度，加强资产管理、三公经费管理，确保各项资产的安全有效使用及安全运行，保证单位财务会计管理的合法合规，财务报告及相关信息真实完整。</t>
  </si>
  <si>
    <t>七、其他需说明的情况</t>
  </si>
  <si>
    <t>无</t>
  </si>
  <si>
    <t>备注：涉密部门和涉密信息按保密规定不公开。</t>
  </si>
  <si>
    <t>附表14</t>
  </si>
  <si>
    <t>2024年度部门整体支出绩效自评表</t>
  </si>
  <si>
    <t>基本信息</t>
  </si>
  <si>
    <t>部门</t>
  </si>
  <si>
    <t>昆明市东川区农业农村局</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</si>
  <si>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</si>
  <si>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</si>
  <si>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</si>
  <si>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</si>
  <si>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</si>
  <si>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</si>
  <si>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</si>
  <si>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</si>
  <si>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</si>
  <si>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</si>
  <si>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</si>
  <si>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</si>
  <si>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</si>
  <si>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</si>
  <si>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</si>
  <si>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</si>
  <si>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</si>
  <si>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</si>
  <si>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加快推进特色现代化农业提质增效，进一步提高农业组织化程度，探索建立“科技带良种、大户带散户、企业带销售”产业发展模式，充分发挥科技、企业、种植大户等各方作用，构建“产加销”相衔接、“贸工农”一体化的全产业链发展体系。
（一）聚焦现代农业，抓特色农业“增效益”。
（二）聚焦重点人群，抓监测帮扶“守底线”。
（三）聚焦持续增收，抓产业就业“增动力”。
（四）聚焦“千万工程”，抓统筹推进“促振兴”。
（五）聚焦深化改革，抓资源整合“添活力”。</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</si>
  <si>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</si>
  <si>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</si>
  <si>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</si>
  <si>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</si>
  <si>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</si>
  <si>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</si>
  <si>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</si>
  <si>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</si>
  <si>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</si>
  <si>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</si>
  <si>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</si>
  <si>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</si>
  <si>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</si>
  <si>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</si>
  <si>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</si>
  <si>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</si>
  <si>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</si>
  <si>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</si>
  <si>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完成全年生猪定点检疫</t>
  </si>
  <si>
    <t>=</t>
  </si>
  <si>
    <t>100</t>
  </si>
  <si>
    <t>%</t>
  </si>
  <si>
    <t>完成年度内全区农业保险补贴险种数</t>
  </si>
  <si>
    <t>&gt;=</t>
  </si>
  <si>
    <t>个</t>
  </si>
  <si>
    <t>全年补贴村乡兽医员及农科员人数</t>
  </si>
  <si>
    <t>320</t>
  </si>
  <si>
    <t>人</t>
  </si>
  <si>
    <t>全年申报基本支出的在职及离退休人数</t>
  </si>
  <si>
    <t>质量指标</t>
  </si>
  <si>
    <t>各项工作完成率</t>
  </si>
  <si>
    <t>时效指标</t>
  </si>
  <si>
    <t>各项工作完成时间</t>
  </si>
  <si>
    <t>&lt;=</t>
  </si>
  <si>
    <t>年</t>
  </si>
  <si>
    <t>1年</t>
  </si>
  <si>
    <t>成本指标</t>
  </si>
  <si>
    <t>社会成本指标</t>
  </si>
  <si>
    <t>元</t>
  </si>
  <si>
    <t>129124335元</t>
  </si>
  <si>
    <t>部分项目正在实施资金结转使用</t>
  </si>
  <si>
    <t>效益</t>
  </si>
  <si>
    <t>经济效益</t>
  </si>
  <si>
    <t>农村常住居民人均可支配收入增长率</t>
  </si>
  <si>
    <t>牵头完成农业增加值增长率</t>
  </si>
  <si>
    <t>以可比价计算</t>
  </si>
  <si>
    <t>农林牧渔业总产值</t>
  </si>
  <si>
    <t>亿元</t>
  </si>
  <si>
    <t>216149万元</t>
  </si>
  <si>
    <t>社会效益</t>
  </si>
  <si>
    <t>维护社会稳定</t>
  </si>
  <si>
    <t>90</t>
  </si>
  <si>
    <t>促进社会进步</t>
  </si>
  <si>
    <t>促进城乡进一步综合发展</t>
  </si>
  <si>
    <t>满意度指标</t>
  </si>
  <si>
    <t>服务对象满意度指标等</t>
  </si>
  <si>
    <t>社会公众或服务对象满意度</t>
  </si>
  <si>
    <t>95</t>
  </si>
  <si>
    <t>其他需</t>
  </si>
  <si>
    <t>说明的</t>
  </si>
  <si>
    <t>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</si>
  <si>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</si>
  <si>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</si>
  <si>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</si>
  <si>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</si>
  <si>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项目名称</t>
  </si>
  <si>
    <t>东川番茄提质增效关键技术攻关试验与示范项目</t>
  </si>
  <si>
    <t>主管部门</t>
  </si>
  <si>
    <t>实施</t>
  </si>
  <si>
    <t>昆明市东川区经济作物技术推广站</t>
  </si>
  <si>
    <t>项目资金</t>
  </si>
  <si>
    <t>年初预算数</t>
  </si>
  <si>
    <t>全年执行数</t>
  </si>
  <si>
    <t>分值</t>
  </si>
  <si>
    <t>执行率</t>
  </si>
  <si>
    <t>得分</t>
  </si>
  <si>
    <t>其中：当年财政拨款</t>
  </si>
  <si>
    <t xml:space="preserve"> 非财政拨款</t>
  </si>
  <si>
    <t>预期目标</t>
  </si>
  <si>
    <t>实际完成情况</t>
  </si>
  <si>
    <t>年度总体目标</t>
  </si>
  <si>
    <t>通过项目建设，引进新品种，解决番茄种植品种比较杂乱，地域适应性不明显，商品性参差不齐，产品市场竞争不强的问题；通过土壤调理示范，引导广大种植户重视土壤保护，达到可持续利用的目的；通过对主要难防性害虫白粉虱的统防统治、绿色防控，极大降低病毒病的发生率，提高全区整体种植效益。引进番茄品种10个以上，开展标准化育苗，番茄新品种更新换代100亩；防治土传病害综合防治200亩；白粉虱大范围统防统治、绿色防控2000亩训基层农技人员、种植户100人次。</t>
  </si>
  <si>
    <t>年度指标值</t>
  </si>
  <si>
    <t>指标完成情况</t>
  </si>
  <si>
    <t>一级指标</t>
  </si>
  <si>
    <t>三级</t>
  </si>
  <si>
    <t>偏差原因分析及改进措施</t>
  </si>
  <si>
    <t>产出指标</t>
  </si>
  <si>
    <t>番茄新品种更新示范</t>
  </si>
  <si>
    <t>＞
＜
≥
≤</t>
  </si>
  <si>
    <t>亩</t>
  </si>
  <si>
    <t>按计划完成</t>
  </si>
  <si>
    <t>土传病害综合防治</t>
  </si>
  <si>
    <t>200</t>
  </si>
  <si>
    <t>绿色防控</t>
  </si>
  <si>
    <t>2000</t>
  </si>
  <si>
    <t>培训种植户和农技人员</t>
  </si>
  <si>
    <t>100人</t>
  </si>
  <si>
    <t>人次</t>
  </si>
  <si>
    <t>新品种引进</t>
  </si>
  <si>
    <t>项目合格率</t>
  </si>
  <si>
    <t>项目验收及时率</t>
  </si>
  <si>
    <t>经济成本指标</t>
  </si>
  <si>
    <t>元/亩</t>
  </si>
  <si>
    <t>效益指标</t>
  </si>
  <si>
    <t>经济效益指标</t>
  </si>
  <si>
    <t>亩增产值</t>
  </si>
  <si>
    <t>社会效益指标</t>
  </si>
  <si>
    <t>辐射带动农户</t>
  </si>
  <si>
    <t>户</t>
  </si>
  <si>
    <t>生态效益指标</t>
  </si>
  <si>
    <t>减少化肥化学农药</t>
  </si>
  <si>
    <t>可持续影响指标</t>
  </si>
  <si>
    <t>提升农业产业高效发展</t>
  </si>
  <si>
    <t>服务对象
满意度指标等</t>
  </si>
  <si>
    <t>受益群众满意度</t>
  </si>
  <si>
    <t xml:space="preserve">按计划完成
</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</si>
  <si>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</si>
  <si>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</si>
  <si>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</si>
  <si>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</si>
  <si>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</si>
  <si>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</si>
  <si>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</si>
  <si>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</si>
  <si>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东川花生提质增效关键技术攻关试验与示范项目</t>
  </si>
  <si>
    <t>其中：
当年财政拨款</t>
  </si>
  <si>
    <t>新品种新技术研发基地</t>
  </si>
  <si>
    <t>＝
＞
＜
≥
≤</t>
  </si>
  <si>
    <t>花生高产栽培技术示范基地</t>
  </si>
  <si>
    <t>300</t>
  </si>
  <si>
    <t>省外花生新品种引进筛选</t>
  </si>
  <si>
    <t>1666.7</t>
  </si>
  <si>
    <t>亩增产</t>
  </si>
  <si>
    <t>80</t>
  </si>
  <si>
    <t>公斤</t>
  </si>
  <si>
    <t>亩增收</t>
  </si>
  <si>
    <t>1000</t>
  </si>
  <si>
    <t>东川区高山优质中药材提质增效关键技术攻关试验与示范项目</t>
  </si>
  <si>
    <t>选育出高产优质品种1个；辐射带动脱贫户30户以上；品种选育后使全区木香种植面积发展到在3000亩，亩产增加100公斤；制定东川区云木香规范化种植技术，示范推广300亩；云当归规范化种植技术示范100亩，亩产增产100公斤；提升农业技术部门技术人员的科技水平。</t>
  </si>
  <si>
    <t>已完成了《东川区高山优质中药材提质增效关键技术攻关试验与示范项目实施方案》规定的就是内容和绩效目标。开展选育高产优质品种试验1个；通过土地流转、务工、培训等辐射带动脱贫户30户，培训324人次；辐射带动全区木香种植1050亩；制定了东川区云木香规范化种植技术，完成核心示范区310亩，平均单产1572.8公斤/亩，比非示范区亩增产374.8公斤；完成云当归规范化种植技术示范150亩，平均单产1011公斤/亩，比非示范区亩增产291公斤；农业技术部门技术人员与省市专家交流，现场受训和指导，科技水平得到提高，为我区农业产业振兴做出了贡献。</t>
  </si>
  <si>
    <t>云木香标准化示范面积</t>
  </si>
  <si>
    <t>云当归标准化示范面积</t>
  </si>
  <si>
    <t>云当归深孔育苗高产栽培试验</t>
  </si>
  <si>
    <t>云木香品种选育</t>
  </si>
  <si>
    <t>750</t>
  </si>
  <si>
    <t>云木香亩增鲜品</t>
  </si>
  <si>
    <t>云当归亩增鲜品</t>
  </si>
  <si>
    <t>服务对象</t>
  </si>
  <si>
    <t>满意度指标等</t>
  </si>
  <si>
    <t>东川区柑橘提质增效关键技术攻关试验与示范项目</t>
  </si>
  <si>
    <t>以柑橘产业提质增效为重点，培训企业科技骨干和农户50人次以上；建设标准化种植技术核心示范基地面积约200亩；形成适宜当地柑橘水肥管理技术规范1套、病虫害绿色防控技术规范1套。重点针对小江河谷干热气候造成蓟马、红蜘蛛、潜叶蛾发生严重的情况推广矿物油使用2000亩。</t>
  </si>
  <si>
    <t>完成200亩核心基地建设；培训培训企业科技骨干52人，对经营主体（企业、农户）素质能力提升、技术服务及培训 517人次，形成适宜当地柑橘水肥管理技术规范1套、病虫害绿色防控技术规范1套。针对小江河谷干热气候造成蓟马、红蜘蛛、潜叶蛾发生严重的情况推广矿物油使用2000亩。</t>
  </si>
  <si>
    <t>柑橘标准化示范面积</t>
  </si>
  <si>
    <t>柑橘水肥管理技术规范</t>
  </si>
  <si>
    <t>套</t>
  </si>
  <si>
    <t>柑橘病虫害绿色防控技术规范</t>
  </si>
  <si>
    <t>推广矿物油使用</t>
  </si>
  <si>
    <t>448</t>
  </si>
  <si>
    <t>207.8</t>
  </si>
  <si>
    <t>1039</t>
  </si>
  <si>
    <t>151</t>
  </si>
  <si>
    <t>东川区现代农业产业园（孵化基地）二期项目</t>
  </si>
  <si>
    <t>新建现代化大棚40亩（包含水肥一体化设施、雾化系统、水净化系统），数字化园区系统两套，新品种实验示范40亩(新品种实验)。</t>
  </si>
  <si>
    <t>东川区现代农业产业园（孵化基地）二期项目分两建设，2024年新建现代化大棚25.37亩（包含水肥一体化设施、雾化系统、水净化系统），数字化园区系统两套，新品种实验示范25.37亩(新品种实验)。</t>
  </si>
  <si>
    <t>新建现代化大棚面积</t>
  </si>
  <si>
    <t>个/亩</t>
  </si>
  <si>
    <t xml:space="preserve">两年连续性项目，正在续建。
</t>
  </si>
  <si>
    <t>数字化园区系统</t>
  </si>
  <si>
    <t>水净化系统</t>
  </si>
  <si>
    <t>雾化系统</t>
  </si>
  <si>
    <t>项目验收合格率</t>
  </si>
  <si>
    <t>新增产值增加</t>
  </si>
  <si>
    <t>万元/亩</t>
  </si>
  <si>
    <t>带动收入增加</t>
  </si>
  <si>
    <t>3.5</t>
  </si>
  <si>
    <t>万元/村</t>
  </si>
  <si>
    <t>带动4个村集体经济增收</t>
  </si>
  <si>
    <t xml:space="preserve">    受益群众满意度</t>
  </si>
  <si>
    <t>农业农村局公岗岗位补助资金</t>
  </si>
  <si>
    <t>完成促进就业工作</t>
  </si>
  <si>
    <t>确保公岗补贴的及时兑付率，提升群众满意度</t>
  </si>
  <si>
    <t>补贴人数</t>
  </si>
  <si>
    <t>＝</t>
  </si>
  <si>
    <t>5人</t>
  </si>
  <si>
    <t>补贴完成率</t>
  </si>
  <si>
    <t>及时完成率</t>
  </si>
  <si>
    <t>＜</t>
  </si>
  <si>
    <t>补贴兑付标准（元/人月）</t>
  </si>
  <si>
    <t>按标准完成</t>
  </si>
  <si>
    <t>减轻老百姓的经济负担，促进 社会和谐发展</t>
  </si>
  <si>
    <t>完成</t>
  </si>
  <si>
    <t>受益对象满意度</t>
  </si>
  <si>
    <t>优</t>
  </si>
  <si>
    <t>（自评等级）</t>
  </si>
  <si>
    <t>2023年高素质农民培育经费</t>
  </si>
  <si>
    <t>完成高素质农民培训任务</t>
  </si>
  <si>
    <t>培训率</t>
  </si>
  <si>
    <t>预算资金管理</t>
  </si>
  <si>
    <t>严格</t>
  </si>
  <si>
    <t>资金使用重大违规违纪问题</t>
  </si>
  <si>
    <t>无问题</t>
  </si>
  <si>
    <t>财政农业保险保费补贴资金</t>
  </si>
  <si>
    <t>目标1：引导和支持农户参加农业保险；
目标2：中央和省级财政主要保障关系国计民生和粮食安全的大宗农产品，重点支持农业生产环节；
目标3：不断扩大农业保险覆盖面和风险保障水平，逐步建立市场化的农业生产风险防范化解机制；
目标4：稳定农业生产，保障农民收入。</t>
  </si>
  <si>
    <t>三大粮食作物投保面积覆盖面</t>
  </si>
  <si>
    <t>70</t>
  </si>
  <si>
    <t>育肥猪保险覆盖率</t>
  </si>
  <si>
    <t>绝对免赔额</t>
  </si>
  <si>
    <t>风险保障水平</t>
  </si>
  <si>
    <t>接近直接物化成本</t>
  </si>
  <si>
    <t>风险保障总额</t>
  </si>
  <si>
    <t>高于去年</t>
  </si>
  <si>
    <t>农业保险综合费用率</t>
  </si>
  <si>
    <t>经办机构县级分支机构覆盖率</t>
  </si>
  <si>
    <t>参保农户满意度</t>
  </si>
  <si>
    <t>2024职业教育雨露计划补助专项资金</t>
  </si>
  <si>
    <t>计划实施“雨露计划”职业教育补助4000人次，减轻脱贫户及未消除风险监测对象经济负担。</t>
  </si>
  <si>
    <t>资助脱贫户子女未消除风险监测对象人数</t>
  </si>
  <si>
    <t>4200</t>
  </si>
  <si>
    <t>资助经费及时发放率</t>
  </si>
  <si>
    <t>每人补助2000元</t>
  </si>
  <si>
    <t>减轻脱贫户及未消除风险监测对象经济负担</t>
  </si>
  <si>
    <t>受助学生满意度</t>
  </si>
  <si>
    <t>2024脱贫人口小额贷款贴息资金</t>
  </si>
  <si>
    <t>2024年实施小额贷款1.35亿元，计划贴息资金2200万元。</t>
  </si>
  <si>
    <t>脱贫户获得贷款年度总金额</t>
  </si>
  <si>
    <t>13500</t>
  </si>
  <si>
    <t>脱贫户贷款申请满足率</t>
  </si>
  <si>
    <t>扶贫小额贷款还款率</t>
  </si>
  <si>
    <t>99.8</t>
  </si>
  <si>
    <t>贷款风险补偿比率</t>
  </si>
  <si>
    <t>小额信贷贴息利率</t>
  </si>
  <si>
    <t>4.2</t>
  </si>
  <si>
    <t>贷款及时发放率</t>
  </si>
  <si>
    <t>每万元贷款年贴息</t>
  </si>
  <si>
    <t>受益脱贫户数</t>
  </si>
  <si>
    <t>可持续效益指标</t>
  </si>
  <si>
    <t>贴息持续年限</t>
  </si>
  <si>
    <t xml:space="preserve">年 </t>
  </si>
  <si>
    <t>按政策执行</t>
  </si>
  <si>
    <t>东川区果蔬产业园建设项目资金</t>
  </si>
  <si>
    <t>建设317亩大棚果蔬产业园(拖布卡片区247亩，炎山、深沟片区70亩)﹔涉农资金建设内容为土地整理267亩（拖布卡片区247亩，炎山、深沟片区20亩），新建产业路3890米，其中拖布卡片区3140米，炎山、深沟片区750米;新建1000立方米水池1座，位于炎山、深沟片区;挡土墙470立方米:灌溉沟渠6540米，其中拖布卡片区5040米，炎山、深沟片区.1500米;变压器（含配电房及附属设施)2套。通过项目的实施，可以为区域改善现代化特色农业条件，创造良好现代化特色农业环境，充分利用当地的自然资源，大力发展现代化特色农业，使当地的农业资源产生规模效益，逐步实现财富、经验、技术和产业的转移。</t>
  </si>
  <si>
    <t>大棚果蔬产业园面积</t>
  </si>
  <si>
    <t>317</t>
  </si>
  <si>
    <t>工程验收合格率</t>
  </si>
  <si>
    <t>建设时间</t>
  </si>
  <si>
    <t>月</t>
  </si>
  <si>
    <t>预计产值</t>
  </si>
  <si>
    <t>万元</t>
  </si>
  <si>
    <t>提供社会就业岗位</t>
  </si>
  <si>
    <t>项目区受益农户满意度</t>
  </si>
  <si>
    <t>东川区2024年玉米大豆带状复合种植项目资金</t>
  </si>
  <si>
    <t>东川区2024年实施大豆玉米带状复合种植试验示范10亩，建设核心样板100亩，玉米平均单产550公斤以上，大豆60公斤以上，千亩展示1000亩，玉米平均单产550公斤以上，大豆40公斤以上，科技推广服务满意度85%以上，化学农药和化肥施用减少2%，节本增效5%，科技推广服务满意度85%以上，培训种植户300余人次，实现样板示范作用，提高种粮积极性，为社会提供优质的粮食，为粮食安全提供保障。</t>
  </si>
  <si>
    <t>完成核心样板建设156亩，培训种植户300余人次，试验示范10亩，示范品种玉米10个、大豆4个，经测产验收：大豆核心区平均产量64.2公斤/亩，示范区平均产量44.5公斤/亩，玉米核心区平均产量 625.3公斤/亩，示范区平均产量537.4公斤/亩。</t>
  </si>
  <si>
    <t>建设玉米大豆带状复合种植面积（亩）</t>
  </si>
  <si>
    <t>1100</t>
  </si>
  <si>
    <t>1106</t>
  </si>
  <si>
    <t>引进新品种（个）</t>
  </si>
  <si>
    <t>亩增大豆（千克）</t>
  </si>
  <si>
    <t>千克</t>
  </si>
  <si>
    <t>64.2</t>
  </si>
  <si>
    <t>项目验收合格率（%）</t>
  </si>
  <si>
    <t>总增收益（万元）</t>
  </si>
  <si>
    <t>46.6</t>
  </si>
  <si>
    <t>培训种植户（人）</t>
  </si>
  <si>
    <t>减少化学农药和化肥施用量（%）</t>
  </si>
  <si>
    <t>受益群众满意度（%）</t>
  </si>
  <si>
    <t>2023年渔业资源保护资金</t>
  </si>
  <si>
    <t>完成东川区金沙江段增殖放滇池高背鲫鱼52万元尾。</t>
  </si>
  <si>
    <t>已按指标值完成</t>
  </si>
  <si>
    <t>投放滇池高背鲫鱼鱼苗数量</t>
  </si>
  <si>
    <t>万尾</t>
  </si>
  <si>
    <t>鱼苗成活率</t>
  </si>
  <si>
    <t>水生生态环境改善</t>
  </si>
  <si>
    <t>草原禁牧补贴和草畜平衡奖励经费</t>
  </si>
  <si>
    <t>完成草原禁牧补贴和草畜平衡奖励经费补助</t>
  </si>
  <si>
    <t>完成率</t>
  </si>
  <si>
    <t>严格资金管理</t>
  </si>
  <si>
    <t>东川区第三次全国土壤普查补助经费</t>
  </si>
  <si>
    <t>按要求完成第三次全国土壤普查任务。</t>
  </si>
  <si>
    <t>普查土壤剖面数量</t>
  </si>
  <si>
    <t>表层样数量</t>
  </si>
  <si>
    <t>814</t>
  </si>
  <si>
    <t>耕地地力保护补贴资金</t>
  </si>
  <si>
    <t>完成耕地地力保护补贴兑付</t>
  </si>
  <si>
    <t>补贴覆盖面积</t>
  </si>
  <si>
    <t>550577.94</t>
  </si>
  <si>
    <t>兑付率</t>
  </si>
  <si>
    <t>兑付及时率</t>
  </si>
  <si>
    <t>补贴资金</t>
  </si>
  <si>
    <t>农民增收</t>
  </si>
  <si>
    <t>补贴农户满意度</t>
  </si>
  <si>
    <t>农业产业发展（肉牛冻精改良项目)专项资金</t>
  </si>
  <si>
    <t>根据能繁母牛的养殖数量、肉牛冻改点配置情况和东川区2023年中央农业产业发展资金肉牛冻精改良项目要求，采取政府采购等方式采购优质西门塔尔牛精液不低于14000份，由全区具备冻改技术的冻改员在全区范围内改良能繁母牛不低于13000头，为确保项目顺利实施，提高冻改员参与肉牛冻改的积极性，同时保障冻精在运输过程中的质量，对参与的冻改员给予液氮补贴。</t>
  </si>
  <si>
    <t>改良能繁母牛数量</t>
  </si>
  <si>
    <t>13000</t>
  </si>
  <si>
    <t>头</t>
  </si>
  <si>
    <t>增加收入</t>
  </si>
  <si>
    <t>资金使用违纪违规</t>
  </si>
  <si>
    <t>资金使用无违纪违规</t>
  </si>
  <si>
    <t>受益农户满意度</t>
  </si>
  <si>
    <t>2022年第二批中央农业资源及生态保护补助资金</t>
  </si>
  <si>
    <t>完成2022年第二批中央农业资源及生态保护补助资金兑付</t>
  </si>
  <si>
    <t>2022年第二批中央农业资源及生态保护补助资金兑付率</t>
  </si>
  <si>
    <t>2023年省级农业发展专项资金</t>
  </si>
  <si>
    <t>粮食生产59万，畜牧业生产发展13万，长江禁渔与水生物资源保护12万，高原特色现代化发展0.93万，农产品质量安全19万，市场信息化补助5万，农产品加工休闲农业及统计监测6万，农机化发展及购置补贴3万，农村集体产权制度改革和土地延包试点19.6万，农村合作社与农村经济统计(含宅基地）1万，乡村振兴百千万工程示范乡镇精品村奖励10万，农业科技教育1万元</t>
  </si>
  <si>
    <t>实施项目补助</t>
  </si>
  <si>
    <t>严格按要求实施</t>
  </si>
  <si>
    <t>资金使用违规情况</t>
  </si>
  <si>
    <t>2023年重大动物疫病防控省级补助经费</t>
  </si>
  <si>
    <t>完成养殖环节病死畜禽无害化处理补助的兑付及强制扑杀畜禽的补助兑付。</t>
  </si>
  <si>
    <t>无害化处理补助企业</t>
  </si>
  <si>
    <t>强制扑杀数量</t>
  </si>
  <si>
    <t>65</t>
  </si>
  <si>
    <t>头只</t>
  </si>
  <si>
    <t>病害畜禽无害化处理率、强制扑杀率</t>
  </si>
  <si>
    <t>资金使用无违规问题</t>
  </si>
  <si>
    <t>2023年中央农业防灾减灾（动物防疫补助）专项资金</t>
  </si>
  <si>
    <t>购买应急物资，为重大动物疫情防控处置提供物资保障。</t>
  </si>
  <si>
    <t>补助乡镇（街道）</t>
  </si>
  <si>
    <t>保障重大动物疫情防控处置</t>
  </si>
  <si>
    <t>有效</t>
  </si>
  <si>
    <t>2023年基层农技推广体系改革建设经费</t>
  </si>
  <si>
    <t>完成2023年基层农技推广体系改革建设任务</t>
  </si>
  <si>
    <t>通过培训基层农技人员，建设试验示范基地，精选培育科技示范主体，招募特聘农技员，加强农技推广服务信息化建设工作。</t>
  </si>
  <si>
    <t>培训人数</t>
  </si>
  <si>
    <t>115</t>
  </si>
  <si>
    <t>建设试验示范基地数量</t>
  </si>
  <si>
    <t>培育科技示范主体数量</t>
  </si>
  <si>
    <t>招募特聘农技员人数</t>
  </si>
  <si>
    <t>培训合格率</t>
  </si>
  <si>
    <t>建设基地验收合格率</t>
  </si>
  <si>
    <t>培育科技主体完成率</t>
  </si>
  <si>
    <t>招募特聘农技员完成率</t>
  </si>
  <si>
    <t>补助项目完成时间</t>
  </si>
  <si>
    <t xml:space="preserve">帮助农民合理种植、养殖，实现增产、增收
</t>
  </si>
  <si>
    <t>为我区打造“绿色食品牌”提供强大的人才保障和科技支撑。</t>
  </si>
  <si>
    <t>市级农技推广员补助经费</t>
  </si>
  <si>
    <t>发放并购买150名村级农技推广员补贴及人身意外保险</t>
  </si>
  <si>
    <t>全区村级农技推广员人数</t>
  </si>
  <si>
    <t>150</t>
  </si>
  <si>
    <t>意外伤害保险人数</t>
  </si>
  <si>
    <t>村级农技推广员补助资金及时兑付率</t>
  </si>
  <si>
    <t>村级农技推广员意外伤害购买率</t>
  </si>
  <si>
    <t>农技推广员补贴资金发放时间</t>
  </si>
  <si>
    <t>农技推广员意外伤害险购买时间</t>
  </si>
  <si>
    <r>
      <rPr>
        <sz val="11"/>
        <rFont val="宋体"/>
        <charset val="134"/>
        <scheme val="minor"/>
      </rPr>
      <t>年</t>
    </r>
    <r>
      <rPr>
        <sz val="11"/>
        <color indexed="63"/>
        <rFont val="宋体"/>
        <charset val="0"/>
        <scheme val="minor"/>
      </rPr>
      <t xml:space="preserve"> </t>
    </r>
  </si>
  <si>
    <t>提高全区农作物产量、增加农民收入</t>
  </si>
  <si>
    <t>促进生态农业发展</t>
  </si>
  <si>
    <t>东川区村级农科员补贴及人身意外伤害保险补助资金</t>
  </si>
  <si>
    <r>
      <rPr>
        <sz val="11"/>
        <color rgb="FF000000"/>
        <rFont val="宋体"/>
        <charset val="134"/>
        <scheme val="minor"/>
      </rPr>
      <t>年</t>
    </r>
    <r>
      <rPr>
        <sz val="11"/>
        <color indexed="63"/>
        <rFont val="宋体"/>
        <charset val="0"/>
        <scheme val="minor"/>
      </rPr>
      <t xml:space="preserve"> </t>
    </r>
  </si>
  <si>
    <t>东川区村级农科员补贴资金</t>
  </si>
  <si>
    <t>完成发放150名村级农技推广员补贴资金。</t>
  </si>
  <si>
    <t>东川区村级兽医员补贴及人身意外伤害保险补助资金</t>
  </si>
  <si>
    <t>发放170名村级兽医员补贴，并为每人购买意外伤害保险，推动全区畜牧业健康快速发展。</t>
  </si>
  <si>
    <t>全区动物防疫员人数</t>
  </si>
  <si>
    <t>170</t>
  </si>
  <si>
    <t>村级动物防疫员补助资金及时兑付率</t>
  </si>
  <si>
    <t>村级动物防疫员意外伤害购买率</t>
  </si>
  <si>
    <t>动物防疫员补贴资金发放时间</t>
  </si>
  <si>
    <t>动物防疫员意外伤害险购买时间</t>
  </si>
  <si>
    <t>通过村级兽医员推广科学养殖及防治技术，提高牲畜存活率，从而提高养殖户收入</t>
  </si>
  <si>
    <t>对养殖户起带头作用，疫病发生率下降及降低牲畜死亡率</t>
  </si>
  <si>
    <t>明显</t>
  </si>
  <si>
    <t>村级兽医员满意度</t>
  </si>
  <si>
    <t>东川区村级兽医员补贴资金</t>
  </si>
  <si>
    <t>村级防疫员补助经费</t>
  </si>
  <si>
    <t>东川区2023年度高标准农田建设项目专项资金</t>
  </si>
  <si>
    <t>实施高标准农田建设10200亩，其中：新建高标准农田0.95万亩，提质改造0.07万亩。</t>
  </si>
  <si>
    <t>新建高标准农田面积</t>
  </si>
  <si>
    <t>9500</t>
  </si>
  <si>
    <t>高标准农田提质改造面积</t>
  </si>
  <si>
    <t>700</t>
  </si>
  <si>
    <t>施用有机肥面积</t>
  </si>
  <si>
    <t>8340</t>
  </si>
  <si>
    <t>深耕深松面积</t>
  </si>
  <si>
    <t>1774</t>
  </si>
  <si>
    <t>主要粮食作物年单产增加</t>
  </si>
  <si>
    <t>服务对象满意度</t>
  </si>
  <si>
    <t>2023年省级农村厕所改造建设专项资金</t>
  </si>
  <si>
    <t>开展2022-2023厕所革命户厕改造回头看工作；制定厕所革命明白卡在全区8个乡镇（街道）开展宣传，提升群众厕所革命政策知晓率、参与率。开展农村公厕无害化改造，建设粪污处置试点，提升粪污处置能力。</t>
  </si>
  <si>
    <t>2022-2023厕所革命户厕改造“回头看”</t>
  </si>
  <si>
    <t>12926</t>
  </si>
  <si>
    <t>座</t>
  </si>
  <si>
    <t>厕所革命明白卡制作宣传发放乡镇</t>
  </si>
  <si>
    <t>无害化卫生公厕改造、粪污处置及资源化利用项目</t>
  </si>
  <si>
    <t>验收合格及检查宣传覆盖率</t>
  </si>
  <si>
    <t>项目完成及时率</t>
  </si>
  <si>
    <t>人居环境</t>
  </si>
  <si>
    <t>明显提升</t>
  </si>
  <si>
    <t>2023年中央农村厕所革命整村推进财政奖补资金</t>
  </si>
  <si>
    <t>完成农村户厕改造6340座，新建100户以上农户自然村无害化卫生公厕14座；开展农村公厕无害化改造，建设粪污处置试点，提升粪污处置能力。</t>
  </si>
  <si>
    <t>农村户厕改造</t>
  </si>
  <si>
    <t xml:space="preserve">＝
＞
＜
≥
≤
</t>
  </si>
  <si>
    <t>6340</t>
  </si>
  <si>
    <t>补助常住农户100户以上规模较大自然村卫生公厕建设数</t>
  </si>
  <si>
    <t>验收合格率</t>
  </si>
  <si>
    <t>项目对人居环境提升的持续影响</t>
  </si>
  <si>
    <t>昆明市农田建设项目补助经费</t>
  </si>
  <si>
    <t>完成市农田建设项目补助经费兑付</t>
  </si>
  <si>
    <t>东川区2022年度高标准农田建设项目专项资金</t>
  </si>
  <si>
    <t>实施高标准农田建设21600亩。</t>
  </si>
  <si>
    <t>高标准农田建设面积</t>
  </si>
  <si>
    <t>21600</t>
  </si>
  <si>
    <t>任务完成及时性</t>
  </si>
  <si>
    <t>粮食综合生产能力</t>
  </si>
  <si>
    <t>丘陵区田间道路通达度</t>
  </si>
  <si>
    <t>耕地质量</t>
  </si>
  <si>
    <t>逐步提升</t>
  </si>
  <si>
    <t>耕地质量逐步提升</t>
  </si>
  <si>
    <t>农业种植结构</t>
  </si>
  <si>
    <t>进一步优化</t>
  </si>
  <si>
    <t>东川区2022年度高效节水建设项目专项资金</t>
  </si>
  <si>
    <t>建设东川区2022年度高效节水灌溉面积2900亩。</t>
  </si>
  <si>
    <t>建设高效节水灌溉面积（≥**亩）</t>
  </si>
  <si>
    <t>2900</t>
  </si>
  <si>
    <t>★财政资金亩均补助标准（**元）</t>
  </si>
  <si>
    <t>1800</t>
  </si>
  <si>
    <t>水资源利用率</t>
  </si>
  <si>
    <t>东川区2024年“东川大洋芋”种植项目</t>
  </si>
  <si>
    <t>昆明市东川区农业技术推广中心</t>
  </si>
  <si>
    <t>项目资金（万元）</t>
  </si>
  <si>
    <t>全年</t>
  </si>
  <si>
    <t>执行数</t>
  </si>
  <si>
    <t>在红土地镇法者村、炭房村，碧谷街道李子沟村，舍块乡云坪村实施“东川大洋芋”绿色高质高效示范面积2100亩，其中在法者村建设百亩核心示范点100亩；完成10个新品种（系）试验示范一组。通过项目实施，与非项目区相比亩产量或亩产值增加5%，科技推广服务满意度80%，培训种植户200人次，实现样板示范作用，提高种粮积极性，为社会提供优质的粮食，为粮食安全提供保障</t>
  </si>
  <si>
    <t>实际完成2238亩，其中百亩示范105亩，培训种植户237人次，完成12个新品种（系）试验示范一组，辐射带动1002亩，科技推广服务满意度93.05%以上。</t>
  </si>
  <si>
    <t>核心示范基地面积</t>
  </si>
  <si>
    <t>超额完成</t>
  </si>
  <si>
    <t>新品种试验示范种植</t>
  </si>
  <si>
    <t>圆满完成</t>
  </si>
  <si>
    <t>实现总产值</t>
  </si>
  <si>
    <t>带动农户增收</t>
  </si>
  <si>
    <t>减肥减药</t>
  </si>
  <si>
    <t>脱毒种薯普及率</t>
  </si>
  <si>
    <t>种植户满意度</t>
  </si>
  <si>
    <t>其他需要说明事项</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</si>
  <si>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</si>
  <si>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</si>
  <si>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</si>
  <si>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2024年东川区优质稻提质增效栽培技术研究与示范项目</t>
  </si>
  <si>
    <t>选取优质稻云恢290和云粳37号两个品种，每个品种安排密度试验和肥料试验各一组，探索前控后促栽培技术参数，使技术本地化；每个品种建立水稻前控后促栽培技术百亩示范1个（共200亩），辐射带动1000亩。科技推广服务满意度90以上，培训种植户200余人次。</t>
  </si>
  <si>
    <t>核心示范区面积200亩，辐射带动1309.6亩，加权平均亩产为714.5千克，亩增产64.5千克，总增产9.7万千克，每千克价格4.0元，增加经济效益38.8万元。示范推广优质稻前控后促栽培技术1309.6亩，化肥用量减施59.44%，减少农药用量50%以上。</t>
  </si>
  <si>
    <t>建立水稻前促后控栽培技术百亩示范</t>
  </si>
  <si>
    <t>密度试验</t>
  </si>
  <si>
    <t>组</t>
  </si>
  <si>
    <t>肥料试验</t>
  </si>
  <si>
    <t>辐射面积</t>
  </si>
  <si>
    <t>新增效益</t>
  </si>
  <si>
    <t>培训种植</t>
  </si>
  <si>
    <t>减少化肥用量</t>
  </si>
  <si>
    <t>减少农药用量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</si>
</sst>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 numFmtId="178" formatCode="_ * #,##0.00_ ;_ * \-#,##0.00_ ;_ * &quot;&quot;??_ ;_ @_ "/>
    <numFmt numFmtId="179" formatCode="0.00_ "/>
    <numFmt numFmtId="180" formatCode="000000"/>
  </numFmts>
  <fonts count="60">
    <font>
      <sz val="11"/>
      <color indexed="8"/>
      <name val="宋体"/>
      <charset val="134"/>
      <scheme val="minor"/>
    </font>
    <font>
      <sz val="19"/>
      <color theme="1"/>
      <name val="方正小标宋简体"/>
      <charset val="134"/>
    </font>
    <font>
      <sz val="11"/>
      <color rgb="FF000000"/>
      <name val="宋体"/>
      <charset val="134"/>
      <scheme val="minor"/>
    </font>
    <font>
      <sz val="10"/>
      <color rgb="FF000000"/>
      <name val="宋体"/>
      <charset val="134"/>
    </font>
    <font>
      <sz val="11"/>
      <color theme="1"/>
      <name val="宋体"/>
      <charset val="134"/>
      <scheme val="minor"/>
    </font>
    <font>
      <sz val="11"/>
      <color rgb="FF000000"/>
      <name val="宋体"/>
      <charset val="134"/>
      <scheme val="major"/>
    </font>
    <font>
      <sz val="11"/>
      <name val="宋体"/>
      <charset val="134"/>
      <scheme val="major"/>
    </font>
    <font>
      <sz val="11"/>
      <color theme="1"/>
      <name val="宋体"/>
      <charset val="134"/>
      <scheme val="major"/>
    </font>
    <font>
      <sz val="11"/>
      <name val="宋体"/>
      <charset val="134"/>
      <scheme val="minor"/>
    </font>
    <font>
      <b/>
      <sz val="11"/>
      <color theme="1"/>
      <name val="宋体"/>
      <charset val="134"/>
      <scheme val="minor"/>
    </font>
    <font>
      <sz val="10.5"/>
      <color rgb="FF000000"/>
      <name val="仿宋"/>
      <charset val="134"/>
    </font>
    <font>
      <sz val="11"/>
      <color rgb="FF000000"/>
      <name val="仿宋"/>
      <charset val="134"/>
    </font>
    <font>
      <sz val="11"/>
      <name val="仿宋"/>
      <charset val="134"/>
    </font>
    <font>
      <sz val="11"/>
      <name val="宋体"/>
      <charset val="134"/>
    </font>
    <font>
      <b/>
      <sz val="10.5"/>
      <color rgb="FF000000"/>
      <name val="仿宋"/>
      <charset val="134"/>
    </font>
    <font>
      <sz val="9"/>
      <color rgb="FF000000"/>
      <name val="仿宋"/>
      <charset val="134"/>
    </font>
    <font>
      <sz val="9"/>
      <color rgb="FF000000"/>
      <name val="宋体"/>
      <charset val="134"/>
    </font>
    <font>
      <sz val="12"/>
      <color rgb="FFFF0000"/>
      <name val="仿宋"/>
      <charset val="134"/>
    </font>
    <font>
      <sz val="11"/>
      <color indexed="8"/>
      <name val="宋体"/>
      <charset val="134"/>
    </font>
    <font>
      <b/>
      <sz val="18"/>
      <name val="宋体"/>
      <charset val="134"/>
    </font>
    <font>
      <b/>
      <sz val="12"/>
      <name val="宋体"/>
      <charset val="134"/>
    </font>
    <font>
      <sz val="12"/>
      <color indexed="8"/>
      <name val="宋体"/>
      <charset val="134"/>
    </font>
    <font>
      <b/>
      <sz val="12"/>
      <color indexed="8"/>
      <name val="宋体"/>
      <charset val="134"/>
    </font>
    <font>
      <sz val="10"/>
      <name val="宋体"/>
      <charset val="134"/>
    </font>
    <font>
      <b/>
      <sz val="11"/>
      <color rgb="FF0070C0"/>
      <name val="宋体"/>
      <charset val="134"/>
    </font>
    <font>
      <sz val="22"/>
      <color indexed="8"/>
      <name val="宋体"/>
      <charset val="134"/>
    </font>
    <font>
      <sz val="11"/>
      <color indexed="8"/>
      <name val="Arial"/>
      <charset val="134"/>
    </font>
    <font>
      <sz val="11"/>
      <color rgb="FF000000"/>
      <name val="宋体"/>
      <charset val="134"/>
    </font>
    <font>
      <b/>
      <sz val="20"/>
      <name val="宋体"/>
      <charset val="134"/>
    </font>
    <font>
      <sz val="9"/>
      <name val="宋体"/>
      <charset val="134"/>
    </font>
    <font>
      <sz val="22"/>
      <name val="黑体"/>
      <charset val="134"/>
    </font>
    <font>
      <sz val="12"/>
      <name val="宋体"/>
      <charset val="134"/>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Microsoft YaHei UI"/>
      <charset val="134"/>
    </font>
    <font>
      <sz val="10"/>
      <color indexed="8"/>
      <name val="宋体"/>
      <charset val="134"/>
    </font>
    <font>
      <sz val="11"/>
      <color indexed="63"/>
      <name val="宋体"/>
      <charset val="0"/>
      <scheme val="minor"/>
    </font>
    <font>
      <sz val="5.5"/>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thin">
        <color auto="1"/>
      </top>
      <bottom/>
      <diagonal/>
    </border>
    <border>
      <left/>
      <right/>
      <top/>
      <bottom style="thin">
        <color auto="1"/>
      </bottom>
      <diagonal/>
    </border>
    <border>
      <left style="medium">
        <color rgb="FF000000"/>
      </left>
      <right/>
      <top/>
      <bottom style="medium">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thin">
        <color indexed="8"/>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0"/>
      </right>
      <top/>
      <bottom/>
      <diagonal/>
    </border>
    <border>
      <left/>
      <right style="thin">
        <color indexed="0"/>
      </right>
      <top/>
      <bottom style="thin">
        <color indexed="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4" borderId="3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1" applyNumberFormat="0" applyFill="0" applyAlignment="0" applyProtection="0">
      <alignment vertical="center"/>
    </xf>
    <xf numFmtId="0" fontId="41" fillId="0" borderId="31" applyNumberFormat="0" applyFill="0" applyAlignment="0" applyProtection="0">
      <alignment vertical="center"/>
    </xf>
    <xf numFmtId="0" fontId="42" fillId="0" borderId="32" applyNumberFormat="0" applyFill="0" applyAlignment="0" applyProtection="0">
      <alignment vertical="center"/>
    </xf>
    <xf numFmtId="0" fontId="42" fillId="0" borderId="0" applyNumberFormat="0" applyFill="0" applyBorder="0" applyAlignment="0" applyProtection="0">
      <alignment vertical="center"/>
    </xf>
    <xf numFmtId="0" fontId="43" fillId="5" borderId="33" applyNumberFormat="0" applyAlignment="0" applyProtection="0">
      <alignment vertical="center"/>
    </xf>
    <xf numFmtId="0" fontId="44" fillId="6" borderId="34" applyNumberFormat="0" applyAlignment="0" applyProtection="0">
      <alignment vertical="center"/>
    </xf>
    <xf numFmtId="0" fontId="45" fillId="6" borderId="33" applyNumberFormat="0" applyAlignment="0" applyProtection="0">
      <alignment vertical="center"/>
    </xf>
    <xf numFmtId="0" fontId="46" fillId="7" borderId="35" applyNumberFormat="0" applyAlignment="0" applyProtection="0">
      <alignment vertical="center"/>
    </xf>
    <xf numFmtId="0" fontId="47" fillId="0" borderId="36" applyNumberFormat="0" applyFill="0" applyAlignment="0" applyProtection="0">
      <alignment vertical="center"/>
    </xf>
    <xf numFmtId="0" fontId="48" fillId="0" borderId="37"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54" fillId="0" borderId="0"/>
    <xf numFmtId="0" fontId="31" fillId="0" borderId="0">
      <alignment vertical="center"/>
    </xf>
    <xf numFmtId="0" fontId="54" fillId="0" borderId="0"/>
    <xf numFmtId="0" fontId="18" fillId="0" borderId="0">
      <alignment vertical="center"/>
    </xf>
    <xf numFmtId="0" fontId="18"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55" fillId="0" borderId="0">
      <alignment vertical="top"/>
      <protection locked="0"/>
    </xf>
  </cellStyleXfs>
  <cellXfs count="215">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2" xfId="53" applyFont="1" applyFill="1" applyBorder="1" applyAlignment="1">
      <alignment horizontal="center" vertical="center" wrapText="1"/>
    </xf>
    <xf numFmtId="0" fontId="0" fillId="0" borderId="3" xfId="53"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justify" wrapText="1"/>
    </xf>
    <xf numFmtId="0" fontId="2" fillId="0" borderId="6" xfId="0" applyFont="1" applyFill="1" applyBorder="1" applyAlignment="1">
      <alignment horizontal="center" vertical="center" wrapText="1"/>
    </xf>
    <xf numFmtId="0" fontId="3" fillId="0" borderId="0" xfId="0" applyFont="1" applyFill="1" applyBorder="1" applyAlignment="1">
      <alignment horizontal="left" vertical="center"/>
    </xf>
    <xf numFmtId="0" fontId="0" fillId="0" borderId="0" xfId="0" applyFont="1" applyFill="1" applyBorder="1" applyAlignment="1">
      <alignment vertical="center"/>
    </xf>
    <xf numFmtId="177" fontId="2"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justify" vertical="center" wrapText="1"/>
    </xf>
    <xf numFmtId="0" fontId="4" fillId="0" borderId="0" xfId="0" applyFont="1" applyFill="1" applyBorder="1" applyAlignment="1">
      <alignment vertical="center"/>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justify" wrapText="1"/>
    </xf>
    <xf numFmtId="0" fontId="2" fillId="0" borderId="1" xfId="0" applyFont="1" applyFill="1" applyBorder="1" applyAlignment="1">
      <alignment horizontal="justify" wrapText="1"/>
    </xf>
    <xf numFmtId="0" fontId="2" fillId="0" borderId="6"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8" fontId="6"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right" vertical="center" wrapText="1"/>
    </xf>
    <xf numFmtId="179"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0" xfId="0" applyFont="1" applyFill="1" applyBorder="1" applyAlignment="1">
      <alignment horizontal="center" vertical="center" wrapText="1"/>
    </xf>
    <xf numFmtId="49" fontId="6" fillId="0" borderId="3" xfId="0" applyNumberFormat="1" applyFont="1" applyFill="1" applyBorder="1" applyAlignment="1">
      <alignment horizontal="left" vertical="center"/>
    </xf>
    <xf numFmtId="179" fontId="6" fillId="0" borderId="3" xfId="0" applyNumberFormat="1" applyFont="1" applyFill="1" applyBorder="1" applyAlignment="1">
      <alignment horizontal="right" vertical="center"/>
    </xf>
    <xf numFmtId="49" fontId="6" fillId="0" borderId="1" xfId="0" applyNumberFormat="1" applyFont="1" applyFill="1" applyBorder="1" applyAlignment="1">
      <alignment horizontal="left" vertical="center"/>
    </xf>
    <xf numFmtId="179" fontId="6" fillId="0" borderId="1" xfId="0" applyNumberFormat="1" applyFont="1" applyFill="1" applyBorder="1" applyAlignment="1">
      <alignment horizontal="right" vertical="center"/>
    </xf>
    <xf numFmtId="179" fontId="5" fillId="2" borderId="1" xfId="0" applyNumberFormat="1" applyFont="1" applyFill="1" applyBorder="1" applyAlignment="1">
      <alignment horizontal="center" vertical="center" wrapText="1"/>
    </xf>
    <xf numFmtId="0" fontId="7" fillId="0" borderId="0" xfId="0" applyFont="1" applyFill="1" applyBorder="1" applyAlignment="1">
      <alignment vertical="center"/>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 xfId="0" applyFont="1" applyFill="1" applyBorder="1" applyAlignment="1">
      <alignment horizontal="justify" wrapText="1"/>
    </xf>
    <xf numFmtId="0" fontId="5" fillId="0" borderId="1" xfId="0" applyFont="1" applyFill="1" applyBorder="1" applyAlignment="1">
      <alignment horizontal="justify" wrapText="1"/>
    </xf>
    <xf numFmtId="0" fontId="5" fillId="0" borderId="6" xfId="0" applyFont="1" applyFill="1" applyBorder="1" applyAlignment="1">
      <alignment horizontal="center" vertical="center" wrapText="1"/>
    </xf>
    <xf numFmtId="178" fontId="8" fillId="0" borderId="1" xfId="0" applyNumberFormat="1" applyFont="1" applyFill="1" applyBorder="1" applyAlignment="1">
      <alignment horizontal="right" vertical="center"/>
    </xf>
    <xf numFmtId="178" fontId="8" fillId="0" borderId="1" xfId="0" applyNumberFormat="1" applyFont="1" applyFill="1" applyBorder="1" applyAlignment="1">
      <alignment horizontal="center" vertical="center"/>
    </xf>
    <xf numFmtId="179" fontId="2" fillId="0" borderId="1" xfId="0" applyNumberFormat="1" applyFont="1" applyFill="1" applyBorder="1" applyAlignment="1">
      <alignment horizontal="right" vertical="center" wrapText="1"/>
    </xf>
    <xf numFmtId="49" fontId="8" fillId="0" borderId="3" xfId="0" applyNumberFormat="1" applyFont="1" applyFill="1" applyBorder="1" applyAlignment="1">
      <alignment horizontal="center" vertical="center"/>
    </xf>
    <xf numFmtId="179" fontId="8" fillId="0" borderId="3"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179" fontId="2" fillId="2"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179"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6" xfId="0" applyFont="1" applyFill="1" applyBorder="1" applyAlignment="1">
      <alignment horizontal="justify" vertical="center" wrapText="1"/>
    </xf>
    <xf numFmtId="179" fontId="2" fillId="2" borderId="3"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49" fontId="8" fillId="0" borderId="3" xfId="0" applyNumberFormat="1" applyFont="1" applyFill="1" applyBorder="1" applyAlignment="1">
      <alignment horizontal="left" vertical="center"/>
    </xf>
    <xf numFmtId="179" fontId="8" fillId="0" borderId="3" xfId="0" applyNumberFormat="1" applyFont="1" applyFill="1" applyBorder="1" applyAlignment="1">
      <alignment horizontal="right" vertical="center"/>
    </xf>
    <xf numFmtId="49" fontId="8" fillId="0" borderId="1" xfId="0" applyNumberFormat="1" applyFont="1" applyFill="1" applyBorder="1" applyAlignment="1">
      <alignment horizontal="left" vertical="center"/>
    </xf>
    <xf numFmtId="179" fontId="8" fillId="0" borderId="1" xfId="0" applyNumberFormat="1" applyFont="1" applyFill="1" applyBorder="1" applyAlignment="1">
      <alignment horizontal="right" vertical="center"/>
    </xf>
    <xf numFmtId="49" fontId="8" fillId="0" borderId="3"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Fill="1" applyBorder="1" applyAlignment="1">
      <alignment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9" fillId="0" borderId="1" xfId="53" applyFont="1" applyFill="1" applyBorder="1" applyAlignment="1">
      <alignment horizontal="center" vertical="center" wrapText="1"/>
    </xf>
    <xf numFmtId="49" fontId="8" fillId="0" borderId="13" xfId="0" applyNumberFormat="1" applyFont="1" applyFill="1" applyBorder="1" applyAlignment="1">
      <alignment horizontal="center" vertical="center"/>
    </xf>
    <xf numFmtId="0" fontId="2" fillId="0" borderId="11" xfId="0" applyFont="1" applyFill="1" applyBorder="1" applyAlignment="1">
      <alignment horizontal="left" vertical="center" wrapText="1"/>
    </xf>
    <xf numFmtId="49" fontId="8" fillId="0" borderId="14"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9" fillId="0" borderId="11" xfId="53"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right" vertical="center" wrapText="1"/>
    </xf>
    <xf numFmtId="0" fontId="10" fillId="0"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1" xfId="53" applyFont="1" applyBorder="1" applyAlignment="1">
      <alignment horizontal="center" vertical="center" wrapText="1"/>
    </xf>
    <xf numFmtId="0" fontId="0" fillId="0" borderId="1" xfId="53" applyFont="1" applyBorder="1" applyAlignment="1">
      <alignment horizontal="center" vertical="center" wrapText="1"/>
    </xf>
    <xf numFmtId="0" fontId="11" fillId="0" borderId="1" xfId="0" applyFont="1" applyFill="1" applyBorder="1" applyAlignment="1">
      <alignment horizontal="justify" wrapText="1"/>
    </xf>
    <xf numFmtId="0" fontId="13" fillId="0" borderId="0" xfId="0" applyFont="1" applyFill="1" applyAlignment="1"/>
    <xf numFmtId="0" fontId="13" fillId="0" borderId="0" xfId="0" applyFont="1" applyFill="1" applyAlignment="1">
      <alignment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4" fontId="10" fillId="0" borderId="1" xfId="0" applyNumberFormat="1" applyFont="1" applyFill="1" applyBorder="1" applyAlignment="1">
      <alignment horizontal="center" vertical="center"/>
    </xf>
    <xf numFmtId="10" fontId="10"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0" fillId="0" borderId="1" xfId="0" applyFont="1" applyFill="1" applyBorder="1" applyAlignment="1">
      <alignment horizontal="justify" vertical="center"/>
    </xf>
    <xf numFmtId="4" fontId="10" fillId="0" borderId="1" xfId="0" applyNumberFormat="1" applyFont="1" applyFill="1" applyBorder="1" applyAlignment="1">
      <alignment horizontal="center" vertical="center"/>
    </xf>
    <xf numFmtId="10" fontId="10" fillId="0" borderId="1" xfId="0" applyNumberFormat="1" applyFont="1" applyFill="1" applyBorder="1" applyAlignment="1">
      <alignment horizontal="center" vertical="center"/>
    </xf>
    <xf numFmtId="0" fontId="10" fillId="0" borderId="1" xfId="0" applyFont="1" applyFill="1" applyBorder="1" applyAlignment="1">
      <alignment horizontal="right" vertical="center"/>
    </xf>
    <xf numFmtId="0" fontId="10" fillId="2" borderId="1" xfId="0" applyFont="1" applyFill="1" applyBorder="1" applyAlignment="1">
      <alignment horizontal="center" vertical="center"/>
    </xf>
    <xf numFmtId="0" fontId="4" fillId="0" borderId="1" xfId="0" applyFont="1" applyFill="1" applyBorder="1" applyAlignment="1">
      <alignment vertical="center" wrapText="1"/>
    </xf>
    <xf numFmtId="0" fontId="16" fillId="0" borderId="1" xfId="74" applyFont="1" applyFill="1" applyBorder="1" applyAlignment="1" applyProtection="1">
      <alignment horizontal="left" vertical="center" wrapText="1"/>
      <protection locked="0"/>
    </xf>
    <xf numFmtId="0" fontId="16" fillId="0" borderId="1" xfId="74" applyFont="1" applyFill="1" applyBorder="1" applyAlignment="1" applyProtection="1">
      <alignment horizontal="center" vertical="center" wrapText="1"/>
      <protection locked="0"/>
    </xf>
    <xf numFmtId="9" fontId="10" fillId="0" borderId="1" xfId="0" applyNumberFormat="1" applyFont="1" applyFill="1" applyBorder="1" applyAlignment="1">
      <alignment horizontal="center" vertical="center" wrapText="1"/>
    </xf>
    <xf numFmtId="176" fontId="16" fillId="0" borderId="1" xfId="74" applyNumberFormat="1" applyFont="1" applyFill="1" applyBorder="1" applyAlignment="1" applyProtection="1">
      <alignment horizontal="center" vertical="center" wrapText="1"/>
      <protection locked="0"/>
    </xf>
    <xf numFmtId="9" fontId="16" fillId="0" borderId="1" xfId="74"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4" fillId="0" borderId="0" xfId="0" applyFont="1" applyFill="1" applyBorder="1" applyAlignment="1">
      <alignment horizontal="left" vertical="center"/>
    </xf>
    <xf numFmtId="0" fontId="18" fillId="0" borderId="0" xfId="0" applyFont="1" applyFill="1" applyAlignment="1"/>
    <xf numFmtId="0" fontId="18" fillId="0" borderId="0" xfId="0" applyFont="1" applyFill="1" applyAlignment="1">
      <alignment wrapText="1"/>
    </xf>
    <xf numFmtId="0" fontId="19" fillId="0" borderId="0" xfId="0" applyFont="1" applyFill="1" applyAlignment="1">
      <alignment horizontal="center" vertical="center"/>
    </xf>
    <xf numFmtId="0" fontId="19" fillId="0" borderId="0" xfId="0" applyFont="1" applyFill="1" applyAlignment="1">
      <alignment horizontal="center" vertical="center" wrapText="1"/>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horizontal="right" vertical="center" wrapText="1"/>
    </xf>
    <xf numFmtId="0" fontId="21" fillId="0" borderId="9" xfId="0" applyFont="1" applyFill="1" applyBorder="1" applyAlignment="1">
      <alignment horizontal="left" vertical="center"/>
    </xf>
    <xf numFmtId="0" fontId="21" fillId="0" borderId="9" xfId="0" applyFont="1" applyFill="1" applyBorder="1" applyAlignment="1">
      <alignment horizontal="left" vertical="center" wrapText="1"/>
    </xf>
    <xf numFmtId="0" fontId="22" fillId="0" borderId="0" xfId="0" applyFont="1" applyFill="1" applyAlignment="1">
      <alignment horizontal="center" vertical="center" wrapText="1"/>
    </xf>
    <xf numFmtId="0" fontId="18" fillId="0" borderId="2" xfId="0"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14" xfId="0"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0" fontId="18" fillId="0" borderId="23"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4" xfId="0" applyFont="1" applyFill="1" applyBorder="1" applyAlignment="1">
      <alignment horizontal="center" vertical="center"/>
    </xf>
    <xf numFmtId="180" fontId="18" fillId="0" borderId="1" xfId="0" applyNumberFormat="1"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4" fillId="0" borderId="0" xfId="0" applyFont="1" applyFill="1" applyAlignment="1">
      <alignment horizontal="left" vertical="center"/>
    </xf>
    <xf numFmtId="0" fontId="24" fillId="0" borderId="0" xfId="0"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vertical="center" wrapText="1"/>
    </xf>
    <xf numFmtId="0" fontId="25" fillId="0" borderId="0" xfId="0" applyFont="1" applyFill="1" applyBorder="1" applyAlignment="1">
      <alignment horizontal="center"/>
    </xf>
    <xf numFmtId="0" fontId="26"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8" fillId="0" borderId="1"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24" xfId="0" applyNumberFormat="1" applyFont="1" applyFill="1" applyBorder="1" applyAlignment="1">
      <alignment horizontal="center" vertical="center" shrinkToFit="1"/>
    </xf>
    <xf numFmtId="4" fontId="18" fillId="0" borderId="8" xfId="0" applyNumberFormat="1" applyFont="1" applyFill="1" applyBorder="1" applyAlignment="1">
      <alignment horizontal="center" vertical="center" shrinkToFit="1"/>
    </xf>
    <xf numFmtId="0" fontId="18" fillId="0" borderId="28"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12"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 fontId="27" fillId="2" borderId="29" xfId="0" applyNumberFormat="1" applyFont="1" applyFill="1" applyBorder="1" applyAlignment="1">
      <alignment horizontal="right" vertical="center"/>
    </xf>
    <xf numFmtId="0" fontId="13" fillId="0" borderId="0" xfId="0" applyFont="1" applyFill="1" applyBorder="1" applyAlignment="1">
      <alignment horizontal="left" vertical="top" wrapText="1"/>
    </xf>
    <xf numFmtId="0" fontId="25"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0" fontId="18" fillId="0" borderId="0" xfId="0" applyFont="1" applyFill="1" applyBorder="1" applyAlignment="1">
      <alignment wrapText="1"/>
    </xf>
    <xf numFmtId="4" fontId="18" fillId="0" borderId="8" xfId="0" applyNumberFormat="1" applyFont="1" applyFill="1" applyBorder="1" applyAlignment="1">
      <alignment horizontal="center" vertical="center" wrapText="1" shrinkToFit="1"/>
    </xf>
    <xf numFmtId="4" fontId="18" fillId="0" borderId="25"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11" xfId="0" applyNumberFormat="1" applyFont="1" applyFill="1" applyBorder="1" applyAlignment="1">
      <alignment horizontal="center" vertical="center" shrinkToFit="1"/>
    </xf>
    <xf numFmtId="4" fontId="18" fillId="0" borderId="14"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18" fillId="0" borderId="0" xfId="0" applyFont="1" applyFill="1" applyBorder="1" applyAlignment="1">
      <alignment horizontal="right"/>
    </xf>
    <xf numFmtId="0" fontId="18" fillId="0" borderId="25"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49" fontId="18" fillId="0" borderId="11" xfId="0" applyNumberFormat="1" applyFont="1" applyFill="1" applyBorder="1" applyAlignment="1">
      <alignment horizontal="center" vertical="center" shrinkToFit="1"/>
    </xf>
    <xf numFmtId="0" fontId="28" fillId="0" borderId="0" xfId="0" applyFont="1" applyAlignment="1">
      <alignment horizontal="center" vertical="center"/>
    </xf>
    <xf numFmtId="0" fontId="23" fillId="0" borderId="0" xfId="0" applyFont="1" applyAlignment="1"/>
    <xf numFmtId="0" fontId="27" fillId="2" borderId="29" xfId="0" applyNumberFormat="1" applyFont="1" applyFill="1" applyBorder="1" applyAlignment="1">
      <alignment horizontal="center" vertical="center"/>
    </xf>
    <xf numFmtId="0" fontId="27" fillId="2" borderId="29" xfId="0" applyNumberFormat="1" applyFont="1" applyFill="1" applyBorder="1" applyAlignment="1">
      <alignment horizontal="left" vertical="center"/>
    </xf>
    <xf numFmtId="3" fontId="27" fillId="2" borderId="29" xfId="0" applyNumberFormat="1" applyFont="1" applyFill="1" applyBorder="1" applyAlignment="1">
      <alignment horizontal="right" vertical="center"/>
    </xf>
    <xf numFmtId="0" fontId="27" fillId="2" borderId="29" xfId="0" applyNumberFormat="1" applyFont="1" applyFill="1" applyBorder="1" applyAlignment="1">
      <alignment horizontal="left" vertical="center" wrapText="1"/>
    </xf>
    <xf numFmtId="0" fontId="29" fillId="0" borderId="0" xfId="0" applyFont="1" applyAlignment="1"/>
    <xf numFmtId="0" fontId="30" fillId="0" borderId="0" xfId="0" applyFont="1" applyAlignment="1">
      <alignment horizontal="center" vertical="center"/>
    </xf>
    <xf numFmtId="0" fontId="31" fillId="0" borderId="0" xfId="0" applyFont="1" applyAlignment="1"/>
    <xf numFmtId="0" fontId="27" fillId="3" borderId="29" xfId="0" applyNumberFormat="1" applyFont="1" applyFill="1" applyBorder="1" applyAlignment="1">
      <alignment horizontal="center" vertical="center" wrapText="1"/>
    </xf>
    <xf numFmtId="0" fontId="27" fillId="3" borderId="29" xfId="0" applyNumberFormat="1" applyFont="1" applyFill="1" applyBorder="1" applyAlignment="1">
      <alignment horizontal="center" vertical="center"/>
    </xf>
    <xf numFmtId="0" fontId="27" fillId="3" borderId="29" xfId="0" applyNumberFormat="1" applyFont="1" applyFill="1" applyBorder="1" applyAlignment="1">
      <alignment horizontal="left" vertical="center"/>
    </xf>
    <xf numFmtId="0" fontId="3" fillId="2" borderId="29" xfId="0" applyNumberFormat="1" applyFont="1" applyFill="1" applyBorder="1" applyAlignment="1">
      <alignment horizontal="right" vertical="center"/>
    </xf>
    <xf numFmtId="0" fontId="27" fillId="2" borderId="29" xfId="0" applyNumberFormat="1" applyFont="1" applyFill="1" applyBorder="1" applyAlignment="1">
      <alignment horizontal="right" vertical="center"/>
    </xf>
    <xf numFmtId="4" fontId="3" fillId="2" borderId="29" xfId="0" applyNumberFormat="1" applyFont="1" applyFill="1" applyBorder="1" applyAlignment="1">
      <alignment horizontal="right" vertical="center"/>
    </xf>
    <xf numFmtId="4" fontId="27" fillId="3" borderId="29" xfId="0" applyNumberFormat="1" applyFont="1" applyFill="1" applyBorder="1" applyAlignment="1">
      <alignment horizontal="center" vertical="center"/>
    </xf>
    <xf numFmtId="4" fontId="27" fillId="2" borderId="29" xfId="0" applyNumberFormat="1" applyFont="1" applyFill="1" applyBorder="1" applyAlignment="1">
      <alignment horizontal="left" vertical="center"/>
    </xf>
    <xf numFmtId="0" fontId="32" fillId="3" borderId="29" xfId="0" applyNumberFormat="1" applyFont="1" applyFill="1" applyBorder="1" applyAlignment="1">
      <alignment vertical="center"/>
    </xf>
    <xf numFmtId="0" fontId="32" fillId="2" borderId="29" xfId="0" applyNumberFormat="1" applyFont="1" applyFill="1" applyBorder="1" applyAlignment="1">
      <alignment vertical="center"/>
    </xf>
    <xf numFmtId="0" fontId="27" fillId="2" borderId="29" xfId="0" applyNumberFormat="1" applyFont="1" applyFill="1" applyBorder="1" applyAlignment="1">
      <alignment vertical="center"/>
    </xf>
    <xf numFmtId="0" fontId="33" fillId="0" borderId="0" xfId="0" applyFont="1" applyAlignment="1"/>
    <xf numFmtId="0" fontId="34" fillId="0" borderId="0" xfId="0" applyFont="1" applyAlignment="1"/>
    <xf numFmtId="0" fontId="9" fillId="0" borderId="1" xfId="53" applyFont="1" applyFill="1" applyBorder="1" applyAlignment="1" quotePrefix="1">
      <alignment horizontal="center" vertical="center" wrapText="1"/>
    </xf>
    <xf numFmtId="0" fontId="9" fillId="0" borderId="11" xfId="53" applyFont="1" applyFill="1" applyBorder="1" applyAlignment="1" quotePrefix="1">
      <alignment horizontal="center" vertical="center" wrapText="1"/>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11" xfId="51"/>
    <cellStyle name="常规 3" xfId="52"/>
    <cellStyle name="常规 2" xfId="53"/>
    <cellStyle name="常规 10" xfId="54"/>
    <cellStyle name="常规 18" xfId="55"/>
    <cellStyle name="常规 12" xfId="56"/>
    <cellStyle name="常规 19" xfId="57"/>
    <cellStyle name="常规 13" xfId="58"/>
    <cellStyle name="常规 20" xfId="59"/>
    <cellStyle name="常规 21" xfId="60"/>
    <cellStyle name="常规 14" xfId="61"/>
    <cellStyle name="常规 22" xfId="62"/>
    <cellStyle name="常规 15" xfId="63"/>
    <cellStyle name="常规 23" xfId="64"/>
    <cellStyle name="常规 24" xfId="65"/>
    <cellStyle name="常规 16" xfId="66"/>
    <cellStyle name="常规 25" xfId="67"/>
    <cellStyle name="常规 26" xfId="68"/>
    <cellStyle name="常规 17" xfId="69"/>
    <cellStyle name="常规 27" xfId="70"/>
    <cellStyle name="常规 28" xfId="71"/>
    <cellStyle name="常规 35" xfId="72"/>
    <cellStyle name="常规 3 2" xfId="73"/>
    <cellStyle name="Normal" xfId="7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213" t="s">
        <v>0</v>
      </c>
    </row>
    <row r="2" ht="18.75" spans="1:1">
      <c r="A2" s="214" t="s">
        <v>1</v>
      </c>
    </row>
    <row r="3" ht="18.75" spans="1:1">
      <c r="A3" s="214" t="s">
        <v>2</v>
      </c>
    </row>
    <row r="4" ht="18.75" spans="1:1">
      <c r="A4" s="214" t="s">
        <v>3</v>
      </c>
    </row>
    <row r="5" ht="18.75" spans="1:1">
      <c r="A5" s="214" t="s">
        <v>4</v>
      </c>
    </row>
    <row r="6" ht="18.75" spans="1:1">
      <c r="A6" s="214" t="s">
        <v>5</v>
      </c>
    </row>
    <row r="7" ht="18.75" spans="1:1">
      <c r="A7" s="214" t="s">
        <v>6</v>
      </c>
    </row>
    <row r="8" ht="18.75" spans="1:1">
      <c r="A8" s="214" t="s">
        <v>7</v>
      </c>
    </row>
    <row r="9" ht="18.75" spans="1:1">
      <c r="A9" s="214" t="s">
        <v>8</v>
      </c>
    </row>
    <row r="10" ht="18.75" spans="1:1">
      <c r="A10" s="214" t="s">
        <v>9</v>
      </c>
    </row>
    <row r="11" ht="18.75" spans="1:1">
      <c r="A11" s="214" t="s">
        <v>10</v>
      </c>
    </row>
    <row r="12" ht="18.75" spans="1:1">
      <c r="A12" s="214" t="s">
        <v>11</v>
      </c>
    </row>
    <row r="13" ht="18.75" spans="1:1">
      <c r="A13" s="214"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G30" sqref="G3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0" t="s">
        <v>519</v>
      </c>
    </row>
    <row r="2" ht="14.25" spans="20:20">
      <c r="T2" s="201" t="s">
        <v>520</v>
      </c>
    </row>
    <row r="3" ht="14.25" spans="1:20">
      <c r="A3" s="201" t="s">
        <v>77</v>
      </c>
      <c r="T3" s="201" t="s">
        <v>78</v>
      </c>
    </row>
    <row r="4" ht="19.5" customHeight="1" spans="1:20">
      <c r="A4" s="202" t="s">
        <v>81</v>
      </c>
      <c r="B4" s="202"/>
      <c r="C4" s="202"/>
      <c r="D4" s="202"/>
      <c r="E4" s="202" t="s">
        <v>180</v>
      </c>
      <c r="F4" s="202"/>
      <c r="G4" s="202"/>
      <c r="H4" s="202" t="s">
        <v>291</v>
      </c>
      <c r="I4" s="202"/>
      <c r="J4" s="202"/>
      <c r="K4" s="202" t="s">
        <v>292</v>
      </c>
      <c r="L4" s="202"/>
      <c r="M4" s="202"/>
      <c r="N4" s="202"/>
      <c r="O4" s="202"/>
      <c r="P4" s="202" t="s">
        <v>182</v>
      </c>
      <c r="Q4" s="202"/>
      <c r="R4" s="202"/>
      <c r="S4" s="202"/>
      <c r="T4" s="202"/>
    </row>
    <row r="5" ht="19.5" customHeight="1" spans="1:20">
      <c r="A5" s="202" t="s">
        <v>196</v>
      </c>
      <c r="B5" s="202"/>
      <c r="C5" s="202"/>
      <c r="D5" s="202" t="s">
        <v>197</v>
      </c>
      <c r="E5" s="202" t="s">
        <v>203</v>
      </c>
      <c r="F5" s="202" t="s">
        <v>293</v>
      </c>
      <c r="G5" s="202" t="s">
        <v>294</v>
      </c>
      <c r="H5" s="202" t="s">
        <v>203</v>
      </c>
      <c r="I5" s="202" t="s">
        <v>262</v>
      </c>
      <c r="J5" s="202" t="s">
        <v>263</v>
      </c>
      <c r="K5" s="202" t="s">
        <v>203</v>
      </c>
      <c r="L5" s="202" t="s">
        <v>262</v>
      </c>
      <c r="M5" s="202"/>
      <c r="N5" s="202" t="s">
        <v>262</v>
      </c>
      <c r="O5" s="202" t="s">
        <v>263</v>
      </c>
      <c r="P5" s="202" t="s">
        <v>203</v>
      </c>
      <c r="Q5" s="202" t="s">
        <v>293</v>
      </c>
      <c r="R5" s="202" t="s">
        <v>294</v>
      </c>
      <c r="S5" s="202" t="s">
        <v>294</v>
      </c>
      <c r="T5" s="202"/>
    </row>
    <row r="6" ht="19.5" customHeight="1" spans="1:20">
      <c r="A6" s="202"/>
      <c r="B6" s="202"/>
      <c r="C6" s="202"/>
      <c r="D6" s="202"/>
      <c r="E6" s="202"/>
      <c r="F6" s="202"/>
      <c r="G6" s="202" t="s">
        <v>198</v>
      </c>
      <c r="H6" s="202"/>
      <c r="I6" s="202"/>
      <c r="J6" s="202" t="s">
        <v>198</v>
      </c>
      <c r="K6" s="202"/>
      <c r="L6" s="202" t="s">
        <v>198</v>
      </c>
      <c r="M6" s="202" t="s">
        <v>296</v>
      </c>
      <c r="N6" s="202" t="s">
        <v>295</v>
      </c>
      <c r="O6" s="202" t="s">
        <v>198</v>
      </c>
      <c r="P6" s="202"/>
      <c r="Q6" s="202"/>
      <c r="R6" s="202" t="s">
        <v>198</v>
      </c>
      <c r="S6" s="202" t="s">
        <v>297</v>
      </c>
      <c r="T6" s="202" t="s">
        <v>298</v>
      </c>
    </row>
    <row r="7" ht="19.5" customHeight="1" spans="1:20">
      <c r="A7" s="202"/>
      <c r="B7" s="202"/>
      <c r="C7" s="202"/>
      <c r="D7" s="202"/>
      <c r="E7" s="202"/>
      <c r="F7" s="202"/>
      <c r="G7" s="202"/>
      <c r="H7" s="202"/>
      <c r="I7" s="202"/>
      <c r="J7" s="202"/>
      <c r="K7" s="202"/>
      <c r="L7" s="202"/>
      <c r="M7" s="202"/>
      <c r="N7" s="202"/>
      <c r="O7" s="202"/>
      <c r="P7" s="202"/>
      <c r="Q7" s="202"/>
      <c r="R7" s="202"/>
      <c r="S7" s="202"/>
      <c r="T7" s="202"/>
    </row>
    <row r="8" ht="19.5" customHeight="1" spans="1:20">
      <c r="A8" s="202" t="s">
        <v>200</v>
      </c>
      <c r="B8" s="202" t="s">
        <v>201</v>
      </c>
      <c r="C8" s="202" t="s">
        <v>202</v>
      </c>
      <c r="D8" s="202" t="s">
        <v>85</v>
      </c>
      <c r="E8" s="203" t="s">
        <v>86</v>
      </c>
      <c r="F8" s="203" t="s">
        <v>87</v>
      </c>
      <c r="G8" s="203" t="s">
        <v>95</v>
      </c>
      <c r="H8" s="203" t="s">
        <v>99</v>
      </c>
      <c r="I8" s="203" t="s">
        <v>103</v>
      </c>
      <c r="J8" s="203" t="s">
        <v>107</v>
      </c>
      <c r="K8" s="203" t="s">
        <v>111</v>
      </c>
      <c r="L8" s="203" t="s">
        <v>115</v>
      </c>
      <c r="M8" s="203" t="s">
        <v>118</v>
      </c>
      <c r="N8" s="203" t="s">
        <v>121</v>
      </c>
      <c r="O8" s="203" t="s">
        <v>124</v>
      </c>
      <c r="P8" s="203" t="s">
        <v>127</v>
      </c>
      <c r="Q8" s="203" t="s">
        <v>130</v>
      </c>
      <c r="R8" s="203" t="s">
        <v>133</v>
      </c>
      <c r="S8" s="203" t="s">
        <v>136</v>
      </c>
      <c r="T8" s="203" t="s">
        <v>139</v>
      </c>
    </row>
    <row r="9" ht="19.5" customHeight="1" spans="1:20">
      <c r="A9" s="202"/>
      <c r="B9" s="202"/>
      <c r="C9" s="202"/>
      <c r="D9" s="202" t="s">
        <v>203</v>
      </c>
      <c r="E9" s="174">
        <v>0</v>
      </c>
      <c r="F9" s="174">
        <v>0</v>
      </c>
      <c r="G9" s="174">
        <v>0</v>
      </c>
      <c r="H9" s="174">
        <v>0</v>
      </c>
      <c r="I9" s="174">
        <v>0</v>
      </c>
      <c r="J9" s="174">
        <v>0</v>
      </c>
      <c r="K9" s="174">
        <v>0</v>
      </c>
      <c r="L9" s="174">
        <v>0</v>
      </c>
      <c r="M9" s="174">
        <v>0</v>
      </c>
      <c r="N9" s="174">
        <v>0</v>
      </c>
      <c r="O9" s="174">
        <v>0</v>
      </c>
      <c r="P9" s="174">
        <v>0</v>
      </c>
      <c r="Q9" s="174">
        <v>0</v>
      </c>
      <c r="R9" s="174">
        <v>0</v>
      </c>
      <c r="S9" s="174">
        <v>0</v>
      </c>
      <c r="T9" s="174">
        <v>0</v>
      </c>
    </row>
    <row r="10" ht="19.5" customHeight="1" spans="1:20">
      <c r="A10" s="196"/>
      <c r="B10" s="196"/>
      <c r="C10" s="196"/>
      <c r="D10" s="196"/>
      <c r="E10" s="174"/>
      <c r="F10" s="174"/>
      <c r="G10" s="174"/>
      <c r="H10" s="174"/>
      <c r="I10" s="174"/>
      <c r="J10" s="174"/>
      <c r="K10" s="174"/>
      <c r="L10" s="174"/>
      <c r="M10" s="174"/>
      <c r="N10" s="174"/>
      <c r="O10" s="174"/>
      <c r="P10" s="174"/>
      <c r="Q10" s="174"/>
      <c r="R10" s="174"/>
      <c r="S10" s="174"/>
      <c r="T10" s="174"/>
    </row>
    <row r="11" ht="19.5" customHeight="1" spans="1:20">
      <c r="A11" s="196" t="s">
        <v>521</v>
      </c>
      <c r="B11" s="196"/>
      <c r="C11" s="196"/>
      <c r="D11" s="196"/>
      <c r="E11" s="196"/>
      <c r="F11" s="196"/>
      <c r="G11" s="196"/>
      <c r="H11" s="196"/>
      <c r="I11" s="196"/>
      <c r="J11" s="196"/>
      <c r="K11" s="196"/>
      <c r="L11" s="196"/>
      <c r="M11" s="196"/>
      <c r="N11" s="196"/>
      <c r="O11" s="196"/>
      <c r="P11" s="196"/>
      <c r="Q11" s="196"/>
      <c r="R11" s="196"/>
      <c r="S11" s="196"/>
      <c r="T11" s="196"/>
    </row>
    <row r="14" spans="4:4">
      <c r="D14" t="s">
        <v>522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E34" sqref="E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0" t="s">
        <v>523</v>
      </c>
    </row>
    <row r="2" ht="14.25" spans="12:12">
      <c r="L2" s="201" t="s">
        <v>524</v>
      </c>
    </row>
    <row r="3" ht="14.25" spans="1:12">
      <c r="A3" s="201" t="s">
        <v>77</v>
      </c>
      <c r="L3" s="201" t="s">
        <v>78</v>
      </c>
    </row>
    <row r="4" ht="19.5" customHeight="1" spans="1:12">
      <c r="A4" s="202" t="s">
        <v>81</v>
      </c>
      <c r="B4" s="202"/>
      <c r="C4" s="202"/>
      <c r="D4" s="202"/>
      <c r="E4" s="202" t="s">
        <v>180</v>
      </c>
      <c r="F4" s="202"/>
      <c r="G4" s="202"/>
      <c r="H4" s="202" t="s">
        <v>291</v>
      </c>
      <c r="I4" s="202" t="s">
        <v>292</v>
      </c>
      <c r="J4" s="202" t="s">
        <v>182</v>
      </c>
      <c r="K4" s="202"/>
      <c r="L4" s="202"/>
    </row>
    <row r="5" ht="19.5" customHeight="1" spans="1:12">
      <c r="A5" s="202" t="s">
        <v>196</v>
      </c>
      <c r="B5" s="202"/>
      <c r="C5" s="202"/>
      <c r="D5" s="202" t="s">
        <v>197</v>
      </c>
      <c r="E5" s="202" t="s">
        <v>203</v>
      </c>
      <c r="F5" s="202" t="s">
        <v>525</v>
      </c>
      <c r="G5" s="202" t="s">
        <v>526</v>
      </c>
      <c r="H5" s="202"/>
      <c r="I5" s="202"/>
      <c r="J5" s="202" t="s">
        <v>203</v>
      </c>
      <c r="K5" s="202" t="s">
        <v>525</v>
      </c>
      <c r="L5" s="203" t="s">
        <v>526</v>
      </c>
    </row>
    <row r="6" ht="19.5" customHeight="1" spans="1:12">
      <c r="A6" s="202"/>
      <c r="B6" s="202"/>
      <c r="C6" s="202"/>
      <c r="D6" s="202"/>
      <c r="E6" s="202"/>
      <c r="F6" s="202"/>
      <c r="G6" s="202"/>
      <c r="H6" s="202"/>
      <c r="I6" s="202"/>
      <c r="J6" s="202"/>
      <c r="K6" s="202"/>
      <c r="L6" s="203" t="s">
        <v>297</v>
      </c>
    </row>
    <row r="7" ht="19.5" customHeight="1" spans="1:12">
      <c r="A7" s="202"/>
      <c r="B7" s="202"/>
      <c r="C7" s="202"/>
      <c r="D7" s="202"/>
      <c r="E7" s="202"/>
      <c r="F7" s="202"/>
      <c r="G7" s="202"/>
      <c r="H7" s="202"/>
      <c r="I7" s="202"/>
      <c r="J7" s="202"/>
      <c r="K7" s="202"/>
      <c r="L7" s="203"/>
    </row>
    <row r="8" ht="19.5" customHeight="1" spans="1:12">
      <c r="A8" s="202" t="s">
        <v>200</v>
      </c>
      <c r="B8" s="202" t="s">
        <v>201</v>
      </c>
      <c r="C8" s="202" t="s">
        <v>202</v>
      </c>
      <c r="D8" s="202" t="s">
        <v>85</v>
      </c>
      <c r="E8" s="203" t="s">
        <v>86</v>
      </c>
      <c r="F8" s="203" t="s">
        <v>87</v>
      </c>
      <c r="G8" s="203" t="s">
        <v>95</v>
      </c>
      <c r="H8" s="203" t="s">
        <v>99</v>
      </c>
      <c r="I8" s="203" t="s">
        <v>103</v>
      </c>
      <c r="J8" s="203" t="s">
        <v>107</v>
      </c>
      <c r="K8" s="203" t="s">
        <v>111</v>
      </c>
      <c r="L8" s="203" t="s">
        <v>115</v>
      </c>
    </row>
    <row r="9" ht="19.5" customHeight="1" spans="1:12">
      <c r="A9" s="202"/>
      <c r="B9" s="202"/>
      <c r="C9" s="202"/>
      <c r="D9" s="202" t="s">
        <v>203</v>
      </c>
      <c r="E9" s="174">
        <v>0</v>
      </c>
      <c r="F9" s="174">
        <v>0</v>
      </c>
      <c r="G9" s="174">
        <v>0</v>
      </c>
      <c r="H9" s="174">
        <v>0</v>
      </c>
      <c r="I9" s="174">
        <v>0</v>
      </c>
      <c r="J9" s="174">
        <v>0</v>
      </c>
      <c r="K9" s="174">
        <v>0</v>
      </c>
      <c r="L9" s="174">
        <v>0</v>
      </c>
    </row>
    <row r="10" ht="19.5" customHeight="1" spans="1:12">
      <c r="A10" s="196"/>
      <c r="B10" s="196"/>
      <c r="C10" s="196"/>
      <c r="D10" s="196"/>
      <c r="E10" s="174"/>
      <c r="F10" s="174"/>
      <c r="G10" s="174"/>
      <c r="H10" s="174"/>
      <c r="I10" s="174"/>
      <c r="J10" s="174"/>
      <c r="K10" s="174"/>
      <c r="L10" s="174"/>
    </row>
    <row r="11" ht="19.5" customHeight="1" spans="1:12">
      <c r="A11" s="196" t="s">
        <v>527</v>
      </c>
      <c r="B11" s="196"/>
      <c r="C11" s="196"/>
      <c r="D11" s="196"/>
      <c r="E11" s="196"/>
      <c r="F11" s="196"/>
      <c r="G11" s="196"/>
      <c r="H11" s="196"/>
      <c r="I11" s="196"/>
      <c r="J11" s="196"/>
      <c r="K11" s="196"/>
      <c r="L11" s="196"/>
    </row>
    <row r="13" spans="4:4">
      <c r="D13" t="s">
        <v>528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93" t="s">
        <v>529</v>
      </c>
    </row>
    <row r="2" spans="5:5">
      <c r="E2" s="194" t="s">
        <v>530</v>
      </c>
    </row>
    <row r="3" spans="1:5">
      <c r="A3" s="194" t="s">
        <v>77</v>
      </c>
      <c r="E3" s="194" t="s">
        <v>78</v>
      </c>
    </row>
    <row r="4" ht="15" customHeight="1" spans="1:5">
      <c r="A4" s="195" t="s">
        <v>531</v>
      </c>
      <c r="B4" s="195" t="s">
        <v>82</v>
      </c>
      <c r="C4" s="195" t="s">
        <v>532</v>
      </c>
      <c r="D4" s="195" t="s">
        <v>533</v>
      </c>
      <c r="E4" s="195" t="s">
        <v>534</v>
      </c>
    </row>
    <row r="5" ht="15" customHeight="1" spans="1:5">
      <c r="A5" s="195" t="s">
        <v>535</v>
      </c>
      <c r="B5" s="195"/>
      <c r="C5" s="195" t="s">
        <v>86</v>
      </c>
      <c r="D5" s="195" t="s">
        <v>87</v>
      </c>
      <c r="E5" s="195" t="s">
        <v>95</v>
      </c>
    </row>
    <row r="6" ht="15" customHeight="1" spans="1:5">
      <c r="A6" s="196" t="s">
        <v>536</v>
      </c>
      <c r="B6" s="195" t="s">
        <v>86</v>
      </c>
      <c r="C6" s="195" t="s">
        <v>537</v>
      </c>
      <c r="D6" s="195" t="s">
        <v>537</v>
      </c>
      <c r="E6" s="195" t="s">
        <v>537</v>
      </c>
    </row>
    <row r="7" ht="15" customHeight="1" spans="1:5">
      <c r="A7" s="196" t="s">
        <v>538</v>
      </c>
      <c r="B7" s="195" t="s">
        <v>87</v>
      </c>
      <c r="C7" s="174">
        <v>15800</v>
      </c>
      <c r="D7" s="174">
        <v>16128.2</v>
      </c>
      <c r="E7" s="174">
        <v>16128.2</v>
      </c>
    </row>
    <row r="8" ht="15" customHeight="1" spans="1:5">
      <c r="A8" s="196" t="s">
        <v>539</v>
      </c>
      <c r="B8" s="195" t="s">
        <v>95</v>
      </c>
      <c r="C8" s="174">
        <v>0</v>
      </c>
      <c r="D8" s="174">
        <v>0</v>
      </c>
      <c r="E8" s="174">
        <v>0</v>
      </c>
    </row>
    <row r="9" ht="15" customHeight="1" spans="1:5">
      <c r="A9" s="196" t="s">
        <v>540</v>
      </c>
      <c r="B9" s="195" t="s">
        <v>99</v>
      </c>
      <c r="C9" s="174">
        <v>12000</v>
      </c>
      <c r="D9" s="174">
        <v>11994.2</v>
      </c>
      <c r="E9" s="174">
        <v>11994.2</v>
      </c>
    </row>
    <row r="10" ht="15" customHeight="1" spans="1:5">
      <c r="A10" s="196" t="s">
        <v>541</v>
      </c>
      <c r="B10" s="195" t="s">
        <v>103</v>
      </c>
      <c r="C10" s="174">
        <v>0</v>
      </c>
      <c r="D10" s="174">
        <v>0</v>
      </c>
      <c r="E10" s="174">
        <v>0</v>
      </c>
    </row>
    <row r="11" ht="15" customHeight="1" spans="1:5">
      <c r="A11" s="196" t="s">
        <v>542</v>
      </c>
      <c r="B11" s="195" t="s">
        <v>107</v>
      </c>
      <c r="C11" s="174">
        <v>12000</v>
      </c>
      <c r="D11" s="174">
        <v>11994.2</v>
      </c>
      <c r="E11" s="174">
        <v>11994.2</v>
      </c>
    </row>
    <row r="12" ht="15" customHeight="1" spans="1:5">
      <c r="A12" s="196" t="s">
        <v>543</v>
      </c>
      <c r="B12" s="195" t="s">
        <v>111</v>
      </c>
      <c r="C12" s="174">
        <v>3800</v>
      </c>
      <c r="D12" s="174">
        <v>4134</v>
      </c>
      <c r="E12" s="174">
        <v>4134</v>
      </c>
    </row>
    <row r="13" ht="15" customHeight="1" spans="1:5">
      <c r="A13" s="196" t="s">
        <v>544</v>
      </c>
      <c r="B13" s="195" t="s">
        <v>115</v>
      </c>
      <c r="C13" s="195" t="s">
        <v>537</v>
      </c>
      <c r="D13" s="195" t="s">
        <v>537</v>
      </c>
      <c r="E13" s="174">
        <v>4134</v>
      </c>
    </row>
    <row r="14" ht="15" customHeight="1" spans="1:5">
      <c r="A14" s="196" t="s">
        <v>545</v>
      </c>
      <c r="B14" s="195" t="s">
        <v>118</v>
      </c>
      <c r="C14" s="195" t="s">
        <v>537</v>
      </c>
      <c r="D14" s="195" t="s">
        <v>537</v>
      </c>
      <c r="E14" s="174">
        <v>0</v>
      </c>
    </row>
    <row r="15" ht="15" customHeight="1" spans="1:5">
      <c r="A15" s="196" t="s">
        <v>546</v>
      </c>
      <c r="B15" s="195" t="s">
        <v>121</v>
      </c>
      <c r="C15" s="195" t="s">
        <v>537</v>
      </c>
      <c r="D15" s="195" t="s">
        <v>537</v>
      </c>
      <c r="E15" s="174">
        <v>0</v>
      </c>
    </row>
    <row r="16" ht="15" customHeight="1" spans="1:5">
      <c r="A16" s="196" t="s">
        <v>547</v>
      </c>
      <c r="B16" s="195" t="s">
        <v>124</v>
      </c>
      <c r="C16" s="195" t="s">
        <v>537</v>
      </c>
      <c r="D16" s="195" t="s">
        <v>537</v>
      </c>
      <c r="E16" s="195" t="s">
        <v>537</v>
      </c>
    </row>
    <row r="17" ht="15" customHeight="1" spans="1:5">
      <c r="A17" s="196" t="s">
        <v>548</v>
      </c>
      <c r="B17" s="195" t="s">
        <v>127</v>
      </c>
      <c r="C17" s="195" t="s">
        <v>537</v>
      </c>
      <c r="D17" s="195" t="s">
        <v>537</v>
      </c>
      <c r="E17" s="197">
        <v>0</v>
      </c>
    </row>
    <row r="18" ht="15" customHeight="1" spans="1:5">
      <c r="A18" s="196" t="s">
        <v>549</v>
      </c>
      <c r="B18" s="195" t="s">
        <v>130</v>
      </c>
      <c r="C18" s="195" t="s">
        <v>537</v>
      </c>
      <c r="D18" s="195" t="s">
        <v>537</v>
      </c>
      <c r="E18" s="197">
        <v>0</v>
      </c>
    </row>
    <row r="19" ht="15" customHeight="1" spans="1:5">
      <c r="A19" s="196" t="s">
        <v>550</v>
      </c>
      <c r="B19" s="195" t="s">
        <v>133</v>
      </c>
      <c r="C19" s="195" t="s">
        <v>537</v>
      </c>
      <c r="D19" s="195" t="s">
        <v>537</v>
      </c>
      <c r="E19" s="197">
        <v>0</v>
      </c>
    </row>
    <row r="20" ht="15" customHeight="1" spans="1:5">
      <c r="A20" s="196" t="s">
        <v>551</v>
      </c>
      <c r="B20" s="195" t="s">
        <v>136</v>
      </c>
      <c r="C20" s="195" t="s">
        <v>537</v>
      </c>
      <c r="D20" s="195" t="s">
        <v>537</v>
      </c>
      <c r="E20" s="197">
        <v>1</v>
      </c>
    </row>
    <row r="21" ht="15" customHeight="1" spans="1:5">
      <c r="A21" s="196" t="s">
        <v>552</v>
      </c>
      <c r="B21" s="195" t="s">
        <v>139</v>
      </c>
      <c r="C21" s="195" t="s">
        <v>537</v>
      </c>
      <c r="D21" s="195" t="s">
        <v>537</v>
      </c>
      <c r="E21" s="197">
        <v>18</v>
      </c>
    </row>
    <row r="22" ht="15" customHeight="1" spans="1:5">
      <c r="A22" s="196" t="s">
        <v>553</v>
      </c>
      <c r="B22" s="195" t="s">
        <v>142</v>
      </c>
      <c r="C22" s="195" t="s">
        <v>537</v>
      </c>
      <c r="D22" s="195" t="s">
        <v>537</v>
      </c>
      <c r="E22" s="197">
        <v>0</v>
      </c>
    </row>
    <row r="23" ht="15" customHeight="1" spans="1:5">
      <c r="A23" s="196" t="s">
        <v>554</v>
      </c>
      <c r="B23" s="195" t="s">
        <v>145</v>
      </c>
      <c r="C23" s="195" t="s">
        <v>537</v>
      </c>
      <c r="D23" s="195" t="s">
        <v>537</v>
      </c>
      <c r="E23" s="197">
        <v>131</v>
      </c>
    </row>
    <row r="24" ht="15" customHeight="1" spans="1:5">
      <c r="A24" s="196" t="s">
        <v>555</v>
      </c>
      <c r="B24" s="195" t="s">
        <v>148</v>
      </c>
      <c r="C24" s="195" t="s">
        <v>537</v>
      </c>
      <c r="D24" s="195" t="s">
        <v>537</v>
      </c>
      <c r="E24" s="197">
        <v>0</v>
      </c>
    </row>
    <row r="25" ht="15" customHeight="1" spans="1:5">
      <c r="A25" s="196" t="s">
        <v>556</v>
      </c>
      <c r="B25" s="195" t="s">
        <v>151</v>
      </c>
      <c r="C25" s="195" t="s">
        <v>537</v>
      </c>
      <c r="D25" s="195" t="s">
        <v>537</v>
      </c>
      <c r="E25" s="197">
        <v>0</v>
      </c>
    </row>
    <row r="26" ht="15" customHeight="1" spans="1:5">
      <c r="A26" s="196" t="s">
        <v>557</v>
      </c>
      <c r="B26" s="195" t="s">
        <v>154</v>
      </c>
      <c r="C26" s="195" t="s">
        <v>537</v>
      </c>
      <c r="D26" s="195" t="s">
        <v>537</v>
      </c>
      <c r="E26" s="197">
        <v>0</v>
      </c>
    </row>
    <row r="27" ht="15" customHeight="1" spans="1:5">
      <c r="A27" s="196" t="s">
        <v>558</v>
      </c>
      <c r="B27" s="195" t="s">
        <v>157</v>
      </c>
      <c r="C27" s="195" t="s">
        <v>537</v>
      </c>
      <c r="D27" s="195" t="s">
        <v>537</v>
      </c>
      <c r="E27" s="174">
        <v>504626.56</v>
      </c>
    </row>
    <row r="28" ht="15" customHeight="1" spans="1:5">
      <c r="A28" s="196" t="s">
        <v>559</v>
      </c>
      <c r="B28" s="195" t="s">
        <v>160</v>
      </c>
      <c r="C28" s="195" t="s">
        <v>537</v>
      </c>
      <c r="D28" s="195" t="s">
        <v>537</v>
      </c>
      <c r="E28" s="174">
        <v>504626.56</v>
      </c>
    </row>
    <row r="29" ht="15" customHeight="1" spans="1:5">
      <c r="A29" s="196" t="s">
        <v>560</v>
      </c>
      <c r="B29" s="195" t="s">
        <v>163</v>
      </c>
      <c r="C29" s="195" t="s">
        <v>537</v>
      </c>
      <c r="D29" s="195" t="s">
        <v>537</v>
      </c>
      <c r="E29" s="174">
        <v>0</v>
      </c>
    </row>
    <row r="30" ht="41.25" customHeight="1" spans="1:5">
      <c r="A30" s="198" t="s">
        <v>561</v>
      </c>
      <c r="B30" s="198"/>
      <c r="C30" s="198"/>
      <c r="D30" s="198"/>
      <c r="E30" s="198"/>
    </row>
    <row r="31" ht="15" customHeight="1" spans="1:5">
      <c r="A31" s="196" t="s">
        <v>562</v>
      </c>
      <c r="B31" s="196"/>
      <c r="C31" s="196"/>
      <c r="D31" s="196"/>
      <c r="E31" s="196"/>
    </row>
    <row r="33" spans="3:3">
      <c r="C33" s="199" t="s">
        <v>563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2" sqref="C3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93" t="s">
        <v>564</v>
      </c>
    </row>
    <row r="2" spans="5:5">
      <c r="E2" s="194" t="s">
        <v>565</v>
      </c>
    </row>
    <row r="3" spans="1:5">
      <c r="A3" s="194" t="s">
        <v>77</v>
      </c>
      <c r="E3" s="194" t="s">
        <v>78</v>
      </c>
    </row>
    <row r="4" ht="15" customHeight="1" spans="1:5">
      <c r="A4" s="195" t="s">
        <v>531</v>
      </c>
      <c r="B4" s="195" t="s">
        <v>82</v>
      </c>
      <c r="C4" s="195" t="s">
        <v>532</v>
      </c>
      <c r="D4" s="195" t="s">
        <v>533</v>
      </c>
      <c r="E4" s="195" t="s">
        <v>534</v>
      </c>
    </row>
    <row r="5" ht="15" customHeight="1" spans="1:5">
      <c r="A5" s="195" t="s">
        <v>535</v>
      </c>
      <c r="B5" s="195"/>
      <c r="C5" s="195" t="s">
        <v>86</v>
      </c>
      <c r="D5" s="195" t="s">
        <v>87</v>
      </c>
      <c r="E5" s="195" t="s">
        <v>95</v>
      </c>
    </row>
    <row r="6" ht="15" customHeight="1" spans="1:5">
      <c r="A6" s="196" t="s">
        <v>566</v>
      </c>
      <c r="B6" s="195" t="s">
        <v>86</v>
      </c>
      <c r="C6" s="195" t="s">
        <v>537</v>
      </c>
      <c r="D6" s="195" t="s">
        <v>537</v>
      </c>
      <c r="E6" s="195" t="s">
        <v>537</v>
      </c>
    </row>
    <row r="7" ht="15" customHeight="1" spans="1:5">
      <c r="A7" s="196" t="s">
        <v>538</v>
      </c>
      <c r="B7" s="195" t="s">
        <v>87</v>
      </c>
      <c r="C7" s="174">
        <v>15800</v>
      </c>
      <c r="D7" s="174">
        <v>16128.2</v>
      </c>
      <c r="E7" s="174">
        <v>16128.2</v>
      </c>
    </row>
    <row r="8" ht="15" customHeight="1" spans="1:5">
      <c r="A8" s="196" t="s">
        <v>539</v>
      </c>
      <c r="B8" s="195" t="s">
        <v>95</v>
      </c>
      <c r="C8" s="174">
        <v>0</v>
      </c>
      <c r="D8" s="174">
        <v>0</v>
      </c>
      <c r="E8" s="174">
        <v>0</v>
      </c>
    </row>
    <row r="9" ht="15" customHeight="1" spans="1:5">
      <c r="A9" s="196" t="s">
        <v>540</v>
      </c>
      <c r="B9" s="195" t="s">
        <v>99</v>
      </c>
      <c r="C9" s="174">
        <v>12000</v>
      </c>
      <c r="D9" s="174">
        <v>11994.2</v>
      </c>
      <c r="E9" s="174">
        <v>11994.2</v>
      </c>
    </row>
    <row r="10" ht="15" customHeight="1" spans="1:5">
      <c r="A10" s="196" t="s">
        <v>541</v>
      </c>
      <c r="B10" s="195" t="s">
        <v>103</v>
      </c>
      <c r="C10" s="174">
        <v>0</v>
      </c>
      <c r="D10" s="174">
        <v>0</v>
      </c>
      <c r="E10" s="174">
        <v>0</v>
      </c>
    </row>
    <row r="11" ht="15" customHeight="1" spans="1:5">
      <c r="A11" s="196" t="s">
        <v>542</v>
      </c>
      <c r="B11" s="195" t="s">
        <v>107</v>
      </c>
      <c r="C11" s="174">
        <v>12000</v>
      </c>
      <c r="D11" s="174">
        <v>11994.2</v>
      </c>
      <c r="E11" s="174">
        <v>11994.2</v>
      </c>
    </row>
    <row r="12" ht="15" customHeight="1" spans="1:5">
      <c r="A12" s="196" t="s">
        <v>543</v>
      </c>
      <c r="B12" s="195" t="s">
        <v>111</v>
      </c>
      <c r="C12" s="174">
        <v>3800</v>
      </c>
      <c r="D12" s="174">
        <v>4134</v>
      </c>
      <c r="E12" s="174">
        <v>4134</v>
      </c>
    </row>
    <row r="13" ht="15" customHeight="1" spans="1:5">
      <c r="A13" s="196" t="s">
        <v>544</v>
      </c>
      <c r="B13" s="195" t="s">
        <v>115</v>
      </c>
      <c r="C13" s="195" t="s">
        <v>537</v>
      </c>
      <c r="D13" s="195" t="s">
        <v>537</v>
      </c>
      <c r="E13" s="174">
        <v>4134</v>
      </c>
    </row>
    <row r="14" ht="15" customHeight="1" spans="1:5">
      <c r="A14" s="196" t="s">
        <v>545</v>
      </c>
      <c r="B14" s="195" t="s">
        <v>118</v>
      </c>
      <c r="C14" s="195" t="s">
        <v>537</v>
      </c>
      <c r="D14" s="195" t="s">
        <v>537</v>
      </c>
      <c r="E14" s="174">
        <v>0</v>
      </c>
    </row>
    <row r="15" ht="15" customHeight="1" spans="1:5">
      <c r="A15" s="196" t="s">
        <v>546</v>
      </c>
      <c r="B15" s="195" t="s">
        <v>121</v>
      </c>
      <c r="C15" s="195" t="s">
        <v>537</v>
      </c>
      <c r="D15" s="195" t="s">
        <v>537</v>
      </c>
      <c r="E15" s="174">
        <v>0</v>
      </c>
    </row>
    <row r="16" ht="15" customHeight="1" spans="1:5">
      <c r="A16" s="196" t="s">
        <v>547</v>
      </c>
      <c r="B16" s="195" t="s">
        <v>124</v>
      </c>
      <c r="C16" s="195" t="s">
        <v>537</v>
      </c>
      <c r="D16" s="195" t="s">
        <v>537</v>
      </c>
      <c r="E16" s="195" t="s">
        <v>537</v>
      </c>
    </row>
    <row r="17" ht="15" customHeight="1" spans="1:5">
      <c r="A17" s="196" t="s">
        <v>548</v>
      </c>
      <c r="B17" s="195" t="s">
        <v>127</v>
      </c>
      <c r="C17" s="195" t="s">
        <v>537</v>
      </c>
      <c r="D17" s="195" t="s">
        <v>537</v>
      </c>
      <c r="E17" s="197">
        <v>0</v>
      </c>
    </row>
    <row r="18" ht="15" customHeight="1" spans="1:5">
      <c r="A18" s="196" t="s">
        <v>549</v>
      </c>
      <c r="B18" s="195" t="s">
        <v>130</v>
      </c>
      <c r="C18" s="195" t="s">
        <v>537</v>
      </c>
      <c r="D18" s="195" t="s">
        <v>537</v>
      </c>
      <c r="E18" s="197">
        <v>0</v>
      </c>
    </row>
    <row r="19" ht="15" customHeight="1" spans="1:5">
      <c r="A19" s="196" t="s">
        <v>550</v>
      </c>
      <c r="B19" s="195" t="s">
        <v>133</v>
      </c>
      <c r="C19" s="195" t="s">
        <v>537</v>
      </c>
      <c r="D19" s="195" t="s">
        <v>537</v>
      </c>
      <c r="E19" s="197">
        <v>0</v>
      </c>
    </row>
    <row r="20" ht="15" customHeight="1" spans="1:5">
      <c r="A20" s="196" t="s">
        <v>551</v>
      </c>
      <c r="B20" s="195" t="s">
        <v>136</v>
      </c>
      <c r="C20" s="195" t="s">
        <v>537</v>
      </c>
      <c r="D20" s="195" t="s">
        <v>537</v>
      </c>
      <c r="E20" s="197">
        <v>1</v>
      </c>
    </row>
    <row r="21" ht="15" customHeight="1" spans="1:5">
      <c r="A21" s="196" t="s">
        <v>552</v>
      </c>
      <c r="B21" s="195" t="s">
        <v>139</v>
      </c>
      <c r="C21" s="195" t="s">
        <v>537</v>
      </c>
      <c r="D21" s="195" t="s">
        <v>537</v>
      </c>
      <c r="E21" s="197">
        <v>18</v>
      </c>
    </row>
    <row r="22" ht="15" customHeight="1" spans="1:5">
      <c r="A22" s="196" t="s">
        <v>553</v>
      </c>
      <c r="B22" s="195" t="s">
        <v>142</v>
      </c>
      <c r="C22" s="195" t="s">
        <v>537</v>
      </c>
      <c r="D22" s="195" t="s">
        <v>537</v>
      </c>
      <c r="E22" s="197">
        <v>0</v>
      </c>
    </row>
    <row r="23" ht="15" customHeight="1" spans="1:5">
      <c r="A23" s="196" t="s">
        <v>554</v>
      </c>
      <c r="B23" s="195" t="s">
        <v>145</v>
      </c>
      <c r="C23" s="195" t="s">
        <v>537</v>
      </c>
      <c r="D23" s="195" t="s">
        <v>537</v>
      </c>
      <c r="E23" s="197">
        <v>131</v>
      </c>
    </row>
    <row r="24" ht="15" customHeight="1" spans="1:5">
      <c r="A24" s="196" t="s">
        <v>555</v>
      </c>
      <c r="B24" s="195" t="s">
        <v>148</v>
      </c>
      <c r="C24" s="195" t="s">
        <v>537</v>
      </c>
      <c r="D24" s="195" t="s">
        <v>537</v>
      </c>
      <c r="E24" s="197">
        <v>0</v>
      </c>
    </row>
    <row r="25" ht="15" customHeight="1" spans="1:5">
      <c r="A25" s="196" t="s">
        <v>556</v>
      </c>
      <c r="B25" s="195" t="s">
        <v>151</v>
      </c>
      <c r="C25" s="195" t="s">
        <v>537</v>
      </c>
      <c r="D25" s="195" t="s">
        <v>537</v>
      </c>
      <c r="E25" s="197">
        <v>0</v>
      </c>
    </row>
    <row r="26" ht="15" customHeight="1" spans="1:5">
      <c r="A26" s="196" t="s">
        <v>557</v>
      </c>
      <c r="B26" s="195" t="s">
        <v>154</v>
      </c>
      <c r="C26" s="195" t="s">
        <v>537</v>
      </c>
      <c r="D26" s="195" t="s">
        <v>537</v>
      </c>
      <c r="E26" s="197">
        <v>0</v>
      </c>
    </row>
    <row r="27" ht="41.25" customHeight="1" spans="1:5">
      <c r="A27" s="198" t="s">
        <v>567</v>
      </c>
      <c r="B27" s="198"/>
      <c r="C27" s="198"/>
      <c r="D27" s="198"/>
      <c r="E27" s="198"/>
    </row>
    <row r="29" spans="3:3">
      <c r="C29" s="199" t="s">
        <v>563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T14" sqref="T14"/>
    </sheetView>
  </sheetViews>
  <sheetFormatPr defaultColWidth="9" defaultRowHeight="13.5"/>
  <cols>
    <col min="3" max="3" width="14.75" customWidth="1"/>
    <col min="4" max="4" width="16.375" customWidth="1"/>
    <col min="5" max="5" width="16.25" customWidth="1"/>
    <col min="6" max="16" width="12.75" customWidth="1"/>
    <col min="17" max="17" width="17.375" customWidth="1"/>
    <col min="18" max="21" width="12.75" customWidth="1"/>
  </cols>
  <sheetData>
    <row r="1" ht="27" spans="1:21">
      <c r="A1" s="160" t="s">
        <v>568</v>
      </c>
      <c r="B1" s="160"/>
      <c r="C1" s="160"/>
      <c r="D1" s="160"/>
      <c r="E1" s="160"/>
      <c r="F1" s="160"/>
      <c r="G1" s="160"/>
      <c r="H1" s="160"/>
      <c r="I1" s="160"/>
      <c r="J1" s="160"/>
      <c r="K1" s="160"/>
      <c r="L1" s="160"/>
      <c r="M1" s="160"/>
      <c r="N1" s="176"/>
      <c r="O1" s="160"/>
      <c r="P1" s="160"/>
      <c r="Q1" s="160"/>
      <c r="R1" s="160"/>
      <c r="S1" s="160"/>
      <c r="T1" s="160"/>
      <c r="U1" s="160"/>
    </row>
    <row r="2" ht="14.25" spans="1:21">
      <c r="A2" s="161"/>
      <c r="B2" s="161"/>
      <c r="C2" s="161"/>
      <c r="D2" s="161"/>
      <c r="E2" s="161"/>
      <c r="F2" s="161"/>
      <c r="G2" s="161"/>
      <c r="H2" s="161"/>
      <c r="I2" s="161"/>
      <c r="J2" s="161"/>
      <c r="K2" s="161"/>
      <c r="L2" s="161"/>
      <c r="M2" s="161"/>
      <c r="N2" s="177"/>
      <c r="O2" s="178"/>
      <c r="P2" s="178"/>
      <c r="Q2" s="178"/>
      <c r="R2" s="178"/>
      <c r="S2" s="178"/>
      <c r="T2" s="178"/>
      <c r="U2" s="187" t="s">
        <v>569</v>
      </c>
    </row>
    <row r="3" spans="1:21">
      <c r="A3" s="162" t="s">
        <v>77</v>
      </c>
      <c r="B3" s="162"/>
      <c r="C3" s="162"/>
      <c r="D3" s="162"/>
      <c r="E3" s="163"/>
      <c r="F3" s="163"/>
      <c r="G3" s="162"/>
      <c r="H3" s="162"/>
      <c r="I3" s="162"/>
      <c r="J3" s="162"/>
      <c r="K3" s="162"/>
      <c r="L3" s="162"/>
      <c r="M3" s="162"/>
      <c r="N3" s="179"/>
      <c r="O3" s="162"/>
      <c r="P3" s="162"/>
      <c r="Q3" s="162"/>
      <c r="R3" s="162"/>
      <c r="S3" s="162"/>
      <c r="T3" s="162"/>
      <c r="U3" s="187" t="s">
        <v>78</v>
      </c>
    </row>
    <row r="4" spans="1:21">
      <c r="A4" s="164" t="s">
        <v>81</v>
      </c>
      <c r="B4" s="164" t="s">
        <v>82</v>
      </c>
      <c r="C4" s="165" t="s">
        <v>570</v>
      </c>
      <c r="D4" s="166" t="s">
        <v>571</v>
      </c>
      <c r="E4" s="164" t="s">
        <v>572</v>
      </c>
      <c r="F4" s="167" t="s">
        <v>573</v>
      </c>
      <c r="G4" s="168"/>
      <c r="H4" s="168"/>
      <c r="I4" s="168"/>
      <c r="J4" s="168"/>
      <c r="K4" s="168"/>
      <c r="L4" s="168"/>
      <c r="M4" s="168"/>
      <c r="N4" s="180"/>
      <c r="O4" s="181"/>
      <c r="P4" s="182" t="s">
        <v>574</v>
      </c>
      <c r="Q4" s="164" t="s">
        <v>575</v>
      </c>
      <c r="R4" s="165" t="s">
        <v>576</v>
      </c>
      <c r="S4" s="188"/>
      <c r="T4" s="189" t="s">
        <v>577</v>
      </c>
      <c r="U4" s="188"/>
    </row>
    <row r="5" spans="1:21">
      <c r="A5" s="164"/>
      <c r="B5" s="164"/>
      <c r="C5" s="169"/>
      <c r="D5" s="166"/>
      <c r="E5" s="164"/>
      <c r="F5" s="170" t="s">
        <v>198</v>
      </c>
      <c r="G5" s="170"/>
      <c r="H5" s="170" t="s">
        <v>578</v>
      </c>
      <c r="I5" s="170"/>
      <c r="J5" s="183" t="s">
        <v>579</v>
      </c>
      <c r="K5" s="184"/>
      <c r="L5" s="185" t="s">
        <v>580</v>
      </c>
      <c r="M5" s="185"/>
      <c r="N5" s="186" t="s">
        <v>581</v>
      </c>
      <c r="O5" s="186"/>
      <c r="P5" s="182"/>
      <c r="Q5" s="164"/>
      <c r="R5" s="171"/>
      <c r="S5" s="190"/>
      <c r="T5" s="191"/>
      <c r="U5" s="190"/>
    </row>
    <row r="6" spans="1:21">
      <c r="A6" s="164"/>
      <c r="B6" s="164"/>
      <c r="C6" s="171"/>
      <c r="D6" s="166"/>
      <c r="E6" s="164"/>
      <c r="F6" s="170" t="s">
        <v>582</v>
      </c>
      <c r="G6" s="172" t="s">
        <v>583</v>
      </c>
      <c r="H6" s="170" t="s">
        <v>582</v>
      </c>
      <c r="I6" s="172" t="s">
        <v>583</v>
      </c>
      <c r="J6" s="170" t="s">
        <v>582</v>
      </c>
      <c r="K6" s="172" t="s">
        <v>583</v>
      </c>
      <c r="L6" s="170" t="s">
        <v>582</v>
      </c>
      <c r="M6" s="172" t="s">
        <v>583</v>
      </c>
      <c r="N6" s="170" t="s">
        <v>582</v>
      </c>
      <c r="O6" s="172" t="s">
        <v>583</v>
      </c>
      <c r="P6" s="182"/>
      <c r="Q6" s="164"/>
      <c r="R6" s="170" t="s">
        <v>582</v>
      </c>
      <c r="S6" s="192" t="s">
        <v>583</v>
      </c>
      <c r="T6" s="170" t="s">
        <v>582</v>
      </c>
      <c r="U6" s="172" t="s">
        <v>583</v>
      </c>
    </row>
    <row r="7" ht="27" customHeight="1" spans="1:21">
      <c r="A7" s="164" t="s">
        <v>85</v>
      </c>
      <c r="B7" s="164"/>
      <c r="C7" s="164">
        <v>1</v>
      </c>
      <c r="D7" s="172" t="s">
        <v>87</v>
      </c>
      <c r="E7" s="164">
        <v>3</v>
      </c>
      <c r="F7" s="164">
        <v>4</v>
      </c>
      <c r="G7" s="172" t="s">
        <v>103</v>
      </c>
      <c r="H7" s="164">
        <v>6</v>
      </c>
      <c r="I7" s="164">
        <v>7</v>
      </c>
      <c r="J7" s="172" t="s">
        <v>115</v>
      </c>
      <c r="K7" s="164">
        <v>9</v>
      </c>
      <c r="L7" s="164">
        <v>10</v>
      </c>
      <c r="M7" s="172" t="s">
        <v>124</v>
      </c>
      <c r="N7" s="164">
        <v>12</v>
      </c>
      <c r="O7" s="164">
        <v>13</v>
      </c>
      <c r="P7" s="172" t="s">
        <v>133</v>
      </c>
      <c r="Q7" s="164">
        <v>15</v>
      </c>
      <c r="R7" s="164">
        <v>16</v>
      </c>
      <c r="S7" s="172" t="s">
        <v>142</v>
      </c>
      <c r="T7" s="164">
        <v>18</v>
      </c>
      <c r="U7" s="164">
        <v>19</v>
      </c>
    </row>
    <row r="8" ht="27" customHeight="1" spans="1:21">
      <c r="A8" s="173" t="s">
        <v>203</v>
      </c>
      <c r="B8" s="164">
        <v>1</v>
      </c>
      <c r="C8" s="174">
        <v>303693038.78</v>
      </c>
      <c r="D8" s="174">
        <f>E8+F8+Q8+R8</f>
        <v>308294870.17</v>
      </c>
      <c r="E8" s="174">
        <v>53413698.75</v>
      </c>
      <c r="F8" s="174">
        <v>8156300.1</v>
      </c>
      <c r="G8" s="174">
        <v>3811408.65</v>
      </c>
      <c r="H8" s="174">
        <v>3079655.99</v>
      </c>
      <c r="I8" s="174">
        <v>2026780.54</v>
      </c>
      <c r="J8" s="174">
        <v>997984</v>
      </c>
      <c r="K8" s="174">
        <v>555962.16</v>
      </c>
      <c r="L8" s="174"/>
      <c r="M8" s="174"/>
      <c r="N8" s="174">
        <v>4078660.11</v>
      </c>
      <c r="O8" s="174">
        <v>1228665.95</v>
      </c>
      <c r="P8" s="174"/>
      <c r="Q8" s="174">
        <v>245912233.47</v>
      </c>
      <c r="R8" s="174">
        <v>812637.85</v>
      </c>
      <c r="S8" s="174">
        <v>555697.91</v>
      </c>
      <c r="T8" s="174"/>
      <c r="U8" s="174"/>
    </row>
    <row r="9" ht="63" customHeight="1" spans="1:21">
      <c r="A9" s="175" t="s">
        <v>584</v>
      </c>
      <c r="B9" s="175"/>
      <c r="C9" s="175"/>
      <c r="D9" s="175"/>
      <c r="E9" s="175"/>
      <c r="F9" s="175"/>
      <c r="G9" s="175"/>
      <c r="H9" s="175"/>
      <c r="I9" s="175"/>
      <c r="J9" s="175"/>
      <c r="K9" s="175"/>
      <c r="L9" s="175"/>
      <c r="M9" s="175"/>
      <c r="N9" s="175"/>
      <c r="O9" s="175"/>
      <c r="P9" s="175"/>
      <c r="Q9" s="175"/>
      <c r="R9" s="175"/>
      <c r="S9" s="175"/>
      <c r="T9" s="175"/>
      <c r="U9" s="17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8" workbookViewId="0">
      <selection activeCell="G14" sqref="G14"/>
    </sheetView>
  </sheetViews>
  <sheetFormatPr defaultColWidth="9" defaultRowHeight="13.5" outlineLevelCol="3"/>
  <cols>
    <col min="1" max="1" width="26.25" customWidth="1"/>
    <col min="3" max="3" width="13.75" customWidth="1"/>
    <col min="4" max="4" width="81.5" customWidth="1"/>
  </cols>
  <sheetData>
    <row r="1" spans="1:4">
      <c r="A1" s="130" t="s">
        <v>585</v>
      </c>
      <c r="B1" s="131"/>
      <c r="C1" s="131"/>
      <c r="D1" s="130"/>
    </row>
    <row r="2" ht="22.5" spans="1:4">
      <c r="A2" s="132" t="s">
        <v>586</v>
      </c>
      <c r="B2" s="133"/>
      <c r="C2" s="133"/>
      <c r="D2" s="132"/>
    </row>
    <row r="3" ht="14.25" spans="1:4">
      <c r="A3" s="134"/>
      <c r="B3" s="135"/>
      <c r="C3" s="135"/>
      <c r="D3" s="136" t="s">
        <v>587</v>
      </c>
    </row>
    <row r="4" ht="14.25" spans="1:4">
      <c r="A4" s="137" t="s">
        <v>588</v>
      </c>
      <c r="B4" s="138"/>
      <c r="C4" s="139"/>
      <c r="D4" s="136" t="s">
        <v>589</v>
      </c>
    </row>
    <row r="5" ht="74" customHeight="1" spans="1:4">
      <c r="A5" s="140" t="s">
        <v>590</v>
      </c>
      <c r="B5" s="141" t="s">
        <v>591</v>
      </c>
      <c r="C5" s="142"/>
      <c r="D5" s="143" t="s">
        <v>592</v>
      </c>
    </row>
    <row r="6" ht="71" customHeight="1" spans="1:4">
      <c r="A6" s="144"/>
      <c r="B6" s="145" t="s">
        <v>593</v>
      </c>
      <c r="C6" s="146"/>
      <c r="D6" s="143" t="s">
        <v>594</v>
      </c>
    </row>
    <row r="7" ht="237" customHeight="1" spans="1:4">
      <c r="A7" s="144"/>
      <c r="B7" s="141" t="s">
        <v>595</v>
      </c>
      <c r="C7" s="142"/>
      <c r="D7" s="147" t="s">
        <v>596</v>
      </c>
    </row>
    <row r="8" ht="201" customHeight="1" spans="1:4">
      <c r="A8" s="144"/>
      <c r="B8" s="141" t="s">
        <v>597</v>
      </c>
      <c r="C8" s="142"/>
      <c r="D8" s="147" t="s">
        <v>598</v>
      </c>
    </row>
    <row r="9" ht="102" customHeight="1" spans="1:4">
      <c r="A9" s="148"/>
      <c r="B9" s="141" t="s">
        <v>599</v>
      </c>
      <c r="C9" s="142"/>
      <c r="D9" s="143" t="s">
        <v>600</v>
      </c>
    </row>
    <row r="10" ht="68" customHeight="1" spans="1:4">
      <c r="A10" s="140" t="s">
        <v>601</v>
      </c>
      <c r="B10" s="141" t="s">
        <v>602</v>
      </c>
      <c r="C10" s="142"/>
      <c r="D10" s="143" t="s">
        <v>603</v>
      </c>
    </row>
    <row r="11" ht="54" customHeight="1" spans="1:4">
      <c r="A11" s="144"/>
      <c r="B11" s="149" t="s">
        <v>604</v>
      </c>
      <c r="C11" s="150"/>
      <c r="D11" s="151" t="s">
        <v>605</v>
      </c>
    </row>
    <row r="12" ht="44" customHeight="1" spans="1:4">
      <c r="A12" s="148"/>
      <c r="B12" s="152"/>
      <c r="C12" s="153"/>
      <c r="D12" s="154"/>
    </row>
    <row r="13" ht="267" customHeight="1" spans="1:4">
      <c r="A13" s="145" t="s">
        <v>606</v>
      </c>
      <c r="B13" s="155"/>
      <c r="C13" s="142"/>
      <c r="D13" s="147" t="s">
        <v>607</v>
      </c>
    </row>
    <row r="14" ht="156" customHeight="1" spans="1:4">
      <c r="A14" s="145" t="s">
        <v>608</v>
      </c>
      <c r="B14" s="155"/>
      <c r="C14" s="142"/>
      <c r="D14" s="147" t="s">
        <v>609</v>
      </c>
    </row>
    <row r="15" ht="54" customHeight="1" spans="1:4">
      <c r="A15" s="145" t="s">
        <v>610</v>
      </c>
      <c r="B15" s="155"/>
      <c r="C15" s="142"/>
      <c r="D15" s="143" t="s">
        <v>611</v>
      </c>
    </row>
    <row r="16" ht="132" customHeight="1" spans="1:4">
      <c r="A16" s="145" t="s">
        <v>612</v>
      </c>
      <c r="B16" s="155"/>
      <c r="C16" s="142"/>
      <c r="D16" s="147" t="s">
        <v>613</v>
      </c>
    </row>
    <row r="17" spans="1:4">
      <c r="A17" s="145" t="s">
        <v>614</v>
      </c>
      <c r="B17" s="155"/>
      <c r="C17" s="142"/>
      <c r="D17" s="143" t="s">
        <v>615</v>
      </c>
    </row>
    <row r="18" spans="1:4">
      <c r="A18" s="130"/>
      <c r="B18" s="131"/>
      <c r="C18" s="131"/>
      <c r="D18" s="130"/>
    </row>
    <row r="19" spans="1:4">
      <c r="A19" s="156" t="s">
        <v>616</v>
      </c>
      <c r="B19" s="157"/>
      <c r="C19" s="157"/>
      <c r="D19" s="156"/>
    </row>
    <row r="20" spans="1:4">
      <c r="A20" s="158"/>
      <c r="B20" s="159"/>
      <c r="C20" s="159"/>
      <c r="D20" s="158"/>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D11:D12"/>
    <mergeCell ref="B11:C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workbookViewId="0">
      <selection activeCell="M33" sqref="M33"/>
    </sheetView>
  </sheetViews>
  <sheetFormatPr defaultColWidth="9" defaultRowHeight="13.5"/>
  <cols>
    <col min="1" max="1" width="14" customWidth="1"/>
    <col min="2" max="2" width="23.25" customWidth="1"/>
    <col min="3" max="3" width="27.75" customWidth="1"/>
    <col min="4" max="4" width="47.125" customWidth="1"/>
    <col min="5" max="5" width="12.875" customWidth="1"/>
    <col min="6" max="6" width="13.875" customWidth="1"/>
    <col min="7" max="7" width="14.25" customWidth="1"/>
    <col min="8" max="8" width="15.625" customWidth="1"/>
    <col min="10" max="10" width="17.75" customWidth="1"/>
  </cols>
  <sheetData>
    <row r="1" spans="1:10">
      <c r="A1" s="110" t="s">
        <v>617</v>
      </c>
      <c r="B1" s="110"/>
      <c r="C1" s="111"/>
      <c r="D1" s="110"/>
      <c r="E1" s="110"/>
      <c r="F1" s="110"/>
      <c r="G1" s="110"/>
      <c r="H1" s="110"/>
      <c r="I1" s="110"/>
      <c r="J1" s="110"/>
    </row>
    <row r="2" ht="24" spans="1:10">
      <c r="A2" s="1" t="s">
        <v>618</v>
      </c>
      <c r="B2" s="1"/>
      <c r="C2" s="1"/>
      <c r="D2" s="1"/>
      <c r="E2" s="1"/>
      <c r="F2" s="1"/>
      <c r="G2" s="1"/>
      <c r="H2" s="1"/>
      <c r="I2" s="1"/>
      <c r="J2" s="1"/>
    </row>
    <row r="3" ht="24" spans="1:10">
      <c r="A3" s="1"/>
      <c r="B3" s="1"/>
      <c r="C3" s="1"/>
      <c r="D3" s="1"/>
      <c r="E3" s="1"/>
      <c r="F3" s="1"/>
      <c r="G3" s="1"/>
      <c r="H3" s="1"/>
      <c r="I3" s="1"/>
      <c r="J3" s="1"/>
    </row>
    <row r="4" ht="22" customHeight="1" spans="1:10">
      <c r="A4" s="112" t="s">
        <v>619</v>
      </c>
      <c r="B4" s="112"/>
      <c r="C4" s="112"/>
      <c r="D4" s="112"/>
      <c r="E4" s="112"/>
      <c r="F4" s="112"/>
      <c r="G4" s="112"/>
      <c r="H4" s="112"/>
      <c r="I4" s="112"/>
      <c r="J4" s="112"/>
    </row>
    <row r="5" spans="1:10">
      <c r="A5" s="113" t="s">
        <v>620</v>
      </c>
      <c r="B5" s="97" t="s">
        <v>621</v>
      </c>
      <c r="C5" s="97"/>
      <c r="D5" s="97"/>
      <c r="E5" s="97"/>
      <c r="F5" s="97"/>
      <c r="G5" s="97"/>
      <c r="H5" s="97"/>
      <c r="I5" s="97"/>
      <c r="J5" s="97"/>
    </row>
    <row r="6" spans="1:10">
      <c r="A6" s="113" t="s">
        <v>622</v>
      </c>
      <c r="B6" s="97"/>
      <c r="C6" s="97"/>
      <c r="D6" s="97"/>
      <c r="E6" s="97"/>
      <c r="F6" s="97"/>
      <c r="G6" s="97"/>
      <c r="H6" s="97"/>
      <c r="I6" s="97"/>
      <c r="J6" s="97"/>
    </row>
    <row r="7" spans="1:10">
      <c r="A7" s="97" t="s">
        <v>620</v>
      </c>
      <c r="B7" s="113" t="s">
        <v>623</v>
      </c>
      <c r="C7" s="113"/>
      <c r="D7" s="97" t="s">
        <v>624</v>
      </c>
      <c r="E7" s="97" t="s">
        <v>625</v>
      </c>
      <c r="F7" s="97" t="s">
        <v>625</v>
      </c>
      <c r="G7" s="97" t="s">
        <v>626</v>
      </c>
      <c r="H7" s="97" t="s">
        <v>627</v>
      </c>
      <c r="I7" s="97" t="s">
        <v>628</v>
      </c>
      <c r="J7" s="113" t="s">
        <v>629</v>
      </c>
    </row>
    <row r="8" ht="27" customHeight="1" spans="1:10">
      <c r="A8" s="97" t="s">
        <v>625</v>
      </c>
      <c r="B8" s="113"/>
      <c r="C8" s="113"/>
      <c r="D8" s="97" t="s">
        <v>532</v>
      </c>
      <c r="E8" s="97" t="s">
        <v>630</v>
      </c>
      <c r="F8" s="97" t="s">
        <v>631</v>
      </c>
      <c r="G8" s="97"/>
      <c r="H8" s="97"/>
      <c r="I8" s="97" t="s">
        <v>632</v>
      </c>
      <c r="J8" s="113"/>
    </row>
    <row r="9" ht="25" customHeight="1" spans="1:10">
      <c r="A9" s="97" t="s">
        <v>633</v>
      </c>
      <c r="B9" s="113" t="s">
        <v>634</v>
      </c>
      <c r="C9" s="113"/>
      <c r="D9" s="114">
        <f>D10+D11</f>
        <v>78449437.64</v>
      </c>
      <c r="E9" s="114">
        <f>E10+E11</f>
        <v>82590511.53</v>
      </c>
      <c r="F9" s="114">
        <f>F10+F11</f>
        <v>82590511.53</v>
      </c>
      <c r="G9" s="114">
        <f>G10+G11</f>
        <v>82590511.53</v>
      </c>
      <c r="H9" s="115">
        <f>G9/D9</f>
        <v>1.05278653377993</v>
      </c>
      <c r="I9" s="113"/>
      <c r="J9" s="128"/>
    </row>
    <row r="10" ht="33" customHeight="1" spans="1:10">
      <c r="A10" s="116" t="s">
        <v>635</v>
      </c>
      <c r="B10" s="97" t="s">
        <v>262</v>
      </c>
      <c r="C10" s="113" t="s">
        <v>634</v>
      </c>
      <c r="D10" s="114">
        <v>5130847.72</v>
      </c>
      <c r="E10" s="114">
        <v>6713006.11</v>
      </c>
      <c r="F10" s="114">
        <v>6713006.11</v>
      </c>
      <c r="G10" s="114">
        <v>6713006.11</v>
      </c>
      <c r="H10" s="115">
        <f>G10/D10</f>
        <v>1.30836198545374</v>
      </c>
      <c r="I10" s="121"/>
      <c r="J10" s="128"/>
    </row>
    <row r="11" ht="24" customHeight="1" spans="1:10">
      <c r="A11" s="78"/>
      <c r="B11" s="97" t="s">
        <v>263</v>
      </c>
      <c r="C11" s="113" t="s">
        <v>634</v>
      </c>
      <c r="D11" s="114">
        <v>73318589.92</v>
      </c>
      <c r="E11" s="114">
        <v>75877505.42</v>
      </c>
      <c r="F11" s="114">
        <v>75877505.42</v>
      </c>
      <c r="G11" s="114">
        <v>75877505.42</v>
      </c>
      <c r="H11" s="115">
        <f>G11/D11</f>
        <v>1.03490131906236</v>
      </c>
      <c r="I11" s="121"/>
      <c r="J11" s="128"/>
    </row>
    <row r="12" ht="19" customHeight="1" spans="1:10">
      <c r="A12" s="78"/>
      <c r="B12" s="97"/>
      <c r="C12" s="117" t="s">
        <v>636</v>
      </c>
      <c r="D12" s="118">
        <v>73318589.92</v>
      </c>
      <c r="E12" s="118">
        <v>75877505.42</v>
      </c>
      <c r="F12" s="118">
        <v>75877506.42</v>
      </c>
      <c r="G12" s="118">
        <v>75877507.42</v>
      </c>
      <c r="H12" s="119">
        <f>G12/D12</f>
        <v>1.03490134634057</v>
      </c>
      <c r="I12" s="121"/>
      <c r="J12" s="128"/>
    </row>
    <row r="13" spans="1:10">
      <c r="A13" s="78"/>
      <c r="B13" s="97"/>
      <c r="C13" s="120" t="s">
        <v>637</v>
      </c>
      <c r="D13" s="118"/>
      <c r="E13" s="118"/>
      <c r="F13" s="118"/>
      <c r="G13" s="118"/>
      <c r="H13" s="119"/>
      <c r="I13" s="121"/>
      <c r="J13" s="128"/>
    </row>
    <row r="14" spans="1:10">
      <c r="A14" s="78"/>
      <c r="B14" s="97"/>
      <c r="C14" s="120"/>
      <c r="D14" s="113"/>
      <c r="E14" s="113"/>
      <c r="F14" s="113"/>
      <c r="G14" s="121"/>
      <c r="H14" s="121"/>
      <c r="I14" s="121"/>
      <c r="J14" s="128"/>
    </row>
    <row r="15" spans="1:10">
      <c r="A15" s="78"/>
      <c r="B15" s="97"/>
      <c r="C15" s="120" t="s">
        <v>638</v>
      </c>
      <c r="D15" s="113"/>
      <c r="E15" s="113"/>
      <c r="F15" s="113"/>
      <c r="G15" s="121"/>
      <c r="H15" s="121"/>
      <c r="I15" s="121"/>
      <c r="J15" s="128"/>
    </row>
    <row r="16" spans="1:10">
      <c r="A16" s="78"/>
      <c r="B16" s="97"/>
      <c r="C16" s="120"/>
      <c r="D16" s="113"/>
      <c r="E16" s="113"/>
      <c r="F16" s="113"/>
      <c r="G16" s="121"/>
      <c r="H16" s="121"/>
      <c r="I16" s="121"/>
      <c r="J16" s="128"/>
    </row>
    <row r="17" ht="13" customHeight="1" spans="1:10">
      <c r="A17" s="78"/>
      <c r="B17" s="97"/>
      <c r="C17" s="120" t="s">
        <v>639</v>
      </c>
      <c r="D17" s="113"/>
      <c r="E17" s="113"/>
      <c r="F17" s="113"/>
      <c r="G17" s="121"/>
      <c r="H17" s="121"/>
      <c r="I17" s="121"/>
      <c r="J17" s="128"/>
    </row>
    <row r="18" ht="48" customHeight="1" spans="1:10">
      <c r="A18" s="97" t="s">
        <v>620</v>
      </c>
      <c r="B18" s="122" t="s">
        <v>640</v>
      </c>
      <c r="C18" s="78"/>
      <c r="D18" s="78"/>
      <c r="E18" s="78"/>
      <c r="F18" s="78"/>
      <c r="G18" s="78"/>
      <c r="H18" s="78"/>
      <c r="I18" s="78"/>
      <c r="J18" s="78"/>
    </row>
    <row r="19" spans="1:10">
      <c r="A19" s="97" t="s">
        <v>641</v>
      </c>
      <c r="B19" s="78"/>
      <c r="C19" s="78"/>
      <c r="D19" s="78"/>
      <c r="E19" s="78"/>
      <c r="F19" s="78"/>
      <c r="G19" s="78"/>
      <c r="H19" s="78"/>
      <c r="I19" s="78"/>
      <c r="J19" s="78"/>
    </row>
    <row r="20" ht="52" customHeight="1" spans="1:10">
      <c r="A20" s="97" t="s">
        <v>642</v>
      </c>
      <c r="B20" s="78"/>
      <c r="C20" s="78"/>
      <c r="D20" s="78"/>
      <c r="E20" s="78"/>
      <c r="F20" s="78"/>
      <c r="G20" s="78"/>
      <c r="H20" s="78"/>
      <c r="I20" s="78"/>
      <c r="J20" s="78"/>
    </row>
    <row r="21" spans="1:10">
      <c r="A21" s="22"/>
      <c r="B21" s="22"/>
      <c r="C21" s="22"/>
      <c r="D21" s="22"/>
      <c r="E21" s="22"/>
      <c r="F21" s="22"/>
      <c r="G21" s="22"/>
      <c r="H21" s="22"/>
      <c r="I21" s="22"/>
      <c r="J21" s="22"/>
    </row>
    <row r="22" spans="1:10">
      <c r="A22" s="22"/>
      <c r="B22" s="22"/>
      <c r="C22" s="22"/>
      <c r="D22" s="22"/>
      <c r="E22" s="22"/>
      <c r="F22" s="22"/>
      <c r="G22" s="22"/>
      <c r="H22" s="22"/>
      <c r="I22" s="22"/>
      <c r="J22" s="22"/>
    </row>
    <row r="23" spans="1:10">
      <c r="A23" s="112" t="s">
        <v>643</v>
      </c>
      <c r="B23" s="112"/>
      <c r="C23" s="112"/>
      <c r="D23" s="112"/>
      <c r="E23" s="112"/>
      <c r="F23" s="112"/>
      <c r="G23" s="112"/>
      <c r="H23" s="112"/>
      <c r="I23" s="22"/>
      <c r="J23" s="22"/>
    </row>
    <row r="24" spans="1:10">
      <c r="A24" s="113" t="s">
        <v>644</v>
      </c>
      <c r="B24" s="113"/>
      <c r="C24" s="113"/>
      <c r="D24" s="113" t="s">
        <v>645</v>
      </c>
      <c r="E24" s="97" t="s">
        <v>646</v>
      </c>
      <c r="F24" s="97" t="s">
        <v>647</v>
      </c>
      <c r="G24" s="97" t="s">
        <v>648</v>
      </c>
      <c r="H24" s="97" t="s">
        <v>649</v>
      </c>
      <c r="I24" s="22"/>
      <c r="J24" s="22"/>
    </row>
    <row r="25" spans="1:10">
      <c r="A25" s="113" t="s">
        <v>650</v>
      </c>
      <c r="B25" s="113" t="s">
        <v>651</v>
      </c>
      <c r="C25" s="113" t="s">
        <v>652</v>
      </c>
      <c r="D25" s="113" t="s">
        <v>653</v>
      </c>
      <c r="E25" s="97"/>
      <c r="F25" s="97" t="s">
        <v>654</v>
      </c>
      <c r="G25" s="97" t="s">
        <v>655</v>
      </c>
      <c r="H25" s="97" t="s">
        <v>656</v>
      </c>
      <c r="I25" s="22"/>
      <c r="J25" s="22"/>
    </row>
    <row r="26" spans="1:10">
      <c r="A26" s="113" t="s">
        <v>645</v>
      </c>
      <c r="B26" s="113"/>
      <c r="C26" s="113"/>
      <c r="D26" s="78"/>
      <c r="E26" s="97"/>
      <c r="F26" s="78"/>
      <c r="G26" s="78"/>
      <c r="H26" s="78"/>
      <c r="I26" s="22"/>
      <c r="J26" s="22"/>
    </row>
    <row r="27" spans="1:10">
      <c r="A27" s="113" t="s">
        <v>657</v>
      </c>
      <c r="B27" s="113" t="s">
        <v>658</v>
      </c>
      <c r="C27" s="123" t="s">
        <v>659</v>
      </c>
      <c r="D27" s="124" t="s">
        <v>660</v>
      </c>
      <c r="E27" s="124" t="s">
        <v>661</v>
      </c>
      <c r="F27" s="124" t="s">
        <v>662</v>
      </c>
      <c r="G27" s="125">
        <v>1</v>
      </c>
      <c r="H27" s="97"/>
      <c r="I27" s="22"/>
      <c r="J27" s="22"/>
    </row>
    <row r="28" spans="1:10">
      <c r="A28" s="113"/>
      <c r="B28" s="113"/>
      <c r="C28" s="123" t="s">
        <v>663</v>
      </c>
      <c r="D28" s="124" t="s">
        <v>664</v>
      </c>
      <c r="E28" s="124" t="s">
        <v>115</v>
      </c>
      <c r="F28" s="124" t="s">
        <v>665</v>
      </c>
      <c r="G28" s="97">
        <v>8</v>
      </c>
      <c r="H28" s="97"/>
      <c r="I28" s="22"/>
      <c r="J28" s="22"/>
    </row>
    <row r="29" ht="51" customHeight="1" spans="1:10">
      <c r="A29" s="113"/>
      <c r="B29" s="113"/>
      <c r="C29" s="123" t="s">
        <v>666</v>
      </c>
      <c r="D29" s="124" t="s">
        <v>660</v>
      </c>
      <c r="E29" s="124" t="s">
        <v>667</v>
      </c>
      <c r="F29" s="124" t="s">
        <v>668</v>
      </c>
      <c r="G29" s="97">
        <v>320</v>
      </c>
      <c r="H29" s="97"/>
      <c r="I29" s="22"/>
      <c r="J29" s="22"/>
    </row>
    <row r="30" ht="42" customHeight="1" spans="1:10">
      <c r="A30" s="113"/>
      <c r="B30" s="113"/>
      <c r="C30" s="123" t="s">
        <v>669</v>
      </c>
      <c r="D30" s="124" t="s">
        <v>664</v>
      </c>
      <c r="E30" s="124">
        <v>432</v>
      </c>
      <c r="F30" s="124" t="s">
        <v>668</v>
      </c>
      <c r="G30" s="97">
        <v>436</v>
      </c>
      <c r="H30" s="97"/>
      <c r="I30" s="22"/>
      <c r="J30" s="22"/>
    </row>
    <row r="31" spans="1:10">
      <c r="A31" s="113" t="s">
        <v>645</v>
      </c>
      <c r="B31" s="113" t="s">
        <v>670</v>
      </c>
      <c r="C31" s="123" t="s">
        <v>671</v>
      </c>
      <c r="D31" s="124" t="s">
        <v>664</v>
      </c>
      <c r="E31" s="124">
        <v>90</v>
      </c>
      <c r="F31" s="124" t="s">
        <v>662</v>
      </c>
      <c r="G31" s="125">
        <v>0.95</v>
      </c>
      <c r="H31" s="97"/>
      <c r="I31" s="22"/>
      <c r="J31" s="22"/>
    </row>
    <row r="32" spans="1:10">
      <c r="A32" s="78"/>
      <c r="B32" s="113" t="s">
        <v>672</v>
      </c>
      <c r="C32" s="123" t="s">
        <v>673</v>
      </c>
      <c r="D32" s="124" t="s">
        <v>674</v>
      </c>
      <c r="E32" s="124" t="s">
        <v>86</v>
      </c>
      <c r="F32" s="124" t="s">
        <v>675</v>
      </c>
      <c r="G32" s="97" t="s">
        <v>676</v>
      </c>
      <c r="H32" s="97"/>
      <c r="I32" s="22"/>
      <c r="J32" s="22"/>
    </row>
    <row r="33" ht="25.5" spans="1:10">
      <c r="A33" s="78"/>
      <c r="B33" s="113" t="s">
        <v>677</v>
      </c>
      <c r="C33" s="123" t="s">
        <v>678</v>
      </c>
      <c r="D33" s="124" t="s">
        <v>660</v>
      </c>
      <c r="E33" s="126">
        <v>184380525.3</v>
      </c>
      <c r="F33" s="124" t="s">
        <v>679</v>
      </c>
      <c r="G33" s="97" t="s">
        <v>680</v>
      </c>
      <c r="H33" s="97" t="s">
        <v>681</v>
      </c>
      <c r="I33" s="22"/>
      <c r="J33" s="22"/>
    </row>
    <row r="34" spans="1:10">
      <c r="A34" s="113" t="s">
        <v>682</v>
      </c>
      <c r="B34" s="97" t="s">
        <v>683</v>
      </c>
      <c r="C34" s="123" t="s">
        <v>684</v>
      </c>
      <c r="D34" s="124" t="s">
        <v>664</v>
      </c>
      <c r="E34" s="124">
        <v>7</v>
      </c>
      <c r="F34" s="124" t="s">
        <v>662</v>
      </c>
      <c r="G34" s="115">
        <v>0.081</v>
      </c>
      <c r="H34" s="101"/>
      <c r="I34" s="22"/>
      <c r="J34" s="22"/>
    </row>
    <row r="35" spans="1:10">
      <c r="A35" s="113" t="s">
        <v>645</v>
      </c>
      <c r="B35" s="97"/>
      <c r="C35" s="123" t="s">
        <v>685</v>
      </c>
      <c r="D35" s="124" t="s">
        <v>664</v>
      </c>
      <c r="E35" s="124" t="s">
        <v>107</v>
      </c>
      <c r="F35" s="124" t="s">
        <v>662</v>
      </c>
      <c r="G35" s="115">
        <v>0.057</v>
      </c>
      <c r="H35" s="97" t="s">
        <v>686</v>
      </c>
      <c r="I35" s="22"/>
      <c r="J35" s="22"/>
    </row>
    <row r="36" spans="1:10">
      <c r="A36" s="113"/>
      <c r="B36" s="97"/>
      <c r="C36" s="123" t="s">
        <v>687</v>
      </c>
      <c r="D36" s="124" t="s">
        <v>664</v>
      </c>
      <c r="E36" s="124">
        <v>22</v>
      </c>
      <c r="F36" s="124" t="s">
        <v>688</v>
      </c>
      <c r="G36" s="113" t="s">
        <v>689</v>
      </c>
      <c r="H36" s="97" t="s">
        <v>686</v>
      </c>
      <c r="I36" s="22"/>
      <c r="J36" s="22"/>
    </row>
    <row r="37" spans="1:10">
      <c r="A37" s="78"/>
      <c r="B37" s="97" t="s">
        <v>690</v>
      </c>
      <c r="C37" s="123" t="s">
        <v>691</v>
      </c>
      <c r="D37" s="124" t="s">
        <v>664</v>
      </c>
      <c r="E37" s="124" t="s">
        <v>692</v>
      </c>
      <c r="F37" s="124" t="s">
        <v>662</v>
      </c>
      <c r="G37" s="127">
        <v>0.9</v>
      </c>
      <c r="H37" s="124"/>
      <c r="I37" s="22"/>
      <c r="J37" s="22"/>
    </row>
    <row r="38" spans="1:10">
      <c r="A38" s="78"/>
      <c r="B38" s="97"/>
      <c r="C38" s="123" t="s">
        <v>693</v>
      </c>
      <c r="D38" s="124" t="s">
        <v>664</v>
      </c>
      <c r="E38" s="124" t="s">
        <v>186</v>
      </c>
      <c r="F38" s="124" t="s">
        <v>662</v>
      </c>
      <c r="G38" s="127">
        <v>0.6</v>
      </c>
      <c r="H38" s="124"/>
      <c r="I38" s="22"/>
      <c r="J38" s="22"/>
    </row>
    <row r="39" spans="1:10">
      <c r="A39" s="78"/>
      <c r="B39" s="97"/>
      <c r="C39" s="123" t="s">
        <v>694</v>
      </c>
      <c r="D39" s="124" t="s">
        <v>664</v>
      </c>
      <c r="E39" s="124" t="s">
        <v>186</v>
      </c>
      <c r="F39" s="124" t="s">
        <v>662</v>
      </c>
      <c r="G39" s="127">
        <v>0.6</v>
      </c>
      <c r="H39" s="124"/>
      <c r="I39" s="22"/>
      <c r="J39" s="22"/>
    </row>
    <row r="40" spans="1:10">
      <c r="A40" s="97" t="s">
        <v>695</v>
      </c>
      <c r="B40" s="97" t="s">
        <v>696</v>
      </c>
      <c r="C40" s="123" t="s">
        <v>697</v>
      </c>
      <c r="D40" s="124" t="s">
        <v>664</v>
      </c>
      <c r="E40" s="124" t="s">
        <v>698</v>
      </c>
      <c r="F40" s="124" t="s">
        <v>662</v>
      </c>
      <c r="G40" s="124">
        <v>955</v>
      </c>
      <c r="H40" s="124"/>
      <c r="I40" s="22"/>
      <c r="J40" s="22"/>
    </row>
    <row r="41" spans="1:10">
      <c r="A41" s="97" t="s">
        <v>699</v>
      </c>
      <c r="B41" s="97" t="s">
        <v>615</v>
      </c>
      <c r="C41" s="97"/>
      <c r="D41" s="97"/>
      <c r="E41" s="97"/>
      <c r="F41" s="97"/>
      <c r="G41" s="97"/>
      <c r="H41" s="97"/>
      <c r="I41" s="22"/>
      <c r="J41" s="22"/>
    </row>
    <row r="42" spans="1:10">
      <c r="A42" s="97" t="s">
        <v>700</v>
      </c>
      <c r="B42" s="97"/>
      <c r="C42" s="97"/>
      <c r="D42" s="97"/>
      <c r="E42" s="97"/>
      <c r="F42" s="97"/>
      <c r="G42" s="97"/>
      <c r="H42" s="97"/>
      <c r="I42" s="22"/>
      <c r="J42" s="22"/>
    </row>
    <row r="43" spans="1:10">
      <c r="A43" s="97" t="s">
        <v>701</v>
      </c>
      <c r="B43" s="97"/>
      <c r="C43" s="97"/>
      <c r="D43" s="97"/>
      <c r="E43" s="97"/>
      <c r="F43" s="97"/>
      <c r="G43" s="97"/>
      <c r="H43" s="97"/>
      <c r="I43" s="22"/>
      <c r="J43" s="22"/>
    </row>
    <row r="44" spans="1:10">
      <c r="A44" s="17" t="s">
        <v>702</v>
      </c>
      <c r="B44" s="17"/>
      <c r="C44" s="17"/>
      <c r="D44" s="17"/>
      <c r="E44" s="17"/>
      <c r="F44" s="17"/>
      <c r="G44" s="17"/>
      <c r="H44" s="17"/>
      <c r="I44" s="129"/>
      <c r="J44" s="129"/>
    </row>
    <row r="45" spans="1:10">
      <c r="A45" s="17" t="s">
        <v>703</v>
      </c>
      <c r="B45" s="17"/>
      <c r="C45" s="17"/>
      <c r="D45" s="17"/>
      <c r="E45" s="17"/>
      <c r="F45" s="17"/>
      <c r="G45" s="17"/>
      <c r="H45" s="17"/>
      <c r="I45" s="129"/>
      <c r="J45" s="129"/>
    </row>
  </sheetData>
  <mergeCells count="40">
    <mergeCell ref="A2:J2"/>
    <mergeCell ref="A4:J4"/>
    <mergeCell ref="B9:C9"/>
    <mergeCell ref="A23:H23"/>
    <mergeCell ref="A24:C24"/>
    <mergeCell ref="A44:H44"/>
    <mergeCell ref="A45:H45"/>
    <mergeCell ref="B11:B17"/>
    <mergeCell ref="B25:B26"/>
    <mergeCell ref="B27:B30"/>
    <mergeCell ref="B34:B36"/>
    <mergeCell ref="B37:B39"/>
    <mergeCell ref="C25:C26"/>
    <mergeCell ref="D12:D13"/>
    <mergeCell ref="D14:D15"/>
    <mergeCell ref="D16:D17"/>
    <mergeCell ref="E12:E13"/>
    <mergeCell ref="E14:E15"/>
    <mergeCell ref="E16:E17"/>
    <mergeCell ref="E24:E26"/>
    <mergeCell ref="F12:F13"/>
    <mergeCell ref="F14:F15"/>
    <mergeCell ref="F16:F17"/>
    <mergeCell ref="G7:G8"/>
    <mergeCell ref="G12:G13"/>
    <mergeCell ref="G14:G15"/>
    <mergeCell ref="G16:G17"/>
    <mergeCell ref="H7:H8"/>
    <mergeCell ref="H12:H13"/>
    <mergeCell ref="H14:H15"/>
    <mergeCell ref="H16:H17"/>
    <mergeCell ref="I12:I13"/>
    <mergeCell ref="I14:I15"/>
    <mergeCell ref="I16:I17"/>
    <mergeCell ref="J7:J8"/>
    <mergeCell ref="J9:J17"/>
    <mergeCell ref="B5:J6"/>
    <mergeCell ref="B7:C8"/>
    <mergeCell ref="B18:J20"/>
    <mergeCell ref="B41:H4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19"/>
  <sheetViews>
    <sheetView workbookViewId="0">
      <selection activeCell="A776" sqref="A776:A777"/>
    </sheetView>
  </sheetViews>
  <sheetFormatPr defaultColWidth="9" defaultRowHeight="13.5"/>
  <cols>
    <col min="2" max="2" width="19.125" customWidth="1"/>
    <col min="3" max="3" width="34.625" customWidth="1"/>
    <col min="4" max="4" width="15.5" customWidth="1"/>
    <col min="5" max="5" width="18" customWidth="1"/>
    <col min="7" max="7" width="12.125" customWidth="1"/>
    <col min="10" max="10" width="24.375" customWidth="1"/>
  </cols>
  <sheetData>
    <row r="1" spans="1:1">
      <c r="A1" t="s">
        <v>704</v>
      </c>
    </row>
    <row r="2" ht="24" spans="1:10">
      <c r="A2" s="1" t="s">
        <v>705</v>
      </c>
      <c r="B2" s="1"/>
      <c r="C2" s="1"/>
      <c r="D2" s="1"/>
      <c r="E2" s="1"/>
      <c r="F2" s="1"/>
      <c r="G2" s="1"/>
      <c r="H2" s="1"/>
      <c r="I2" s="1"/>
      <c r="J2" s="1"/>
    </row>
    <row r="3" ht="24" spans="1:10">
      <c r="A3" s="1"/>
      <c r="B3" s="1"/>
      <c r="C3" s="1"/>
      <c r="D3" s="1"/>
      <c r="E3" s="1"/>
      <c r="F3" s="1"/>
      <c r="G3" s="1"/>
      <c r="H3" s="1"/>
      <c r="I3" s="1"/>
      <c r="J3" s="1"/>
    </row>
    <row r="4" ht="30" customHeight="1" spans="1:10">
      <c r="A4" s="2" t="s">
        <v>706</v>
      </c>
      <c r="B4" s="2" t="s">
        <v>707</v>
      </c>
      <c r="C4" s="2"/>
      <c r="D4" s="2"/>
      <c r="E4" s="2"/>
      <c r="F4" s="2"/>
      <c r="G4" s="2"/>
      <c r="H4" s="2"/>
      <c r="I4" s="2"/>
      <c r="J4" s="2"/>
    </row>
    <row r="5" spans="1:10">
      <c r="A5" s="2" t="s">
        <v>708</v>
      </c>
      <c r="B5" s="3" t="s">
        <v>621</v>
      </c>
      <c r="C5" s="3"/>
      <c r="D5" s="3"/>
      <c r="E5" s="2" t="s">
        <v>709</v>
      </c>
      <c r="F5" s="2" t="s">
        <v>710</v>
      </c>
      <c r="G5" s="2"/>
      <c r="H5" s="2"/>
      <c r="I5" s="2"/>
      <c r="J5" s="2"/>
    </row>
    <row r="6" spans="1:10">
      <c r="A6" s="2"/>
      <c r="B6" s="3"/>
      <c r="C6" s="3"/>
      <c r="D6" s="3"/>
      <c r="E6" s="2" t="s">
        <v>654</v>
      </c>
      <c r="F6" s="2"/>
      <c r="G6" s="2"/>
      <c r="H6" s="2"/>
      <c r="I6" s="2"/>
      <c r="J6" s="2"/>
    </row>
    <row r="7" spans="1:10">
      <c r="A7" s="2" t="s">
        <v>711</v>
      </c>
      <c r="B7" s="2"/>
      <c r="C7" s="4" t="s">
        <v>712</v>
      </c>
      <c r="D7" s="4" t="s">
        <v>533</v>
      </c>
      <c r="E7" s="4" t="s">
        <v>713</v>
      </c>
      <c r="F7" s="2" t="s">
        <v>714</v>
      </c>
      <c r="G7" s="2"/>
      <c r="H7" s="2" t="s">
        <v>715</v>
      </c>
      <c r="I7" s="2" t="s">
        <v>716</v>
      </c>
      <c r="J7" s="2"/>
    </row>
    <row r="8" spans="1:10">
      <c r="A8" s="2"/>
      <c r="B8" s="2"/>
      <c r="C8" s="5"/>
      <c r="D8" s="5"/>
      <c r="E8" s="5"/>
      <c r="F8" s="2"/>
      <c r="G8" s="2"/>
      <c r="H8" s="2"/>
      <c r="I8" s="2"/>
      <c r="J8" s="2"/>
    </row>
    <row r="9" ht="24" customHeight="1" spans="1:10">
      <c r="A9" s="2"/>
      <c r="B9" s="2" t="s">
        <v>634</v>
      </c>
      <c r="C9" s="6">
        <v>419500</v>
      </c>
      <c r="D9" s="7">
        <v>419500</v>
      </c>
      <c r="E9" s="7">
        <v>419500</v>
      </c>
      <c r="F9" s="2">
        <v>10</v>
      </c>
      <c r="G9" s="2"/>
      <c r="H9" s="8">
        <v>1</v>
      </c>
      <c r="I9" s="2">
        <v>10</v>
      </c>
      <c r="J9" s="2"/>
    </row>
    <row r="10" spans="1:10">
      <c r="A10" s="2"/>
      <c r="B10" s="9" t="s">
        <v>717</v>
      </c>
      <c r="C10" s="6">
        <v>419500</v>
      </c>
      <c r="D10" s="7">
        <v>419500</v>
      </c>
      <c r="E10" s="7">
        <v>419500</v>
      </c>
      <c r="F10" s="2" t="s">
        <v>537</v>
      </c>
      <c r="G10" s="2"/>
      <c r="H10" s="2" t="s">
        <v>537</v>
      </c>
      <c r="I10" s="2" t="s">
        <v>537</v>
      </c>
      <c r="J10" s="2"/>
    </row>
    <row r="11" ht="47" customHeight="1" spans="1:10">
      <c r="A11" s="2"/>
      <c r="B11" s="9"/>
      <c r="C11" s="6"/>
      <c r="D11" s="7"/>
      <c r="E11" s="7"/>
      <c r="F11" s="2"/>
      <c r="G11" s="2"/>
      <c r="H11" s="2"/>
      <c r="I11" s="2"/>
      <c r="J11" s="2"/>
    </row>
    <row r="12" spans="1:10">
      <c r="A12" s="2"/>
      <c r="B12" s="10" t="s">
        <v>638</v>
      </c>
      <c r="C12" s="10"/>
      <c r="D12" s="10"/>
      <c r="E12" s="10"/>
      <c r="F12" s="2" t="s">
        <v>537</v>
      </c>
      <c r="G12" s="2"/>
      <c r="H12" s="2" t="s">
        <v>537</v>
      </c>
      <c r="I12" s="2" t="s">
        <v>537</v>
      </c>
      <c r="J12" s="2"/>
    </row>
    <row r="13" spans="1:10">
      <c r="A13" s="2"/>
      <c r="B13" s="10" t="s">
        <v>718</v>
      </c>
      <c r="C13" s="2"/>
      <c r="D13" s="2"/>
      <c r="E13" s="9"/>
      <c r="F13" s="2" t="s">
        <v>537</v>
      </c>
      <c r="G13" s="2"/>
      <c r="H13" s="2" t="s">
        <v>537</v>
      </c>
      <c r="I13" s="2" t="s">
        <v>537</v>
      </c>
      <c r="J13" s="2"/>
    </row>
    <row r="14" spans="1:10">
      <c r="A14" s="11" t="s">
        <v>719</v>
      </c>
      <c r="B14" s="11"/>
      <c r="C14" s="11"/>
      <c r="D14" s="11"/>
      <c r="E14" s="11"/>
      <c r="F14" s="11"/>
      <c r="G14" s="11" t="s">
        <v>720</v>
      </c>
      <c r="H14" s="11"/>
      <c r="I14" s="11"/>
      <c r="J14" s="11"/>
    </row>
    <row r="15" ht="124" customHeight="1" spans="1:10">
      <c r="A15" s="11" t="s">
        <v>721</v>
      </c>
      <c r="B15" s="12" t="s">
        <v>722</v>
      </c>
      <c r="C15" s="12"/>
      <c r="D15" s="12"/>
      <c r="E15" s="12"/>
      <c r="F15" s="12"/>
      <c r="G15" s="12" t="s">
        <v>722</v>
      </c>
      <c r="H15" s="12"/>
      <c r="I15" s="12"/>
      <c r="J15" s="12"/>
    </row>
    <row r="16" spans="1:10">
      <c r="A16" s="11" t="s">
        <v>644</v>
      </c>
      <c r="B16" s="11"/>
      <c r="C16" s="11"/>
      <c r="D16" s="11" t="s">
        <v>723</v>
      </c>
      <c r="E16" s="11"/>
      <c r="F16" s="11"/>
      <c r="G16" s="11" t="s">
        <v>724</v>
      </c>
      <c r="H16" s="11"/>
      <c r="I16" s="11"/>
      <c r="J16" s="11"/>
    </row>
    <row r="17" spans="1:10">
      <c r="A17" s="2" t="s">
        <v>725</v>
      </c>
      <c r="B17" s="2" t="s">
        <v>651</v>
      </c>
      <c r="C17" s="2" t="s">
        <v>726</v>
      </c>
      <c r="D17" s="2" t="s">
        <v>645</v>
      </c>
      <c r="E17" s="2" t="s">
        <v>646</v>
      </c>
      <c r="F17" s="11" t="s">
        <v>647</v>
      </c>
      <c r="G17" s="11" t="s">
        <v>648</v>
      </c>
      <c r="H17" s="11" t="s">
        <v>714</v>
      </c>
      <c r="I17" s="11" t="s">
        <v>716</v>
      </c>
      <c r="J17" s="11" t="s">
        <v>727</v>
      </c>
    </row>
    <row r="18" spans="1:10">
      <c r="A18" s="2"/>
      <c r="B18" s="2"/>
      <c r="C18" s="2" t="s">
        <v>645</v>
      </c>
      <c r="D18" s="2" t="s">
        <v>653</v>
      </c>
      <c r="E18" s="2"/>
      <c r="F18" s="11" t="s">
        <v>654</v>
      </c>
      <c r="G18" s="11" t="s">
        <v>655</v>
      </c>
      <c r="H18" s="11"/>
      <c r="I18" s="11"/>
      <c r="J18" s="11"/>
    </row>
    <row r="19" spans="1:10">
      <c r="A19" s="2" t="s">
        <v>728</v>
      </c>
      <c r="B19" s="2" t="s">
        <v>658</v>
      </c>
      <c r="C19" s="3" t="s">
        <v>729</v>
      </c>
      <c r="D19" s="13" t="s">
        <v>730</v>
      </c>
      <c r="E19" s="11" t="s">
        <v>661</v>
      </c>
      <c r="F19" s="11" t="s">
        <v>731</v>
      </c>
      <c r="G19" s="11">
        <v>125</v>
      </c>
      <c r="H19" s="11">
        <v>10</v>
      </c>
      <c r="I19" s="11">
        <v>10</v>
      </c>
      <c r="J19" s="11" t="s">
        <v>732</v>
      </c>
    </row>
    <row r="20" spans="1:10">
      <c r="A20" s="2"/>
      <c r="B20" s="2"/>
      <c r="C20" s="3" t="s">
        <v>733</v>
      </c>
      <c r="D20" s="13"/>
      <c r="E20" s="11" t="s">
        <v>734</v>
      </c>
      <c r="F20" s="11" t="s">
        <v>731</v>
      </c>
      <c r="G20" s="11">
        <v>218</v>
      </c>
      <c r="H20" s="11">
        <v>10</v>
      </c>
      <c r="I20" s="11">
        <v>10</v>
      </c>
      <c r="J20" s="11" t="s">
        <v>732</v>
      </c>
    </row>
    <row r="21" spans="1:10">
      <c r="A21" s="2"/>
      <c r="B21" s="2"/>
      <c r="C21" s="3" t="s">
        <v>735</v>
      </c>
      <c r="D21" s="13"/>
      <c r="E21" s="11" t="s">
        <v>736</v>
      </c>
      <c r="F21" s="11" t="s">
        <v>731</v>
      </c>
      <c r="G21" s="11">
        <v>2000</v>
      </c>
      <c r="H21" s="11">
        <v>5</v>
      </c>
      <c r="I21" s="11">
        <v>5</v>
      </c>
      <c r="J21" s="11" t="s">
        <v>732</v>
      </c>
    </row>
    <row r="22" spans="1:10">
      <c r="A22" s="2"/>
      <c r="B22" s="2"/>
      <c r="C22" s="3" t="s">
        <v>737</v>
      </c>
      <c r="D22" s="13"/>
      <c r="E22" s="11" t="s">
        <v>738</v>
      </c>
      <c r="F22" s="11" t="s">
        <v>739</v>
      </c>
      <c r="G22" s="11">
        <v>226</v>
      </c>
      <c r="H22" s="11">
        <v>5</v>
      </c>
      <c r="I22" s="11">
        <v>5</v>
      </c>
      <c r="J22" s="11" t="s">
        <v>732</v>
      </c>
    </row>
    <row r="23" spans="1:10">
      <c r="A23" s="2"/>
      <c r="B23" s="2"/>
      <c r="C23" s="3" t="s">
        <v>740</v>
      </c>
      <c r="D23" s="13"/>
      <c r="E23" s="11" t="s">
        <v>121</v>
      </c>
      <c r="F23" s="11" t="s">
        <v>665</v>
      </c>
      <c r="G23" s="11">
        <v>16</v>
      </c>
      <c r="H23" s="11">
        <v>5</v>
      </c>
      <c r="I23" s="11">
        <v>5</v>
      </c>
      <c r="J23" s="11" t="s">
        <v>732</v>
      </c>
    </row>
    <row r="24" spans="1:10">
      <c r="A24" s="2"/>
      <c r="B24" s="2" t="s">
        <v>670</v>
      </c>
      <c r="C24" s="3" t="s">
        <v>741</v>
      </c>
      <c r="D24" s="13"/>
      <c r="E24" s="11">
        <v>100</v>
      </c>
      <c r="F24" s="11" t="s">
        <v>662</v>
      </c>
      <c r="G24" s="11">
        <v>100</v>
      </c>
      <c r="H24" s="11">
        <v>5</v>
      </c>
      <c r="I24" s="11">
        <v>5</v>
      </c>
      <c r="J24" s="11" t="s">
        <v>732</v>
      </c>
    </row>
    <row r="25" spans="1:10">
      <c r="A25" s="2"/>
      <c r="B25" s="2" t="s">
        <v>672</v>
      </c>
      <c r="C25" s="3" t="s">
        <v>742</v>
      </c>
      <c r="D25" s="13"/>
      <c r="E25" s="11">
        <v>100</v>
      </c>
      <c r="F25" s="11" t="s">
        <v>662</v>
      </c>
      <c r="G25" s="11">
        <v>100</v>
      </c>
      <c r="H25" s="11">
        <v>5</v>
      </c>
      <c r="I25" s="11">
        <v>5</v>
      </c>
      <c r="J25" s="11" t="s">
        <v>732</v>
      </c>
    </row>
    <row r="26" spans="1:10">
      <c r="A26" s="2"/>
      <c r="B26" s="2" t="s">
        <v>677</v>
      </c>
      <c r="C26" s="3" t="s">
        <v>743</v>
      </c>
      <c r="D26" s="13"/>
      <c r="E26" s="11">
        <v>212.5</v>
      </c>
      <c r="F26" s="11" t="s">
        <v>744</v>
      </c>
      <c r="G26" s="11">
        <v>212.5</v>
      </c>
      <c r="H26" s="11">
        <v>5</v>
      </c>
      <c r="I26" s="11">
        <v>5</v>
      </c>
      <c r="J26" s="11" t="s">
        <v>732</v>
      </c>
    </row>
    <row r="27" spans="1:10">
      <c r="A27" s="2" t="s">
        <v>745</v>
      </c>
      <c r="B27" s="2" t="s">
        <v>746</v>
      </c>
      <c r="C27" s="3" t="s">
        <v>747</v>
      </c>
      <c r="D27" s="13"/>
      <c r="E27" s="11">
        <v>1000</v>
      </c>
      <c r="F27" s="11" t="s">
        <v>679</v>
      </c>
      <c r="G27" s="11">
        <v>1200</v>
      </c>
      <c r="H27" s="11">
        <v>10</v>
      </c>
      <c r="I27" s="11">
        <v>10</v>
      </c>
      <c r="J27" s="11" t="s">
        <v>732</v>
      </c>
    </row>
    <row r="28" spans="1:10">
      <c r="A28" s="2"/>
      <c r="B28" s="2" t="s">
        <v>748</v>
      </c>
      <c r="C28" s="3" t="s">
        <v>749</v>
      </c>
      <c r="D28" s="13"/>
      <c r="E28" s="11">
        <v>100</v>
      </c>
      <c r="F28" s="11" t="s">
        <v>750</v>
      </c>
      <c r="G28" s="11">
        <v>226</v>
      </c>
      <c r="H28" s="11">
        <v>10</v>
      </c>
      <c r="I28" s="11">
        <v>10</v>
      </c>
      <c r="J28" s="11" t="s">
        <v>732</v>
      </c>
    </row>
    <row r="29" spans="1:10">
      <c r="A29" s="2"/>
      <c r="B29" s="2" t="s">
        <v>751</v>
      </c>
      <c r="C29" s="3" t="s">
        <v>752</v>
      </c>
      <c r="D29" s="13"/>
      <c r="E29" s="11">
        <v>5</v>
      </c>
      <c r="F29" s="11" t="s">
        <v>662</v>
      </c>
      <c r="G29" s="11">
        <v>5</v>
      </c>
      <c r="H29" s="11">
        <v>5</v>
      </c>
      <c r="I29" s="11">
        <v>5</v>
      </c>
      <c r="J29" s="11" t="s">
        <v>732</v>
      </c>
    </row>
    <row r="30" spans="1:10">
      <c r="A30" s="2"/>
      <c r="B30" s="2" t="s">
        <v>753</v>
      </c>
      <c r="C30" s="3" t="s">
        <v>754</v>
      </c>
      <c r="D30" s="13"/>
      <c r="E30" s="11">
        <v>3</v>
      </c>
      <c r="F30" s="11" t="s">
        <v>662</v>
      </c>
      <c r="G30" s="11">
        <v>3</v>
      </c>
      <c r="H30" s="11">
        <v>5</v>
      </c>
      <c r="I30" s="11">
        <v>5</v>
      </c>
      <c r="J30" s="11" t="s">
        <v>732</v>
      </c>
    </row>
    <row r="31" spans="1:10">
      <c r="A31" s="2" t="s">
        <v>695</v>
      </c>
      <c r="B31" s="2" t="s">
        <v>755</v>
      </c>
      <c r="C31" s="3" t="s">
        <v>756</v>
      </c>
      <c r="D31" s="13"/>
      <c r="E31" s="11">
        <v>90</v>
      </c>
      <c r="F31" s="11" t="s">
        <v>662</v>
      </c>
      <c r="G31" s="11">
        <v>90</v>
      </c>
      <c r="H31" s="11">
        <v>10</v>
      </c>
      <c r="I31" s="11">
        <v>10</v>
      </c>
      <c r="J31" s="11" t="s">
        <v>757</v>
      </c>
    </row>
    <row r="32" spans="1:10">
      <c r="A32" s="2"/>
      <c r="B32" s="2"/>
      <c r="C32" s="3"/>
      <c r="D32" s="13"/>
      <c r="E32" s="11"/>
      <c r="F32" s="11"/>
      <c r="G32" s="11"/>
      <c r="H32" s="11"/>
      <c r="I32" s="11"/>
      <c r="J32" s="11"/>
    </row>
    <row r="33" ht="14.25" spans="1:10">
      <c r="A33" s="14" t="s">
        <v>758</v>
      </c>
      <c r="B33" s="14"/>
      <c r="C33" s="15" t="s">
        <v>615</v>
      </c>
      <c r="D33" s="15"/>
      <c r="E33" s="15"/>
      <c r="F33" s="15"/>
      <c r="G33" s="15"/>
      <c r="H33" s="15"/>
      <c r="I33" s="15"/>
      <c r="J33" s="15"/>
    </row>
    <row r="34" ht="14.25" spans="1:10">
      <c r="A34" s="14" t="s">
        <v>759</v>
      </c>
      <c r="B34" s="16">
        <v>100</v>
      </c>
      <c r="C34" s="16"/>
      <c r="D34" s="16"/>
      <c r="E34" s="16"/>
      <c r="F34" s="16"/>
      <c r="G34" s="16"/>
      <c r="H34" s="16"/>
      <c r="I34" s="20">
        <v>100</v>
      </c>
      <c r="J34" s="21" t="s">
        <v>760</v>
      </c>
    </row>
    <row r="35" spans="1:10">
      <c r="A35" s="17" t="s">
        <v>761</v>
      </c>
      <c r="B35" s="17"/>
      <c r="C35" s="17"/>
      <c r="D35" s="17"/>
      <c r="E35" s="17"/>
      <c r="F35" s="17"/>
      <c r="G35" s="17"/>
      <c r="H35" s="17"/>
      <c r="I35" s="17"/>
      <c r="J35" s="17"/>
    </row>
    <row r="36" spans="1:10">
      <c r="A36" s="17" t="s">
        <v>762</v>
      </c>
      <c r="B36" s="17"/>
      <c r="C36" s="17"/>
      <c r="D36" s="17"/>
      <c r="E36" s="17"/>
      <c r="F36" s="17"/>
      <c r="G36" s="17"/>
      <c r="H36" s="17"/>
      <c r="I36" s="17"/>
      <c r="J36" s="17"/>
    </row>
    <row r="37" spans="1:10">
      <c r="A37" s="17" t="s">
        <v>763</v>
      </c>
      <c r="B37" s="17"/>
      <c r="C37" s="17"/>
      <c r="D37" s="17"/>
      <c r="E37" s="17"/>
      <c r="F37" s="17"/>
      <c r="G37" s="17"/>
      <c r="H37" s="17"/>
      <c r="I37" s="17"/>
      <c r="J37" s="17"/>
    </row>
    <row r="38" spans="1:10">
      <c r="A38" s="17" t="s">
        <v>764</v>
      </c>
      <c r="B38" s="17"/>
      <c r="C38" s="17"/>
      <c r="D38" s="17"/>
      <c r="E38" s="17"/>
      <c r="F38" s="17"/>
      <c r="G38" s="17"/>
      <c r="H38" s="17"/>
      <c r="I38" s="17"/>
      <c r="J38" s="17"/>
    </row>
    <row r="39" spans="1:10">
      <c r="A39" s="17" t="s">
        <v>765</v>
      </c>
      <c r="B39" s="17"/>
      <c r="C39" s="17"/>
      <c r="D39" s="17"/>
      <c r="E39" s="17"/>
      <c r="F39" s="17"/>
      <c r="G39" s="17"/>
      <c r="H39" s="17"/>
      <c r="I39" s="17"/>
      <c r="J39" s="17"/>
    </row>
    <row r="40" spans="1:10">
      <c r="A40" s="18"/>
      <c r="B40" s="18"/>
      <c r="C40" s="18"/>
      <c r="D40" s="18"/>
      <c r="E40" s="18"/>
      <c r="F40" s="18"/>
      <c r="G40" s="18"/>
      <c r="H40" s="18"/>
      <c r="I40" s="18"/>
      <c r="J40" s="18"/>
    </row>
    <row r="41" spans="1:10">
      <c r="A41" s="18"/>
      <c r="B41" s="18"/>
      <c r="C41" s="18"/>
      <c r="D41" s="18"/>
      <c r="E41" s="18"/>
      <c r="F41" s="18"/>
      <c r="G41" s="18"/>
      <c r="H41" s="18"/>
      <c r="I41" s="18"/>
      <c r="J41" s="18"/>
    </row>
    <row r="42" ht="24" spans="1:10">
      <c r="A42" s="1" t="s">
        <v>705</v>
      </c>
      <c r="B42" s="1"/>
      <c r="C42" s="1"/>
      <c r="D42" s="1"/>
      <c r="E42" s="1"/>
      <c r="F42" s="1"/>
      <c r="G42" s="1"/>
      <c r="H42" s="1"/>
      <c r="I42" s="1"/>
      <c r="J42" s="1"/>
    </row>
    <row r="43" ht="24" spans="1:10">
      <c r="A43" s="1"/>
      <c r="B43" s="1"/>
      <c r="C43" s="1"/>
      <c r="D43" s="1"/>
      <c r="E43" s="1"/>
      <c r="F43" s="1"/>
      <c r="G43" s="1"/>
      <c r="H43" s="1"/>
      <c r="I43" s="1"/>
      <c r="J43" s="1"/>
    </row>
    <row r="44" ht="31" customHeight="1" spans="1:10">
      <c r="A44" s="2" t="s">
        <v>706</v>
      </c>
      <c r="B44" s="2" t="s">
        <v>766</v>
      </c>
      <c r="C44" s="2"/>
      <c r="D44" s="2"/>
      <c r="E44" s="2"/>
      <c r="F44" s="2"/>
      <c r="G44" s="2"/>
      <c r="H44" s="2"/>
      <c r="I44" s="2"/>
      <c r="J44" s="2"/>
    </row>
    <row r="45" spans="1:10">
      <c r="A45" s="2" t="s">
        <v>708</v>
      </c>
      <c r="B45" s="3" t="s">
        <v>621</v>
      </c>
      <c r="C45" s="3"/>
      <c r="D45" s="3"/>
      <c r="E45" s="2" t="s">
        <v>709</v>
      </c>
      <c r="F45" s="2" t="s">
        <v>710</v>
      </c>
      <c r="G45" s="2"/>
      <c r="H45" s="2"/>
      <c r="I45" s="2"/>
      <c r="J45" s="2"/>
    </row>
    <row r="46" spans="1:10">
      <c r="A46" s="2"/>
      <c r="B46" s="3"/>
      <c r="C46" s="3"/>
      <c r="D46" s="3"/>
      <c r="E46" s="2" t="s">
        <v>654</v>
      </c>
      <c r="F46" s="2"/>
      <c r="G46" s="2"/>
      <c r="H46" s="2"/>
      <c r="I46" s="2"/>
      <c r="J46" s="2"/>
    </row>
    <row r="47" spans="1:10">
      <c r="A47" s="2" t="s">
        <v>711</v>
      </c>
      <c r="B47" s="2"/>
      <c r="C47" s="4" t="s">
        <v>712</v>
      </c>
      <c r="D47" s="4" t="s">
        <v>533</v>
      </c>
      <c r="E47" s="4" t="s">
        <v>713</v>
      </c>
      <c r="F47" s="2" t="s">
        <v>714</v>
      </c>
      <c r="G47" s="2"/>
      <c r="H47" s="2" t="s">
        <v>715</v>
      </c>
      <c r="I47" s="2" t="s">
        <v>716</v>
      </c>
      <c r="J47" s="2"/>
    </row>
    <row r="48" spans="1:10">
      <c r="A48" s="2"/>
      <c r="B48" s="2"/>
      <c r="C48" s="5"/>
      <c r="D48" s="5"/>
      <c r="E48" s="5"/>
      <c r="F48" s="2"/>
      <c r="G48" s="2"/>
      <c r="H48" s="2"/>
      <c r="I48" s="2"/>
      <c r="J48" s="2"/>
    </row>
    <row r="49" ht="21" customHeight="1" spans="1:10">
      <c r="A49" s="2"/>
      <c r="B49" s="2" t="s">
        <v>634</v>
      </c>
      <c r="C49" s="19">
        <v>497400</v>
      </c>
      <c r="D49" s="19">
        <v>497400</v>
      </c>
      <c r="E49" s="19">
        <v>497400</v>
      </c>
      <c r="F49" s="2">
        <v>10</v>
      </c>
      <c r="G49" s="2"/>
      <c r="H49" s="8">
        <v>1</v>
      </c>
      <c r="I49" s="2">
        <v>10</v>
      </c>
      <c r="J49" s="2"/>
    </row>
    <row r="50" spans="1:10">
      <c r="A50" s="2"/>
      <c r="B50" s="9" t="s">
        <v>767</v>
      </c>
      <c r="C50" s="19">
        <v>497400</v>
      </c>
      <c r="D50" s="19">
        <v>497400</v>
      </c>
      <c r="E50" s="19">
        <v>497400</v>
      </c>
      <c r="F50" s="2" t="s">
        <v>537</v>
      </c>
      <c r="G50" s="2"/>
      <c r="H50" s="2" t="s">
        <v>537</v>
      </c>
      <c r="I50" s="2" t="s">
        <v>537</v>
      </c>
      <c r="J50" s="2"/>
    </row>
    <row r="51" spans="1:10">
      <c r="A51" s="2"/>
      <c r="B51" s="9"/>
      <c r="C51" s="19"/>
      <c r="D51" s="19"/>
      <c r="E51" s="19"/>
      <c r="F51" s="2"/>
      <c r="G51" s="2"/>
      <c r="H51" s="2"/>
      <c r="I51" s="2"/>
      <c r="J51" s="2"/>
    </row>
    <row r="52" spans="1:10">
      <c r="A52" s="2"/>
      <c r="B52" s="10" t="s">
        <v>638</v>
      </c>
      <c r="C52" s="10"/>
      <c r="D52" s="10"/>
      <c r="E52" s="10"/>
      <c r="F52" s="2" t="s">
        <v>537</v>
      </c>
      <c r="G52" s="2"/>
      <c r="H52" s="2" t="s">
        <v>537</v>
      </c>
      <c r="I52" s="2" t="s">
        <v>537</v>
      </c>
      <c r="J52" s="2"/>
    </row>
    <row r="53" spans="1:10">
      <c r="A53" s="2"/>
      <c r="B53" s="10" t="s">
        <v>718</v>
      </c>
      <c r="C53" s="2"/>
      <c r="D53" s="2"/>
      <c r="E53" s="9"/>
      <c r="F53" s="2" t="s">
        <v>537</v>
      </c>
      <c r="G53" s="2"/>
      <c r="H53" s="2" t="s">
        <v>537</v>
      </c>
      <c r="I53" s="2" t="s">
        <v>537</v>
      </c>
      <c r="J53" s="2"/>
    </row>
    <row r="54" spans="1:10">
      <c r="A54" s="11" t="s">
        <v>719</v>
      </c>
      <c r="B54" s="11"/>
      <c r="C54" s="11"/>
      <c r="D54" s="11"/>
      <c r="E54" s="11"/>
      <c r="F54" s="11"/>
      <c r="G54" s="11" t="s">
        <v>720</v>
      </c>
      <c r="H54" s="11"/>
      <c r="I54" s="11"/>
      <c r="J54" s="11"/>
    </row>
    <row r="55" ht="129" customHeight="1" spans="1:10">
      <c r="A55" s="11" t="s">
        <v>721</v>
      </c>
      <c r="B55" s="12" t="s">
        <v>722</v>
      </c>
      <c r="C55" s="12"/>
      <c r="D55" s="12"/>
      <c r="E55" s="12"/>
      <c r="F55" s="12"/>
      <c r="G55" s="12" t="s">
        <v>722</v>
      </c>
      <c r="H55" s="12"/>
      <c r="I55" s="12"/>
      <c r="J55" s="12"/>
    </row>
    <row r="56" spans="1:10">
      <c r="A56" s="11" t="s">
        <v>644</v>
      </c>
      <c r="B56" s="11"/>
      <c r="C56" s="11"/>
      <c r="D56" s="11" t="s">
        <v>723</v>
      </c>
      <c r="E56" s="11"/>
      <c r="F56" s="11"/>
      <c r="G56" s="11" t="s">
        <v>724</v>
      </c>
      <c r="H56" s="11"/>
      <c r="I56" s="11"/>
      <c r="J56" s="11"/>
    </row>
    <row r="57" spans="1:10">
      <c r="A57" s="2" t="s">
        <v>725</v>
      </c>
      <c r="B57" s="2" t="s">
        <v>651</v>
      </c>
      <c r="C57" s="2" t="s">
        <v>726</v>
      </c>
      <c r="D57" s="2" t="s">
        <v>645</v>
      </c>
      <c r="E57" s="2" t="s">
        <v>646</v>
      </c>
      <c r="F57" s="11" t="s">
        <v>647</v>
      </c>
      <c r="G57" s="11" t="s">
        <v>648</v>
      </c>
      <c r="H57" s="11" t="s">
        <v>714</v>
      </c>
      <c r="I57" s="11" t="s">
        <v>716</v>
      </c>
      <c r="J57" s="11" t="s">
        <v>727</v>
      </c>
    </row>
    <row r="58" spans="1:10">
      <c r="A58" s="2"/>
      <c r="B58" s="2"/>
      <c r="C58" s="2" t="s">
        <v>645</v>
      </c>
      <c r="D58" s="2" t="s">
        <v>653</v>
      </c>
      <c r="E58" s="2"/>
      <c r="F58" s="11" t="s">
        <v>654</v>
      </c>
      <c r="G58" s="11" t="s">
        <v>655</v>
      </c>
      <c r="H58" s="11"/>
      <c r="I58" s="11"/>
      <c r="J58" s="11"/>
    </row>
    <row r="59" spans="1:10">
      <c r="A59" s="2" t="s">
        <v>728</v>
      </c>
      <c r="B59" s="2" t="s">
        <v>658</v>
      </c>
      <c r="C59" s="3" t="s">
        <v>768</v>
      </c>
      <c r="D59" s="13" t="s">
        <v>769</v>
      </c>
      <c r="E59" s="11" t="s">
        <v>86</v>
      </c>
      <c r="F59" s="11" t="s">
        <v>665</v>
      </c>
      <c r="G59" s="11">
        <v>1</v>
      </c>
      <c r="H59" s="11">
        <v>10</v>
      </c>
      <c r="I59" s="11">
        <v>10</v>
      </c>
      <c r="J59" s="11" t="s">
        <v>732</v>
      </c>
    </row>
    <row r="60" spans="1:10">
      <c r="A60" s="2"/>
      <c r="B60" s="2"/>
      <c r="C60" s="3" t="s">
        <v>770</v>
      </c>
      <c r="D60" s="13"/>
      <c r="E60" s="11" t="s">
        <v>771</v>
      </c>
      <c r="F60" s="11" t="s">
        <v>731</v>
      </c>
      <c r="G60" s="11">
        <v>310</v>
      </c>
      <c r="H60" s="11">
        <v>10</v>
      </c>
      <c r="I60" s="11">
        <v>10</v>
      </c>
      <c r="J60" s="11" t="s">
        <v>732</v>
      </c>
    </row>
    <row r="61" spans="1:10">
      <c r="A61" s="2"/>
      <c r="B61" s="2"/>
      <c r="C61" s="3" t="s">
        <v>772</v>
      </c>
      <c r="D61" s="13"/>
      <c r="E61" s="11" t="s">
        <v>121</v>
      </c>
      <c r="F61" s="11" t="s">
        <v>665</v>
      </c>
      <c r="G61" s="11">
        <v>15</v>
      </c>
      <c r="H61" s="11">
        <v>10</v>
      </c>
      <c r="I61" s="11">
        <v>10</v>
      </c>
      <c r="J61" s="11" t="s">
        <v>732</v>
      </c>
    </row>
    <row r="62" spans="1:10">
      <c r="A62" s="2"/>
      <c r="B62" s="2"/>
      <c r="C62" s="3" t="s">
        <v>737</v>
      </c>
      <c r="D62" s="13"/>
      <c r="E62" s="11" t="s">
        <v>661</v>
      </c>
      <c r="F62" s="11" t="s">
        <v>739</v>
      </c>
      <c r="G62" s="11">
        <v>672</v>
      </c>
      <c r="H62" s="11">
        <v>5</v>
      </c>
      <c r="I62" s="11">
        <v>5</v>
      </c>
      <c r="J62" s="11" t="s">
        <v>732</v>
      </c>
    </row>
    <row r="63" spans="1:10">
      <c r="A63" s="2"/>
      <c r="B63" s="2" t="s">
        <v>670</v>
      </c>
      <c r="C63" s="3" t="s">
        <v>741</v>
      </c>
      <c r="D63" s="13"/>
      <c r="E63" s="11" t="s">
        <v>661</v>
      </c>
      <c r="F63" s="11" t="s">
        <v>662</v>
      </c>
      <c r="G63" s="11">
        <v>100</v>
      </c>
      <c r="H63" s="11">
        <v>5</v>
      </c>
      <c r="I63" s="11">
        <v>5</v>
      </c>
      <c r="J63" s="11" t="s">
        <v>732</v>
      </c>
    </row>
    <row r="64" spans="1:10">
      <c r="A64" s="2"/>
      <c r="B64" s="2" t="s">
        <v>672</v>
      </c>
      <c r="C64" s="3" t="s">
        <v>742</v>
      </c>
      <c r="D64" s="13"/>
      <c r="E64" s="11" t="s">
        <v>661</v>
      </c>
      <c r="F64" s="11" t="s">
        <v>662</v>
      </c>
      <c r="G64" s="11">
        <v>100</v>
      </c>
      <c r="H64" s="11">
        <v>5</v>
      </c>
      <c r="I64" s="11">
        <v>5</v>
      </c>
      <c r="J64" s="11" t="s">
        <v>732</v>
      </c>
    </row>
    <row r="65" spans="1:10">
      <c r="A65" s="2"/>
      <c r="B65" s="2" t="s">
        <v>677</v>
      </c>
      <c r="C65" s="3" t="s">
        <v>743</v>
      </c>
      <c r="D65" s="13"/>
      <c r="E65" s="11" t="s">
        <v>773</v>
      </c>
      <c r="F65" s="11" t="s">
        <v>744</v>
      </c>
      <c r="G65" s="11">
        <v>1604.52</v>
      </c>
      <c r="H65" s="11">
        <v>5</v>
      </c>
      <c r="I65" s="11">
        <v>5</v>
      </c>
      <c r="J65" s="11" t="s">
        <v>732</v>
      </c>
    </row>
    <row r="66" spans="1:10">
      <c r="A66" s="2" t="s">
        <v>745</v>
      </c>
      <c r="B66" s="2" t="s">
        <v>746</v>
      </c>
      <c r="C66" s="3" t="s">
        <v>774</v>
      </c>
      <c r="D66" s="13"/>
      <c r="E66" s="11" t="s">
        <v>775</v>
      </c>
      <c r="F66" s="11" t="s">
        <v>776</v>
      </c>
      <c r="G66" s="11">
        <v>173.33</v>
      </c>
      <c r="H66" s="11">
        <v>10</v>
      </c>
      <c r="I66" s="11">
        <v>10</v>
      </c>
      <c r="J66" s="11" t="s">
        <v>732</v>
      </c>
    </row>
    <row r="67" spans="1:10">
      <c r="A67" s="2"/>
      <c r="B67" s="2"/>
      <c r="C67" s="3" t="s">
        <v>777</v>
      </c>
      <c r="D67" s="13"/>
      <c r="E67" s="11" t="s">
        <v>778</v>
      </c>
      <c r="F67" s="11" t="s">
        <v>744</v>
      </c>
      <c r="G67" s="11">
        <v>1730</v>
      </c>
      <c r="H67" s="11">
        <v>5</v>
      </c>
      <c r="I67" s="11">
        <v>5</v>
      </c>
      <c r="J67" s="11" t="s">
        <v>732</v>
      </c>
    </row>
    <row r="68" spans="1:10">
      <c r="A68" s="2"/>
      <c r="B68" s="2" t="s">
        <v>748</v>
      </c>
      <c r="C68" s="3" t="s">
        <v>749</v>
      </c>
      <c r="D68" s="13"/>
      <c r="E68" s="11" t="s">
        <v>153</v>
      </c>
      <c r="F68" s="11" t="s">
        <v>750</v>
      </c>
      <c r="G68" s="11">
        <v>100</v>
      </c>
      <c r="H68" s="11">
        <v>5</v>
      </c>
      <c r="I68" s="11">
        <v>5</v>
      </c>
      <c r="J68" s="11" t="s">
        <v>732</v>
      </c>
    </row>
    <row r="69" spans="1:10">
      <c r="A69" s="2"/>
      <c r="B69" s="2" t="s">
        <v>751</v>
      </c>
      <c r="C69" s="3" t="s">
        <v>752</v>
      </c>
      <c r="D69" s="13"/>
      <c r="E69" s="11">
        <v>5</v>
      </c>
      <c r="F69" s="11" t="s">
        <v>662</v>
      </c>
      <c r="G69" s="11">
        <v>6</v>
      </c>
      <c r="H69" s="11">
        <v>5</v>
      </c>
      <c r="I69" s="11">
        <v>5</v>
      </c>
      <c r="J69" s="11" t="s">
        <v>732</v>
      </c>
    </row>
    <row r="70" spans="1:10">
      <c r="A70" s="2"/>
      <c r="B70" s="2" t="s">
        <v>753</v>
      </c>
      <c r="C70" s="3" t="s">
        <v>754</v>
      </c>
      <c r="D70" s="13"/>
      <c r="E70" s="11" t="s">
        <v>95</v>
      </c>
      <c r="F70" s="11" t="s">
        <v>675</v>
      </c>
      <c r="G70" s="11">
        <v>3</v>
      </c>
      <c r="H70" s="11">
        <v>5</v>
      </c>
      <c r="I70" s="11">
        <v>5</v>
      </c>
      <c r="J70" s="11" t="s">
        <v>732</v>
      </c>
    </row>
    <row r="71" spans="1:10">
      <c r="A71" s="2" t="s">
        <v>695</v>
      </c>
      <c r="B71" s="2" t="s">
        <v>755</v>
      </c>
      <c r="C71" s="3" t="s">
        <v>756</v>
      </c>
      <c r="D71" s="13"/>
      <c r="E71" s="11">
        <v>90</v>
      </c>
      <c r="F71" s="11" t="s">
        <v>662</v>
      </c>
      <c r="G71" s="11">
        <v>90</v>
      </c>
      <c r="H71" s="11">
        <v>10</v>
      </c>
      <c r="I71" s="11">
        <v>10</v>
      </c>
      <c r="J71" s="11" t="s">
        <v>757</v>
      </c>
    </row>
    <row r="72" spans="1:10">
      <c r="A72" s="2"/>
      <c r="B72" s="2"/>
      <c r="C72" s="3"/>
      <c r="D72" s="13"/>
      <c r="E72" s="11"/>
      <c r="F72" s="11"/>
      <c r="G72" s="11"/>
      <c r="H72" s="11"/>
      <c r="I72" s="11"/>
      <c r="J72" s="11"/>
    </row>
    <row r="73" ht="14.25" spans="1:10">
      <c r="A73" s="14" t="s">
        <v>758</v>
      </c>
      <c r="B73" s="14"/>
      <c r="C73" s="15" t="s">
        <v>615</v>
      </c>
      <c r="D73" s="15"/>
      <c r="E73" s="15"/>
      <c r="F73" s="15"/>
      <c r="G73" s="15"/>
      <c r="H73" s="15"/>
      <c r="I73" s="15"/>
      <c r="J73" s="15"/>
    </row>
    <row r="74" ht="17" customHeight="1" spans="1:10">
      <c r="A74" s="14" t="s">
        <v>759</v>
      </c>
      <c r="B74" s="16">
        <v>100</v>
      </c>
      <c r="C74" s="16"/>
      <c r="D74" s="16"/>
      <c r="E74" s="16"/>
      <c r="F74" s="16"/>
      <c r="G74" s="16"/>
      <c r="H74" s="16"/>
      <c r="I74" s="20">
        <v>100</v>
      </c>
      <c r="J74" s="21" t="s">
        <v>760</v>
      </c>
    </row>
    <row r="75" spans="1:10">
      <c r="A75" s="17" t="s">
        <v>761</v>
      </c>
      <c r="B75" s="17"/>
      <c r="C75" s="17"/>
      <c r="D75" s="17"/>
      <c r="E75" s="17"/>
      <c r="F75" s="17"/>
      <c r="G75" s="17"/>
      <c r="H75" s="17"/>
      <c r="I75" s="17"/>
      <c r="J75" s="17"/>
    </row>
    <row r="76" spans="1:10">
      <c r="A76" s="17" t="s">
        <v>762</v>
      </c>
      <c r="B76" s="17"/>
      <c r="C76" s="17"/>
      <c r="D76" s="17"/>
      <c r="E76" s="17"/>
      <c r="F76" s="17"/>
      <c r="G76" s="17"/>
      <c r="H76" s="17"/>
      <c r="I76" s="17"/>
      <c r="J76" s="17"/>
    </row>
    <row r="77" spans="1:10">
      <c r="A77" s="17" t="s">
        <v>763</v>
      </c>
      <c r="B77" s="17"/>
      <c r="C77" s="17"/>
      <c r="D77" s="17"/>
      <c r="E77" s="17"/>
      <c r="F77" s="17"/>
      <c r="G77" s="17"/>
      <c r="H77" s="17"/>
      <c r="I77" s="17"/>
      <c r="J77" s="17"/>
    </row>
    <row r="78" spans="1:10">
      <c r="A78" s="17" t="s">
        <v>764</v>
      </c>
      <c r="B78" s="17"/>
      <c r="C78" s="17"/>
      <c r="D78" s="17"/>
      <c r="E78" s="17"/>
      <c r="F78" s="17"/>
      <c r="G78" s="17"/>
      <c r="H78" s="17"/>
      <c r="I78" s="17"/>
      <c r="J78" s="17"/>
    </row>
    <row r="79" spans="1:10">
      <c r="A79" s="17" t="s">
        <v>765</v>
      </c>
      <c r="B79" s="17"/>
      <c r="C79" s="17"/>
      <c r="D79" s="17"/>
      <c r="E79" s="17"/>
      <c r="F79" s="17"/>
      <c r="G79" s="17"/>
      <c r="H79" s="17"/>
      <c r="I79" s="17"/>
      <c r="J79" s="17"/>
    </row>
    <row r="80" spans="1:10">
      <c r="A80" s="22"/>
      <c r="B80" s="22"/>
      <c r="C80" s="22"/>
      <c r="D80" s="22"/>
      <c r="E80" s="22"/>
      <c r="F80" s="22"/>
      <c r="G80" s="22"/>
      <c r="H80" s="22"/>
      <c r="I80" s="22"/>
      <c r="J80" s="22"/>
    </row>
    <row r="81" spans="1:10">
      <c r="A81" s="22"/>
      <c r="B81" s="22"/>
      <c r="C81" s="22"/>
      <c r="D81" s="22"/>
      <c r="E81" s="22"/>
      <c r="F81" s="22"/>
      <c r="G81" s="22"/>
      <c r="H81" s="22"/>
      <c r="I81" s="22"/>
      <c r="J81" s="22"/>
    </row>
    <row r="82" ht="24" spans="1:10">
      <c r="A82" s="1" t="s">
        <v>705</v>
      </c>
      <c r="B82" s="1"/>
      <c r="C82" s="1"/>
      <c r="D82" s="1"/>
      <c r="E82" s="1"/>
      <c r="F82" s="1"/>
      <c r="G82" s="1"/>
      <c r="H82" s="1"/>
      <c r="I82" s="1"/>
      <c r="J82" s="1"/>
    </row>
    <row r="83" ht="24" spans="1:10">
      <c r="A83" s="1"/>
      <c r="B83" s="1"/>
      <c r="C83" s="1"/>
      <c r="D83" s="1"/>
      <c r="E83" s="1"/>
      <c r="F83" s="1"/>
      <c r="G83" s="1"/>
      <c r="H83" s="1"/>
      <c r="I83" s="1"/>
      <c r="J83" s="1"/>
    </row>
    <row r="84" ht="69" customHeight="1" spans="1:10">
      <c r="A84" s="2" t="s">
        <v>706</v>
      </c>
      <c r="B84" s="2" t="s">
        <v>779</v>
      </c>
      <c r="C84" s="2"/>
      <c r="D84" s="2"/>
      <c r="E84" s="2"/>
      <c r="F84" s="2"/>
      <c r="G84" s="2"/>
      <c r="H84" s="2"/>
      <c r="I84" s="2"/>
      <c r="J84" s="2"/>
    </row>
    <row r="85" spans="1:10">
      <c r="A85" s="2" t="s">
        <v>708</v>
      </c>
      <c r="B85" s="3" t="s">
        <v>621</v>
      </c>
      <c r="C85" s="3"/>
      <c r="D85" s="3"/>
      <c r="E85" s="2" t="s">
        <v>709</v>
      </c>
      <c r="F85" s="2" t="s">
        <v>710</v>
      </c>
      <c r="G85" s="2"/>
      <c r="H85" s="2"/>
      <c r="I85" s="2"/>
      <c r="J85" s="2"/>
    </row>
    <row r="86" spans="1:10">
      <c r="A86" s="2"/>
      <c r="B86" s="3"/>
      <c r="C86" s="3"/>
      <c r="D86" s="3"/>
      <c r="E86" s="2" t="s">
        <v>654</v>
      </c>
      <c r="F86" s="2"/>
      <c r="G86" s="2"/>
      <c r="H86" s="2"/>
      <c r="I86" s="2"/>
      <c r="J86" s="2"/>
    </row>
    <row r="87" spans="1:10">
      <c r="A87" s="2" t="s">
        <v>711</v>
      </c>
      <c r="B87" s="2"/>
      <c r="C87" s="4" t="s">
        <v>712</v>
      </c>
      <c r="D87" s="4" t="s">
        <v>533</v>
      </c>
      <c r="E87" s="4" t="s">
        <v>713</v>
      </c>
      <c r="F87" s="2" t="s">
        <v>714</v>
      </c>
      <c r="G87" s="2"/>
      <c r="H87" s="2" t="s">
        <v>715</v>
      </c>
      <c r="I87" s="2" t="s">
        <v>716</v>
      </c>
      <c r="J87" s="2"/>
    </row>
    <row r="88" spans="1:10">
      <c r="A88" s="2"/>
      <c r="B88" s="2"/>
      <c r="C88" s="5"/>
      <c r="D88" s="5"/>
      <c r="E88" s="5"/>
      <c r="F88" s="2"/>
      <c r="G88" s="2"/>
      <c r="H88" s="2"/>
      <c r="I88" s="2"/>
      <c r="J88" s="2"/>
    </row>
    <row r="89" ht="27" customHeight="1" spans="1:10">
      <c r="A89" s="2"/>
      <c r="B89" s="2" t="s">
        <v>634</v>
      </c>
      <c r="C89" s="6">
        <v>297000</v>
      </c>
      <c r="D89" s="6">
        <v>297000</v>
      </c>
      <c r="E89" s="6">
        <v>297000</v>
      </c>
      <c r="F89" s="2">
        <v>10</v>
      </c>
      <c r="G89" s="2"/>
      <c r="H89" s="2">
        <v>100</v>
      </c>
      <c r="I89" s="2">
        <v>10</v>
      </c>
      <c r="J89" s="2"/>
    </row>
    <row r="90" spans="1:10">
      <c r="A90" s="2"/>
      <c r="B90" s="9" t="s">
        <v>767</v>
      </c>
      <c r="C90" s="6">
        <v>297000</v>
      </c>
      <c r="D90" s="6">
        <v>297000</v>
      </c>
      <c r="E90" s="6">
        <v>297000</v>
      </c>
      <c r="F90" s="2" t="s">
        <v>537</v>
      </c>
      <c r="G90" s="2"/>
      <c r="H90" s="2" t="s">
        <v>537</v>
      </c>
      <c r="I90" s="2" t="s">
        <v>537</v>
      </c>
      <c r="J90" s="2"/>
    </row>
    <row r="91" spans="1:10">
      <c r="A91" s="2"/>
      <c r="B91" s="9"/>
      <c r="C91" s="6"/>
      <c r="D91" s="6"/>
      <c r="E91" s="6"/>
      <c r="F91" s="2"/>
      <c r="G91" s="2"/>
      <c r="H91" s="2"/>
      <c r="I91" s="2"/>
      <c r="J91" s="2"/>
    </row>
    <row r="92" spans="1:10">
      <c r="A92" s="2"/>
      <c r="B92" s="10" t="s">
        <v>638</v>
      </c>
      <c r="C92" s="10"/>
      <c r="D92" s="10"/>
      <c r="E92" s="10"/>
      <c r="F92" s="2" t="s">
        <v>537</v>
      </c>
      <c r="G92" s="2"/>
      <c r="H92" s="2" t="s">
        <v>537</v>
      </c>
      <c r="I92" s="2" t="s">
        <v>537</v>
      </c>
      <c r="J92" s="2"/>
    </row>
    <row r="93" spans="1:10">
      <c r="A93" s="2"/>
      <c r="B93" s="10" t="s">
        <v>718</v>
      </c>
      <c r="C93" s="2"/>
      <c r="D93" s="2"/>
      <c r="E93" s="9"/>
      <c r="F93" s="2" t="s">
        <v>537</v>
      </c>
      <c r="G93" s="2"/>
      <c r="H93" s="2" t="s">
        <v>537</v>
      </c>
      <c r="I93" s="2" t="s">
        <v>537</v>
      </c>
      <c r="J93" s="2"/>
    </row>
    <row r="94" spans="1:10">
      <c r="A94" s="11" t="s">
        <v>719</v>
      </c>
      <c r="B94" s="11"/>
      <c r="C94" s="11"/>
      <c r="D94" s="11"/>
      <c r="E94" s="11"/>
      <c r="F94" s="11"/>
      <c r="G94" s="11" t="s">
        <v>720</v>
      </c>
      <c r="H94" s="11"/>
      <c r="I94" s="11"/>
      <c r="J94" s="11"/>
    </row>
    <row r="95" ht="139" customHeight="1" spans="1:10">
      <c r="A95" s="11" t="s">
        <v>721</v>
      </c>
      <c r="B95" s="12" t="s">
        <v>780</v>
      </c>
      <c r="C95" s="12"/>
      <c r="D95" s="12"/>
      <c r="E95" s="12"/>
      <c r="F95" s="12"/>
      <c r="G95" s="12" t="s">
        <v>781</v>
      </c>
      <c r="H95" s="12"/>
      <c r="I95" s="12"/>
      <c r="J95" s="12"/>
    </row>
    <row r="96" spans="1:10">
      <c r="A96" s="11" t="s">
        <v>644</v>
      </c>
      <c r="B96" s="11"/>
      <c r="C96" s="11"/>
      <c r="D96" s="11" t="s">
        <v>723</v>
      </c>
      <c r="E96" s="11"/>
      <c r="F96" s="11"/>
      <c r="G96" s="11" t="s">
        <v>724</v>
      </c>
      <c r="H96" s="11"/>
      <c r="I96" s="11"/>
      <c r="J96" s="11"/>
    </row>
    <row r="97" spans="1:10">
      <c r="A97" s="2" t="s">
        <v>725</v>
      </c>
      <c r="B97" s="2" t="s">
        <v>651</v>
      </c>
      <c r="C97" s="2" t="s">
        <v>726</v>
      </c>
      <c r="D97" s="2" t="s">
        <v>645</v>
      </c>
      <c r="E97" s="2" t="s">
        <v>646</v>
      </c>
      <c r="F97" s="11" t="s">
        <v>647</v>
      </c>
      <c r="G97" s="11" t="s">
        <v>648</v>
      </c>
      <c r="H97" s="11" t="s">
        <v>714</v>
      </c>
      <c r="I97" s="11" t="s">
        <v>716</v>
      </c>
      <c r="J97" s="11" t="s">
        <v>727</v>
      </c>
    </row>
    <row r="98" spans="1:10">
      <c r="A98" s="2"/>
      <c r="B98" s="2"/>
      <c r="C98" s="2" t="s">
        <v>645</v>
      </c>
      <c r="D98" s="2" t="s">
        <v>653</v>
      </c>
      <c r="E98" s="2"/>
      <c r="F98" s="11" t="s">
        <v>654</v>
      </c>
      <c r="G98" s="11" t="s">
        <v>655</v>
      </c>
      <c r="H98" s="11"/>
      <c r="I98" s="11"/>
      <c r="J98" s="11"/>
    </row>
    <row r="99" spans="1:10">
      <c r="A99" s="2" t="s">
        <v>728</v>
      </c>
      <c r="B99" s="2" t="s">
        <v>658</v>
      </c>
      <c r="C99" s="3" t="s">
        <v>782</v>
      </c>
      <c r="D99" s="23" t="s">
        <v>769</v>
      </c>
      <c r="E99" s="11" t="s">
        <v>771</v>
      </c>
      <c r="F99" s="11" t="s">
        <v>731</v>
      </c>
      <c r="G99" s="11">
        <v>300</v>
      </c>
      <c r="H99" s="11">
        <v>10</v>
      </c>
      <c r="I99" s="11"/>
      <c r="J99" s="11" t="s">
        <v>732</v>
      </c>
    </row>
    <row r="100" spans="1:10">
      <c r="A100" s="2"/>
      <c r="B100" s="2"/>
      <c r="C100" s="3" t="s">
        <v>783</v>
      </c>
      <c r="D100" s="24"/>
      <c r="E100" s="11" t="s">
        <v>661</v>
      </c>
      <c r="F100" s="11" t="s">
        <v>731</v>
      </c>
      <c r="G100" s="11">
        <v>150</v>
      </c>
      <c r="H100" s="11">
        <v>10</v>
      </c>
      <c r="I100" s="11"/>
      <c r="J100" s="11" t="s">
        <v>732</v>
      </c>
    </row>
    <row r="101" spans="1:10">
      <c r="A101" s="2"/>
      <c r="B101" s="2"/>
      <c r="C101" s="3" t="s">
        <v>784</v>
      </c>
      <c r="D101" s="24"/>
      <c r="E101" s="11" t="s">
        <v>121</v>
      </c>
      <c r="F101" s="11" t="s">
        <v>731</v>
      </c>
      <c r="G101" s="11">
        <v>10</v>
      </c>
      <c r="H101" s="11">
        <v>10</v>
      </c>
      <c r="I101" s="11"/>
      <c r="J101" s="11" t="s">
        <v>732</v>
      </c>
    </row>
    <row r="102" spans="1:10">
      <c r="A102" s="2"/>
      <c r="B102" s="2"/>
      <c r="C102" s="3" t="s">
        <v>785</v>
      </c>
      <c r="D102" s="24"/>
      <c r="E102" s="11" t="s">
        <v>86</v>
      </c>
      <c r="F102" s="11" t="s">
        <v>665</v>
      </c>
      <c r="G102" s="11">
        <v>1</v>
      </c>
      <c r="H102" s="11">
        <v>5</v>
      </c>
      <c r="I102" s="11"/>
      <c r="J102" s="11" t="s">
        <v>732</v>
      </c>
    </row>
    <row r="103" spans="1:10">
      <c r="A103" s="2"/>
      <c r="B103" s="2" t="s">
        <v>670</v>
      </c>
      <c r="C103" s="3" t="s">
        <v>741</v>
      </c>
      <c r="D103" s="24"/>
      <c r="E103" s="11" t="s">
        <v>661</v>
      </c>
      <c r="F103" s="11" t="s">
        <v>662</v>
      </c>
      <c r="G103" s="11">
        <v>100</v>
      </c>
      <c r="H103" s="11">
        <v>5</v>
      </c>
      <c r="I103" s="11"/>
      <c r="J103" s="11" t="s">
        <v>732</v>
      </c>
    </row>
    <row r="104" spans="1:10">
      <c r="A104" s="2"/>
      <c r="B104" s="2" t="s">
        <v>672</v>
      </c>
      <c r="C104" s="3" t="s">
        <v>742</v>
      </c>
      <c r="D104" s="24"/>
      <c r="E104" s="11" t="s">
        <v>661</v>
      </c>
      <c r="F104" s="11" t="s">
        <v>662</v>
      </c>
      <c r="G104" s="11">
        <v>100</v>
      </c>
      <c r="H104" s="11">
        <v>5</v>
      </c>
      <c r="I104" s="11"/>
      <c r="J104" s="11" t="s">
        <v>732</v>
      </c>
    </row>
    <row r="105" spans="1:10">
      <c r="A105" s="2"/>
      <c r="B105" s="2" t="s">
        <v>677</v>
      </c>
      <c r="C105" s="3" t="s">
        <v>743</v>
      </c>
      <c r="D105" s="24"/>
      <c r="E105" s="11" t="s">
        <v>786</v>
      </c>
      <c r="F105" s="11" t="s">
        <v>679</v>
      </c>
      <c r="G105" s="11">
        <v>632</v>
      </c>
      <c r="H105" s="11">
        <v>5</v>
      </c>
      <c r="I105" s="11"/>
      <c r="J105" s="11" t="s">
        <v>732</v>
      </c>
    </row>
    <row r="106" spans="1:10">
      <c r="A106" s="2" t="s">
        <v>745</v>
      </c>
      <c r="B106" s="2" t="s">
        <v>746</v>
      </c>
      <c r="C106" s="3" t="s">
        <v>787</v>
      </c>
      <c r="D106" s="24"/>
      <c r="E106" s="11" t="s">
        <v>734</v>
      </c>
      <c r="F106" s="11" t="s">
        <v>776</v>
      </c>
      <c r="G106" s="11">
        <v>374.8</v>
      </c>
      <c r="H106" s="11">
        <v>10</v>
      </c>
      <c r="I106" s="11"/>
      <c r="J106" s="11" t="s">
        <v>732</v>
      </c>
    </row>
    <row r="107" spans="1:10">
      <c r="A107" s="2"/>
      <c r="B107" s="2" t="s">
        <v>748</v>
      </c>
      <c r="C107" s="3" t="s">
        <v>788</v>
      </c>
      <c r="D107" s="24"/>
      <c r="E107" s="11" t="s">
        <v>661</v>
      </c>
      <c r="F107" s="11" t="s">
        <v>776</v>
      </c>
      <c r="G107" s="11">
        <v>291</v>
      </c>
      <c r="H107" s="11">
        <v>5</v>
      </c>
      <c r="I107" s="11"/>
      <c r="J107" s="11" t="s">
        <v>732</v>
      </c>
    </row>
    <row r="108" spans="1:10">
      <c r="A108" s="2"/>
      <c r="B108" s="2" t="s">
        <v>751</v>
      </c>
      <c r="C108" s="3" t="s">
        <v>749</v>
      </c>
      <c r="D108" s="24"/>
      <c r="E108" s="11" t="s">
        <v>186</v>
      </c>
      <c r="F108" s="11" t="s">
        <v>750</v>
      </c>
      <c r="G108" s="11">
        <v>103</v>
      </c>
      <c r="H108" s="11">
        <v>10</v>
      </c>
      <c r="I108" s="11"/>
      <c r="J108" s="11" t="s">
        <v>732</v>
      </c>
    </row>
    <row r="109" spans="1:10">
      <c r="A109" s="2"/>
      <c r="B109" s="2" t="s">
        <v>753</v>
      </c>
      <c r="C109" s="3" t="s">
        <v>754</v>
      </c>
      <c r="D109" s="24"/>
      <c r="E109" s="11" t="s">
        <v>95</v>
      </c>
      <c r="F109" s="11" t="s">
        <v>675</v>
      </c>
      <c r="G109" s="11">
        <v>3</v>
      </c>
      <c r="H109" s="11">
        <v>5</v>
      </c>
      <c r="I109" s="11"/>
      <c r="J109" s="11" t="s">
        <v>732</v>
      </c>
    </row>
    <row r="110" spans="1:10">
      <c r="A110" s="2" t="s">
        <v>695</v>
      </c>
      <c r="B110" s="2" t="s">
        <v>789</v>
      </c>
      <c r="C110" s="3" t="s">
        <v>756</v>
      </c>
      <c r="D110" s="24"/>
      <c r="E110" s="11" t="s">
        <v>692</v>
      </c>
      <c r="F110" s="11" t="s">
        <v>662</v>
      </c>
      <c r="G110" s="11">
        <v>90</v>
      </c>
      <c r="H110" s="11">
        <v>10</v>
      </c>
      <c r="I110" s="2"/>
      <c r="J110" s="2" t="s">
        <v>732</v>
      </c>
    </row>
    <row r="111" spans="1:10">
      <c r="A111" s="2"/>
      <c r="B111" s="2" t="s">
        <v>790</v>
      </c>
      <c r="C111" s="3"/>
      <c r="D111" s="25"/>
      <c r="E111" s="11"/>
      <c r="F111" s="11"/>
      <c r="G111" s="11"/>
      <c r="H111" s="11"/>
      <c r="I111" s="2"/>
      <c r="J111" s="2"/>
    </row>
    <row r="112" ht="14.25" spans="1:10">
      <c r="A112" s="14" t="s">
        <v>758</v>
      </c>
      <c r="B112" s="14"/>
      <c r="C112" s="15" t="s">
        <v>615</v>
      </c>
      <c r="D112" s="15"/>
      <c r="E112" s="15"/>
      <c r="F112" s="15"/>
      <c r="G112" s="15"/>
      <c r="H112" s="15"/>
      <c r="I112" s="15"/>
      <c r="J112" s="15"/>
    </row>
    <row r="113" ht="14.25" spans="1:10">
      <c r="A113" s="14" t="s">
        <v>759</v>
      </c>
      <c r="B113" s="16">
        <v>100</v>
      </c>
      <c r="C113" s="16"/>
      <c r="D113" s="16"/>
      <c r="E113" s="16"/>
      <c r="F113" s="16"/>
      <c r="G113" s="16"/>
      <c r="H113" s="16"/>
      <c r="I113" s="20">
        <v>100</v>
      </c>
      <c r="J113" s="21" t="s">
        <v>760</v>
      </c>
    </row>
    <row r="114" spans="1:10">
      <c r="A114" s="17" t="s">
        <v>761</v>
      </c>
      <c r="B114" s="17"/>
      <c r="C114" s="17"/>
      <c r="D114" s="17"/>
      <c r="E114" s="17"/>
      <c r="F114" s="17"/>
      <c r="G114" s="17"/>
      <c r="H114" s="17"/>
      <c r="I114" s="17"/>
      <c r="J114" s="17"/>
    </row>
    <row r="115" spans="1:10">
      <c r="A115" s="17" t="s">
        <v>762</v>
      </c>
      <c r="B115" s="17"/>
      <c r="C115" s="17"/>
      <c r="D115" s="17"/>
      <c r="E115" s="17"/>
      <c r="F115" s="17"/>
      <c r="G115" s="17"/>
      <c r="H115" s="17"/>
      <c r="I115" s="17"/>
      <c r="J115" s="17"/>
    </row>
    <row r="116" spans="1:10">
      <c r="A116" s="17" t="s">
        <v>763</v>
      </c>
      <c r="B116" s="17"/>
      <c r="C116" s="17"/>
      <c r="D116" s="17"/>
      <c r="E116" s="17"/>
      <c r="F116" s="17"/>
      <c r="G116" s="17"/>
      <c r="H116" s="17"/>
      <c r="I116" s="17"/>
      <c r="J116" s="17"/>
    </row>
    <row r="117" spans="1:10">
      <c r="A117" s="17" t="s">
        <v>764</v>
      </c>
      <c r="B117" s="17"/>
      <c r="C117" s="17"/>
      <c r="D117" s="17"/>
      <c r="E117" s="17"/>
      <c r="F117" s="17"/>
      <c r="G117" s="17"/>
      <c r="H117" s="17"/>
      <c r="I117" s="17"/>
      <c r="J117" s="17"/>
    </row>
    <row r="118" spans="1:10">
      <c r="A118" s="17" t="s">
        <v>765</v>
      </c>
      <c r="B118" s="17"/>
      <c r="C118" s="17"/>
      <c r="D118" s="17"/>
      <c r="E118" s="17"/>
      <c r="F118" s="17"/>
      <c r="G118" s="17"/>
      <c r="H118" s="17"/>
      <c r="I118" s="17"/>
      <c r="J118" s="17"/>
    </row>
    <row r="119" spans="1:10">
      <c r="A119" s="22"/>
      <c r="B119" s="22"/>
      <c r="C119" s="22"/>
      <c r="D119" s="22"/>
      <c r="E119" s="22"/>
      <c r="F119" s="22"/>
      <c r="G119" s="22"/>
      <c r="H119" s="22"/>
      <c r="I119" s="22"/>
      <c r="J119" s="22"/>
    </row>
    <row r="120" spans="1:10">
      <c r="A120" s="22"/>
      <c r="B120" s="22"/>
      <c r="C120" s="22"/>
      <c r="D120" s="22"/>
      <c r="E120" s="22"/>
      <c r="F120" s="22"/>
      <c r="G120" s="22"/>
      <c r="H120" s="22"/>
      <c r="I120" s="22"/>
      <c r="J120" s="22"/>
    </row>
    <row r="121" ht="24" spans="1:10">
      <c r="A121" s="1" t="s">
        <v>705</v>
      </c>
      <c r="B121" s="1"/>
      <c r="C121" s="1"/>
      <c r="D121" s="1"/>
      <c r="E121" s="1"/>
      <c r="F121" s="1"/>
      <c r="G121" s="1"/>
      <c r="H121" s="1"/>
      <c r="I121" s="1"/>
      <c r="J121" s="1"/>
    </row>
    <row r="122" ht="24" spans="1:10">
      <c r="A122" s="1"/>
      <c r="B122" s="1"/>
      <c r="C122" s="1"/>
      <c r="D122" s="1"/>
      <c r="E122" s="1"/>
      <c r="F122" s="1"/>
      <c r="G122" s="1"/>
      <c r="H122" s="1"/>
      <c r="I122" s="1"/>
      <c r="J122" s="1"/>
    </row>
    <row r="123" ht="59" customHeight="1" spans="1:10">
      <c r="A123" s="2" t="s">
        <v>706</v>
      </c>
      <c r="B123" s="2" t="s">
        <v>791</v>
      </c>
      <c r="C123" s="2"/>
      <c r="D123" s="2"/>
      <c r="E123" s="2"/>
      <c r="F123" s="2"/>
      <c r="G123" s="2"/>
      <c r="H123" s="2"/>
      <c r="I123" s="2"/>
      <c r="J123" s="2"/>
    </row>
    <row r="124" spans="1:10">
      <c r="A124" s="2" t="s">
        <v>708</v>
      </c>
      <c r="B124" s="3" t="s">
        <v>621</v>
      </c>
      <c r="C124" s="3"/>
      <c r="D124" s="3"/>
      <c r="E124" s="2" t="s">
        <v>709</v>
      </c>
      <c r="F124" s="2" t="s">
        <v>710</v>
      </c>
      <c r="G124" s="2"/>
      <c r="H124" s="2"/>
      <c r="I124" s="2"/>
      <c r="J124" s="2"/>
    </row>
    <row r="125" spans="1:10">
      <c r="A125" s="2"/>
      <c r="B125" s="3"/>
      <c r="C125" s="3"/>
      <c r="D125" s="3"/>
      <c r="E125" s="2" t="s">
        <v>654</v>
      </c>
      <c r="F125" s="2"/>
      <c r="G125" s="2"/>
      <c r="H125" s="2"/>
      <c r="I125" s="2"/>
      <c r="J125" s="2"/>
    </row>
    <row r="126" spans="1:10">
      <c r="A126" s="2" t="s">
        <v>711</v>
      </c>
      <c r="B126" s="2"/>
      <c r="C126" s="4" t="s">
        <v>712</v>
      </c>
      <c r="D126" s="4" t="s">
        <v>533</v>
      </c>
      <c r="E126" s="4" t="s">
        <v>713</v>
      </c>
      <c r="F126" s="2" t="s">
        <v>714</v>
      </c>
      <c r="G126" s="2"/>
      <c r="H126" s="2" t="s">
        <v>715</v>
      </c>
      <c r="I126" s="2" t="s">
        <v>716</v>
      </c>
      <c r="J126" s="2"/>
    </row>
    <row r="127" spans="1:10">
      <c r="A127" s="2"/>
      <c r="B127" s="2"/>
      <c r="C127" s="5"/>
      <c r="D127" s="5"/>
      <c r="E127" s="5"/>
      <c r="F127" s="2"/>
      <c r="G127" s="2"/>
      <c r="H127" s="2"/>
      <c r="I127" s="2"/>
      <c r="J127" s="2"/>
    </row>
    <row r="128" ht="36" customHeight="1" spans="1:10">
      <c r="A128" s="2"/>
      <c r="B128" s="2" t="s">
        <v>634</v>
      </c>
      <c r="C128" s="6">
        <v>884300</v>
      </c>
      <c r="D128" s="6">
        <v>884300</v>
      </c>
      <c r="E128" s="6">
        <v>884300</v>
      </c>
      <c r="F128" s="2">
        <v>10</v>
      </c>
      <c r="G128" s="2"/>
      <c r="H128" s="8">
        <v>1</v>
      </c>
      <c r="I128" s="2">
        <v>10</v>
      </c>
      <c r="J128" s="2"/>
    </row>
    <row r="129" spans="1:10">
      <c r="A129" s="2"/>
      <c r="B129" s="9" t="s">
        <v>767</v>
      </c>
      <c r="C129" s="6">
        <v>884300</v>
      </c>
      <c r="D129" s="6">
        <v>884300</v>
      </c>
      <c r="E129" s="6">
        <v>884300</v>
      </c>
      <c r="F129" s="2" t="s">
        <v>537</v>
      </c>
      <c r="G129" s="2"/>
      <c r="H129" s="2" t="s">
        <v>537</v>
      </c>
      <c r="I129" s="2" t="s">
        <v>537</v>
      </c>
      <c r="J129" s="2"/>
    </row>
    <row r="130" spans="1:10">
      <c r="A130" s="2"/>
      <c r="B130" s="9"/>
      <c r="C130" s="6"/>
      <c r="D130" s="6"/>
      <c r="E130" s="6"/>
      <c r="F130" s="2"/>
      <c r="G130" s="2"/>
      <c r="H130" s="2"/>
      <c r="I130" s="2"/>
      <c r="J130" s="2"/>
    </row>
    <row r="131" spans="1:10">
      <c r="A131" s="2"/>
      <c r="B131" s="10" t="s">
        <v>638</v>
      </c>
      <c r="C131" s="10"/>
      <c r="D131" s="10"/>
      <c r="E131" s="10"/>
      <c r="F131" s="2" t="s">
        <v>537</v>
      </c>
      <c r="G131" s="2"/>
      <c r="H131" s="2" t="s">
        <v>537</v>
      </c>
      <c r="I131" s="2" t="s">
        <v>537</v>
      </c>
      <c r="J131" s="2"/>
    </row>
    <row r="132" spans="1:10">
      <c r="A132" s="2"/>
      <c r="B132" s="10" t="s">
        <v>718</v>
      </c>
      <c r="C132" s="2"/>
      <c r="D132" s="2"/>
      <c r="E132" s="9"/>
      <c r="F132" s="2" t="s">
        <v>537</v>
      </c>
      <c r="G132" s="2"/>
      <c r="H132" s="2" t="s">
        <v>537</v>
      </c>
      <c r="I132" s="2" t="s">
        <v>537</v>
      </c>
      <c r="J132" s="2"/>
    </row>
    <row r="133" spans="1:10">
      <c r="A133" s="11" t="s">
        <v>719</v>
      </c>
      <c r="B133" s="11"/>
      <c r="C133" s="11"/>
      <c r="D133" s="11"/>
      <c r="E133" s="11"/>
      <c r="F133" s="11"/>
      <c r="G133" s="11" t="s">
        <v>720</v>
      </c>
      <c r="H133" s="11"/>
      <c r="I133" s="11"/>
      <c r="J133" s="11"/>
    </row>
    <row r="134" ht="89" customHeight="1" spans="1:10">
      <c r="A134" s="11" t="s">
        <v>721</v>
      </c>
      <c r="B134" s="12" t="s">
        <v>792</v>
      </c>
      <c r="C134" s="12"/>
      <c r="D134" s="12"/>
      <c r="E134" s="12"/>
      <c r="F134" s="12"/>
      <c r="G134" s="12" t="s">
        <v>793</v>
      </c>
      <c r="H134" s="12"/>
      <c r="I134" s="12"/>
      <c r="J134" s="12"/>
    </row>
    <row r="135" spans="1:10">
      <c r="A135" s="11" t="s">
        <v>644</v>
      </c>
      <c r="B135" s="11"/>
      <c r="C135" s="11"/>
      <c r="D135" s="11" t="s">
        <v>723</v>
      </c>
      <c r="E135" s="11"/>
      <c r="F135" s="11"/>
      <c r="G135" s="11" t="s">
        <v>724</v>
      </c>
      <c r="H135" s="11"/>
      <c r="I135" s="11"/>
      <c r="J135" s="11"/>
    </row>
    <row r="136" spans="1:10">
      <c r="A136" s="2" t="s">
        <v>725</v>
      </c>
      <c r="B136" s="2" t="s">
        <v>651</v>
      </c>
      <c r="C136" s="2" t="s">
        <v>726</v>
      </c>
      <c r="D136" s="2" t="s">
        <v>645</v>
      </c>
      <c r="E136" s="2" t="s">
        <v>646</v>
      </c>
      <c r="F136" s="11" t="s">
        <v>647</v>
      </c>
      <c r="G136" s="11" t="s">
        <v>648</v>
      </c>
      <c r="H136" s="11" t="s">
        <v>714</v>
      </c>
      <c r="I136" s="11" t="s">
        <v>716</v>
      </c>
      <c r="J136" s="11" t="s">
        <v>727</v>
      </c>
    </row>
    <row r="137" spans="1:10">
      <c r="A137" s="2"/>
      <c r="B137" s="2"/>
      <c r="C137" s="2" t="s">
        <v>645</v>
      </c>
      <c r="D137" s="2" t="s">
        <v>653</v>
      </c>
      <c r="E137" s="2"/>
      <c r="F137" s="11" t="s">
        <v>654</v>
      </c>
      <c r="G137" s="11" t="s">
        <v>655</v>
      </c>
      <c r="H137" s="11"/>
      <c r="I137" s="11"/>
      <c r="J137" s="11"/>
    </row>
    <row r="138" spans="1:10">
      <c r="A138" s="2" t="s">
        <v>728</v>
      </c>
      <c r="B138" s="2" t="s">
        <v>658</v>
      </c>
      <c r="C138" s="3" t="s">
        <v>794</v>
      </c>
      <c r="D138" s="26" t="s">
        <v>769</v>
      </c>
      <c r="E138" s="11" t="s">
        <v>734</v>
      </c>
      <c r="F138" s="11" t="s">
        <v>731</v>
      </c>
      <c r="G138" s="11" t="s">
        <v>734</v>
      </c>
      <c r="H138" s="11">
        <v>10</v>
      </c>
      <c r="I138" s="11">
        <v>10</v>
      </c>
      <c r="J138" s="11" t="s">
        <v>732</v>
      </c>
    </row>
    <row r="139" spans="1:10">
      <c r="A139" s="2"/>
      <c r="B139" s="2"/>
      <c r="C139" s="3" t="s">
        <v>795</v>
      </c>
      <c r="D139" s="27"/>
      <c r="E139" s="11" t="s">
        <v>86</v>
      </c>
      <c r="F139" s="11" t="s">
        <v>796</v>
      </c>
      <c r="G139" s="11" t="s">
        <v>86</v>
      </c>
      <c r="H139" s="11">
        <v>10</v>
      </c>
      <c r="I139" s="11">
        <v>10</v>
      </c>
      <c r="J139" s="11" t="s">
        <v>732</v>
      </c>
    </row>
    <row r="140" spans="1:10">
      <c r="A140" s="2"/>
      <c r="B140" s="2"/>
      <c r="C140" s="3" t="s">
        <v>797</v>
      </c>
      <c r="D140" s="27"/>
      <c r="E140" s="11" t="s">
        <v>86</v>
      </c>
      <c r="F140" s="11" t="s">
        <v>796</v>
      </c>
      <c r="G140" s="11" t="s">
        <v>86</v>
      </c>
      <c r="H140" s="11">
        <v>10</v>
      </c>
      <c r="I140" s="11">
        <v>10</v>
      </c>
      <c r="J140" s="11" t="s">
        <v>732</v>
      </c>
    </row>
    <row r="141" spans="1:10">
      <c r="A141" s="2"/>
      <c r="B141" s="2"/>
      <c r="C141" s="3" t="s">
        <v>798</v>
      </c>
      <c r="D141" s="27"/>
      <c r="E141" s="11" t="s">
        <v>736</v>
      </c>
      <c r="F141" s="11" t="s">
        <v>731</v>
      </c>
      <c r="G141" s="11" t="s">
        <v>736</v>
      </c>
      <c r="H141" s="11">
        <v>5</v>
      </c>
      <c r="I141" s="11">
        <v>5</v>
      </c>
      <c r="J141" s="11" t="s">
        <v>732</v>
      </c>
    </row>
    <row r="142" spans="1:10">
      <c r="A142" s="2"/>
      <c r="B142" s="2" t="s">
        <v>670</v>
      </c>
      <c r="C142" s="3" t="s">
        <v>741</v>
      </c>
      <c r="D142" s="27"/>
      <c r="E142" s="11" t="s">
        <v>661</v>
      </c>
      <c r="F142" s="11" t="s">
        <v>662</v>
      </c>
      <c r="G142" s="11" t="s">
        <v>661</v>
      </c>
      <c r="H142" s="11">
        <v>5</v>
      </c>
      <c r="I142" s="11">
        <v>5</v>
      </c>
      <c r="J142" s="11" t="s">
        <v>732</v>
      </c>
    </row>
    <row r="143" spans="1:10">
      <c r="A143" s="2"/>
      <c r="B143" s="2" t="s">
        <v>672</v>
      </c>
      <c r="C143" s="3" t="s">
        <v>742</v>
      </c>
      <c r="D143" s="27"/>
      <c r="E143" s="11" t="s">
        <v>661</v>
      </c>
      <c r="F143" s="11" t="s">
        <v>662</v>
      </c>
      <c r="G143" s="11" t="s">
        <v>661</v>
      </c>
      <c r="H143" s="11">
        <v>5</v>
      </c>
      <c r="I143" s="11">
        <v>5</v>
      </c>
      <c r="J143" s="11" t="s">
        <v>732</v>
      </c>
    </row>
    <row r="144" spans="1:10">
      <c r="A144" s="2"/>
      <c r="B144" s="2" t="s">
        <v>677</v>
      </c>
      <c r="C144" s="3" t="s">
        <v>743</v>
      </c>
      <c r="D144" s="27"/>
      <c r="E144" s="11" t="s">
        <v>799</v>
      </c>
      <c r="F144" s="11" t="s">
        <v>679</v>
      </c>
      <c r="G144" s="11" t="s">
        <v>799</v>
      </c>
      <c r="H144" s="11">
        <v>5</v>
      </c>
      <c r="I144" s="11">
        <v>5</v>
      </c>
      <c r="J144" s="11" t="s">
        <v>732</v>
      </c>
    </row>
    <row r="145" spans="1:10">
      <c r="A145" s="2" t="s">
        <v>745</v>
      </c>
      <c r="B145" s="2" t="s">
        <v>746</v>
      </c>
      <c r="C145" s="3" t="s">
        <v>774</v>
      </c>
      <c r="D145" s="27"/>
      <c r="E145" s="11" t="s">
        <v>734</v>
      </c>
      <c r="F145" s="11" t="s">
        <v>776</v>
      </c>
      <c r="G145" s="11" t="s">
        <v>800</v>
      </c>
      <c r="H145" s="11">
        <v>6</v>
      </c>
      <c r="I145" s="11">
        <v>6</v>
      </c>
      <c r="J145" s="11" t="s">
        <v>732</v>
      </c>
    </row>
    <row r="146" spans="1:10">
      <c r="A146" s="2"/>
      <c r="B146" s="2"/>
      <c r="C146" s="3" t="s">
        <v>777</v>
      </c>
      <c r="D146" s="27"/>
      <c r="E146" s="11" t="s">
        <v>778</v>
      </c>
      <c r="F146" s="11" t="s">
        <v>744</v>
      </c>
      <c r="G146" s="11" t="s">
        <v>801</v>
      </c>
      <c r="H146" s="11">
        <v>6</v>
      </c>
      <c r="I146" s="11">
        <v>6</v>
      </c>
      <c r="J146" s="11" t="s">
        <v>732</v>
      </c>
    </row>
    <row r="147" spans="1:10">
      <c r="A147" s="2"/>
      <c r="B147" s="2" t="s">
        <v>748</v>
      </c>
      <c r="C147" s="3" t="s">
        <v>749</v>
      </c>
      <c r="D147" s="27"/>
      <c r="E147" s="11" t="s">
        <v>661</v>
      </c>
      <c r="F147" s="11" t="s">
        <v>750</v>
      </c>
      <c r="G147" s="11" t="s">
        <v>802</v>
      </c>
      <c r="H147" s="11">
        <v>6</v>
      </c>
      <c r="I147" s="11">
        <v>6</v>
      </c>
      <c r="J147" s="11" t="s">
        <v>732</v>
      </c>
    </row>
    <row r="148" spans="1:10">
      <c r="A148" s="2"/>
      <c r="B148" s="2" t="s">
        <v>751</v>
      </c>
      <c r="C148" s="3" t="s">
        <v>752</v>
      </c>
      <c r="D148" s="27"/>
      <c r="E148" s="11" t="s">
        <v>103</v>
      </c>
      <c r="F148" s="11" t="s">
        <v>662</v>
      </c>
      <c r="G148" s="11" t="s">
        <v>103</v>
      </c>
      <c r="H148" s="11">
        <v>6</v>
      </c>
      <c r="I148" s="11">
        <v>6</v>
      </c>
      <c r="J148" s="11" t="s">
        <v>732</v>
      </c>
    </row>
    <row r="149" spans="1:10">
      <c r="A149" s="2"/>
      <c r="B149" s="2" t="s">
        <v>753</v>
      </c>
      <c r="C149" s="3" t="s">
        <v>754</v>
      </c>
      <c r="D149" s="27"/>
      <c r="E149" s="11" t="s">
        <v>95</v>
      </c>
      <c r="F149" s="11" t="s">
        <v>675</v>
      </c>
      <c r="G149" s="11" t="s">
        <v>95</v>
      </c>
      <c r="H149" s="11">
        <v>6</v>
      </c>
      <c r="I149" s="11">
        <v>6</v>
      </c>
      <c r="J149" s="11" t="s">
        <v>732</v>
      </c>
    </row>
    <row r="150" spans="1:10">
      <c r="A150" s="2" t="s">
        <v>695</v>
      </c>
      <c r="B150" s="2" t="s">
        <v>789</v>
      </c>
      <c r="C150" s="2" t="s">
        <v>756</v>
      </c>
      <c r="D150" s="27"/>
      <c r="E150" s="11" t="s">
        <v>692</v>
      </c>
      <c r="F150" s="11" t="s">
        <v>662</v>
      </c>
      <c r="G150" s="11" t="s">
        <v>692</v>
      </c>
      <c r="H150" s="11">
        <v>10</v>
      </c>
      <c r="I150" s="11">
        <v>10</v>
      </c>
      <c r="J150" s="2" t="s">
        <v>732</v>
      </c>
    </row>
    <row r="151" spans="1:10">
      <c r="A151" s="2"/>
      <c r="B151" s="2" t="s">
        <v>790</v>
      </c>
      <c r="C151" s="2"/>
      <c r="D151" s="28"/>
      <c r="E151" s="11"/>
      <c r="F151" s="11"/>
      <c r="G151" s="11"/>
      <c r="H151" s="11"/>
      <c r="I151" s="11"/>
      <c r="J151" s="2"/>
    </row>
    <row r="152" ht="14.25" spans="1:10">
      <c r="A152" s="14" t="s">
        <v>758</v>
      </c>
      <c r="B152" s="14"/>
      <c r="C152" s="15" t="s">
        <v>615</v>
      </c>
      <c r="D152" s="15"/>
      <c r="E152" s="15"/>
      <c r="F152" s="15"/>
      <c r="G152" s="15"/>
      <c r="H152" s="15"/>
      <c r="I152" s="15"/>
      <c r="J152" s="15"/>
    </row>
    <row r="153" ht="14.25" spans="1:10">
      <c r="A153" s="14" t="s">
        <v>759</v>
      </c>
      <c r="B153" s="16">
        <v>100</v>
      </c>
      <c r="C153" s="16"/>
      <c r="D153" s="16"/>
      <c r="E153" s="16"/>
      <c r="F153" s="16"/>
      <c r="G153" s="16"/>
      <c r="H153" s="16"/>
      <c r="I153" s="20">
        <v>10</v>
      </c>
      <c r="J153" s="21" t="s">
        <v>760</v>
      </c>
    </row>
    <row r="154" spans="1:10">
      <c r="A154" s="17" t="s">
        <v>761</v>
      </c>
      <c r="B154" s="17"/>
      <c r="C154" s="17"/>
      <c r="D154" s="17"/>
      <c r="E154" s="17"/>
      <c r="F154" s="17"/>
      <c r="G154" s="17"/>
      <c r="H154" s="17"/>
      <c r="I154" s="17"/>
      <c r="J154" s="17"/>
    </row>
    <row r="155" spans="1:10">
      <c r="A155" s="17" t="s">
        <v>762</v>
      </c>
      <c r="B155" s="17"/>
      <c r="C155" s="17"/>
      <c r="D155" s="17"/>
      <c r="E155" s="17"/>
      <c r="F155" s="17"/>
      <c r="G155" s="17"/>
      <c r="H155" s="17"/>
      <c r="I155" s="17"/>
      <c r="J155" s="17"/>
    </row>
    <row r="156" spans="1:10">
      <c r="A156" s="17" t="s">
        <v>763</v>
      </c>
      <c r="B156" s="17"/>
      <c r="C156" s="17"/>
      <c r="D156" s="17"/>
      <c r="E156" s="17"/>
      <c r="F156" s="17"/>
      <c r="G156" s="17"/>
      <c r="H156" s="17"/>
      <c r="I156" s="17"/>
      <c r="J156" s="17"/>
    </row>
    <row r="157" spans="1:10">
      <c r="A157" s="17" t="s">
        <v>764</v>
      </c>
      <c r="B157" s="17"/>
      <c r="C157" s="17"/>
      <c r="D157" s="17"/>
      <c r="E157" s="17"/>
      <c r="F157" s="17"/>
      <c r="G157" s="17"/>
      <c r="H157" s="17"/>
      <c r="I157" s="17"/>
      <c r="J157" s="17"/>
    </row>
    <row r="158" spans="1:10">
      <c r="A158" s="17" t="s">
        <v>765</v>
      </c>
      <c r="B158" s="17"/>
      <c r="C158" s="17"/>
      <c r="D158" s="17"/>
      <c r="E158" s="17"/>
      <c r="F158" s="17"/>
      <c r="G158" s="17"/>
      <c r="H158" s="17"/>
      <c r="I158" s="17"/>
      <c r="J158" s="17"/>
    </row>
    <row r="159" spans="1:10">
      <c r="A159" s="22"/>
      <c r="B159" s="22"/>
      <c r="C159" s="22"/>
      <c r="D159" s="22"/>
      <c r="E159" s="22"/>
      <c r="F159" s="22"/>
      <c r="G159" s="22"/>
      <c r="H159" s="22"/>
      <c r="I159" s="22"/>
      <c r="J159" s="22"/>
    </row>
    <row r="160" spans="1:10">
      <c r="A160" s="22"/>
      <c r="B160" s="22"/>
      <c r="C160" s="22"/>
      <c r="D160" s="22"/>
      <c r="E160" s="22"/>
      <c r="F160" s="22"/>
      <c r="G160" s="22"/>
      <c r="H160" s="22"/>
      <c r="I160" s="22"/>
      <c r="J160" s="22"/>
    </row>
    <row r="161" ht="24" spans="1:10">
      <c r="A161" s="1" t="s">
        <v>705</v>
      </c>
      <c r="B161" s="1"/>
      <c r="C161" s="1"/>
      <c r="D161" s="1"/>
      <c r="E161" s="1"/>
      <c r="F161" s="1"/>
      <c r="G161" s="1"/>
      <c r="H161" s="1"/>
      <c r="I161" s="1"/>
      <c r="J161" s="1"/>
    </row>
    <row r="162" ht="24" spans="1:10">
      <c r="A162" s="1"/>
      <c r="B162" s="1"/>
      <c r="C162" s="1"/>
      <c r="D162" s="1"/>
      <c r="E162" s="1"/>
      <c r="F162" s="1"/>
      <c r="G162" s="1"/>
      <c r="H162" s="1"/>
      <c r="I162" s="1"/>
      <c r="J162" s="1"/>
    </row>
    <row r="163" ht="45" customHeight="1" spans="1:10">
      <c r="A163" s="2" t="s">
        <v>706</v>
      </c>
      <c r="B163" s="2" t="s">
        <v>803</v>
      </c>
      <c r="C163" s="2"/>
      <c r="D163" s="2"/>
      <c r="E163" s="2"/>
      <c r="F163" s="2"/>
      <c r="G163" s="2"/>
      <c r="H163" s="2"/>
      <c r="I163" s="2"/>
      <c r="J163" s="2"/>
    </row>
    <row r="164" spans="1:10">
      <c r="A164" s="2" t="s">
        <v>708</v>
      </c>
      <c r="B164" s="3" t="s">
        <v>621</v>
      </c>
      <c r="C164" s="3"/>
      <c r="D164" s="3"/>
      <c r="E164" s="2" t="s">
        <v>709</v>
      </c>
      <c r="F164" s="2" t="s">
        <v>710</v>
      </c>
      <c r="G164" s="2"/>
      <c r="H164" s="2"/>
      <c r="I164" s="2"/>
      <c r="J164" s="2"/>
    </row>
    <row r="165" spans="1:10">
      <c r="A165" s="2"/>
      <c r="B165" s="3"/>
      <c r="C165" s="3"/>
      <c r="D165" s="3"/>
      <c r="E165" s="2" t="s">
        <v>654</v>
      </c>
      <c r="F165" s="2"/>
      <c r="G165" s="2"/>
      <c r="H165" s="2"/>
      <c r="I165" s="2"/>
      <c r="J165" s="2"/>
    </row>
    <row r="166" spans="1:10">
      <c r="A166" s="2" t="s">
        <v>711</v>
      </c>
      <c r="B166" s="2"/>
      <c r="C166" s="4" t="s">
        <v>712</v>
      </c>
      <c r="D166" s="4" t="s">
        <v>533</v>
      </c>
      <c r="E166" s="4" t="s">
        <v>713</v>
      </c>
      <c r="F166" s="2" t="s">
        <v>714</v>
      </c>
      <c r="G166" s="2"/>
      <c r="H166" s="2" t="s">
        <v>715</v>
      </c>
      <c r="I166" s="2" t="s">
        <v>716</v>
      </c>
      <c r="J166" s="2"/>
    </row>
    <row r="167" spans="1:10">
      <c r="A167" s="2"/>
      <c r="B167" s="2"/>
      <c r="C167" s="5"/>
      <c r="D167" s="5"/>
      <c r="E167" s="5"/>
      <c r="F167" s="2"/>
      <c r="G167" s="2"/>
      <c r="H167" s="2"/>
      <c r="I167" s="2"/>
      <c r="J167" s="2"/>
    </row>
    <row r="168" ht="33" customHeight="1" spans="1:10">
      <c r="A168" s="2"/>
      <c r="B168" s="2" t="s">
        <v>634</v>
      </c>
      <c r="C168" s="6">
        <v>2993800</v>
      </c>
      <c r="D168" s="6">
        <v>2993800</v>
      </c>
      <c r="E168" s="6">
        <v>2993800</v>
      </c>
      <c r="F168" s="2">
        <v>10</v>
      </c>
      <c r="G168" s="2"/>
      <c r="H168" s="8">
        <v>1</v>
      </c>
      <c r="I168" s="2">
        <v>10</v>
      </c>
      <c r="J168" s="2"/>
    </row>
    <row r="169" spans="1:10">
      <c r="A169" s="2"/>
      <c r="B169" s="9" t="s">
        <v>636</v>
      </c>
      <c r="C169" s="6">
        <v>2993800</v>
      </c>
      <c r="D169" s="6">
        <v>2993800</v>
      </c>
      <c r="E169" s="6">
        <v>2993800</v>
      </c>
      <c r="F169" s="2" t="s">
        <v>537</v>
      </c>
      <c r="G169" s="2"/>
      <c r="H169" s="2" t="s">
        <v>537</v>
      </c>
      <c r="I169" s="2" t="s">
        <v>537</v>
      </c>
      <c r="J169" s="2"/>
    </row>
    <row r="170" spans="1:10">
      <c r="A170" s="2"/>
      <c r="B170" s="10" t="s">
        <v>637</v>
      </c>
      <c r="C170" s="6"/>
      <c r="D170" s="6"/>
      <c r="E170" s="6"/>
      <c r="F170" s="2"/>
      <c r="G170" s="2"/>
      <c r="H170" s="2"/>
      <c r="I170" s="2"/>
      <c r="J170" s="2"/>
    </row>
    <row r="171" spans="1:10">
      <c r="A171" s="2"/>
      <c r="B171" s="10" t="s">
        <v>638</v>
      </c>
      <c r="C171" s="10"/>
      <c r="D171" s="10"/>
      <c r="E171" s="10"/>
      <c r="F171" s="2" t="s">
        <v>537</v>
      </c>
      <c r="G171" s="2"/>
      <c r="H171" s="2" t="s">
        <v>537</v>
      </c>
      <c r="I171" s="2" t="s">
        <v>537</v>
      </c>
      <c r="J171" s="2"/>
    </row>
    <row r="172" spans="1:10">
      <c r="A172" s="2"/>
      <c r="B172" s="10" t="s">
        <v>718</v>
      </c>
      <c r="C172" s="2"/>
      <c r="D172" s="2"/>
      <c r="E172" s="9"/>
      <c r="F172" s="2" t="s">
        <v>537</v>
      </c>
      <c r="G172" s="2"/>
      <c r="H172" s="2" t="s">
        <v>537</v>
      </c>
      <c r="I172" s="2" t="s">
        <v>537</v>
      </c>
      <c r="J172" s="2"/>
    </row>
    <row r="173" spans="1:10">
      <c r="A173" s="11" t="s">
        <v>719</v>
      </c>
      <c r="B173" s="11"/>
      <c r="C173" s="11"/>
      <c r="D173" s="11"/>
      <c r="E173" s="11"/>
      <c r="F173" s="11"/>
      <c r="G173" s="11" t="s">
        <v>720</v>
      </c>
      <c r="H173" s="11"/>
      <c r="I173" s="11"/>
      <c r="J173" s="11"/>
    </row>
    <row r="174" ht="78" customHeight="1" spans="1:10">
      <c r="A174" s="11" t="s">
        <v>721</v>
      </c>
      <c r="B174" s="12" t="s">
        <v>804</v>
      </c>
      <c r="C174" s="12"/>
      <c r="D174" s="12"/>
      <c r="E174" s="12"/>
      <c r="F174" s="12"/>
      <c r="G174" s="12" t="s">
        <v>805</v>
      </c>
      <c r="H174" s="12"/>
      <c r="I174" s="12"/>
      <c r="J174" s="12"/>
    </row>
    <row r="175" spans="1:10">
      <c r="A175" s="11" t="s">
        <v>644</v>
      </c>
      <c r="B175" s="11"/>
      <c r="C175" s="11"/>
      <c r="D175" s="11" t="s">
        <v>723</v>
      </c>
      <c r="E175" s="11"/>
      <c r="F175" s="11"/>
      <c r="G175" s="11" t="s">
        <v>724</v>
      </c>
      <c r="H175" s="11"/>
      <c r="I175" s="11"/>
      <c r="J175" s="11"/>
    </row>
    <row r="176" spans="1:10">
      <c r="A176" s="2" t="s">
        <v>725</v>
      </c>
      <c r="B176" s="2" t="s">
        <v>651</v>
      </c>
      <c r="C176" s="2" t="s">
        <v>726</v>
      </c>
      <c r="D176" s="2" t="s">
        <v>645</v>
      </c>
      <c r="E176" s="2" t="s">
        <v>646</v>
      </c>
      <c r="F176" s="11" t="s">
        <v>647</v>
      </c>
      <c r="G176" s="11" t="s">
        <v>648</v>
      </c>
      <c r="H176" s="11" t="s">
        <v>714</v>
      </c>
      <c r="I176" s="11" t="s">
        <v>716</v>
      </c>
      <c r="J176" s="11" t="s">
        <v>727</v>
      </c>
    </row>
    <row r="177" spans="1:10">
      <c r="A177" s="2"/>
      <c r="B177" s="2"/>
      <c r="C177" s="2" t="s">
        <v>645</v>
      </c>
      <c r="D177" s="2" t="s">
        <v>653</v>
      </c>
      <c r="E177" s="2"/>
      <c r="F177" s="11" t="s">
        <v>654</v>
      </c>
      <c r="G177" s="11" t="s">
        <v>655</v>
      </c>
      <c r="H177" s="11"/>
      <c r="I177" s="11"/>
      <c r="J177" s="11"/>
    </row>
    <row r="178" ht="40.5" spans="1:10">
      <c r="A178" s="29" t="s">
        <v>728</v>
      </c>
      <c r="B178" s="29" t="s">
        <v>658</v>
      </c>
      <c r="C178" s="30" t="s">
        <v>806</v>
      </c>
      <c r="D178" s="24" t="s">
        <v>769</v>
      </c>
      <c r="E178" s="31" t="s">
        <v>173</v>
      </c>
      <c r="F178" s="31" t="s">
        <v>807</v>
      </c>
      <c r="G178" s="31">
        <v>25.37</v>
      </c>
      <c r="H178" s="31">
        <v>9</v>
      </c>
      <c r="I178" s="31">
        <v>9</v>
      </c>
      <c r="J178" s="31" t="s">
        <v>808</v>
      </c>
    </row>
    <row r="179" spans="1:10">
      <c r="A179" s="2"/>
      <c r="B179" s="2"/>
      <c r="C179" s="3" t="s">
        <v>809</v>
      </c>
      <c r="D179" s="24"/>
      <c r="E179" s="11" t="s">
        <v>86</v>
      </c>
      <c r="F179" s="11" t="s">
        <v>796</v>
      </c>
      <c r="G179" s="11">
        <v>1</v>
      </c>
      <c r="H179" s="11">
        <v>10</v>
      </c>
      <c r="I179" s="11">
        <v>10</v>
      </c>
      <c r="J179" s="11" t="s">
        <v>732</v>
      </c>
    </row>
    <row r="180" spans="1:10">
      <c r="A180" s="2"/>
      <c r="B180" s="2"/>
      <c r="C180" s="3" t="s">
        <v>810</v>
      </c>
      <c r="D180" s="24"/>
      <c r="E180" s="11" t="s">
        <v>86</v>
      </c>
      <c r="F180" s="11" t="s">
        <v>796</v>
      </c>
      <c r="G180" s="11">
        <v>1</v>
      </c>
      <c r="H180" s="11">
        <v>10</v>
      </c>
      <c r="I180" s="11">
        <v>10</v>
      </c>
      <c r="J180" s="11" t="s">
        <v>732</v>
      </c>
    </row>
    <row r="181" spans="1:10">
      <c r="A181" s="2"/>
      <c r="B181" s="2"/>
      <c r="C181" s="3" t="s">
        <v>811</v>
      </c>
      <c r="D181" s="24"/>
      <c r="E181" s="11" t="s">
        <v>86</v>
      </c>
      <c r="F181" s="11" t="s">
        <v>796</v>
      </c>
      <c r="G181" s="11">
        <v>1</v>
      </c>
      <c r="H181" s="11">
        <v>10</v>
      </c>
      <c r="I181" s="11">
        <v>10</v>
      </c>
      <c r="J181" s="11" t="s">
        <v>732</v>
      </c>
    </row>
    <row r="182" spans="1:10">
      <c r="A182" s="2"/>
      <c r="B182" s="2" t="s">
        <v>670</v>
      </c>
      <c r="C182" s="3" t="s">
        <v>812</v>
      </c>
      <c r="D182" s="24"/>
      <c r="E182" s="11" t="s">
        <v>661</v>
      </c>
      <c r="F182" s="11" t="s">
        <v>662</v>
      </c>
      <c r="G182" s="11">
        <v>100</v>
      </c>
      <c r="H182" s="11">
        <v>10</v>
      </c>
      <c r="I182" s="11">
        <v>10</v>
      </c>
      <c r="J182" s="11" t="s">
        <v>732</v>
      </c>
    </row>
    <row r="183" spans="1:10">
      <c r="A183" s="2" t="s">
        <v>745</v>
      </c>
      <c r="B183" s="2" t="s">
        <v>746</v>
      </c>
      <c r="C183" s="3" t="s">
        <v>813</v>
      </c>
      <c r="D183" s="24"/>
      <c r="E183" s="11" t="s">
        <v>87</v>
      </c>
      <c r="F183" s="11" t="s">
        <v>814</v>
      </c>
      <c r="G183" s="11">
        <v>2</v>
      </c>
      <c r="H183" s="11">
        <v>10</v>
      </c>
      <c r="I183" s="11">
        <v>10</v>
      </c>
      <c r="J183" s="11" t="s">
        <v>732</v>
      </c>
    </row>
    <row r="184" spans="1:10">
      <c r="A184" s="2"/>
      <c r="B184" s="2"/>
      <c r="C184" s="3" t="s">
        <v>815</v>
      </c>
      <c r="D184" s="24"/>
      <c r="E184" s="11" t="s">
        <v>816</v>
      </c>
      <c r="F184" s="11" t="s">
        <v>817</v>
      </c>
      <c r="G184" s="11">
        <v>3.5</v>
      </c>
      <c r="H184" s="11">
        <v>10</v>
      </c>
      <c r="I184" s="11">
        <v>10</v>
      </c>
      <c r="J184" s="11" t="s">
        <v>732</v>
      </c>
    </row>
    <row r="185" spans="1:10">
      <c r="A185" s="2"/>
      <c r="B185" s="2" t="s">
        <v>748</v>
      </c>
      <c r="C185" s="3" t="s">
        <v>818</v>
      </c>
      <c r="D185" s="24"/>
      <c r="E185" s="11" t="s">
        <v>816</v>
      </c>
      <c r="F185" s="11" t="s">
        <v>817</v>
      </c>
      <c r="G185" s="11">
        <v>3.5</v>
      </c>
      <c r="H185" s="11">
        <v>5</v>
      </c>
      <c r="I185" s="11">
        <v>5</v>
      </c>
      <c r="J185" s="11" t="s">
        <v>732</v>
      </c>
    </row>
    <row r="186" spans="1:10">
      <c r="A186" s="2"/>
      <c r="B186" s="2" t="s">
        <v>753</v>
      </c>
      <c r="C186" s="3" t="s">
        <v>754</v>
      </c>
      <c r="D186" s="24"/>
      <c r="E186" s="11" t="s">
        <v>95</v>
      </c>
      <c r="F186" s="11" t="s">
        <v>675</v>
      </c>
      <c r="G186" s="11">
        <v>3</v>
      </c>
      <c r="H186" s="11">
        <v>5</v>
      </c>
      <c r="I186" s="11">
        <v>5</v>
      </c>
      <c r="J186" s="11" t="s">
        <v>732</v>
      </c>
    </row>
    <row r="187" spans="1:10">
      <c r="A187" s="2" t="s">
        <v>695</v>
      </c>
      <c r="B187" s="2" t="s">
        <v>789</v>
      </c>
      <c r="C187" s="3" t="s">
        <v>819</v>
      </c>
      <c r="D187" s="24"/>
      <c r="E187" s="2">
        <v>85</v>
      </c>
      <c r="F187" s="2" t="s">
        <v>662</v>
      </c>
      <c r="G187" s="2">
        <v>85</v>
      </c>
      <c r="H187" s="2">
        <v>10</v>
      </c>
      <c r="I187" s="2">
        <v>10</v>
      </c>
      <c r="J187" s="2" t="s">
        <v>732</v>
      </c>
    </row>
    <row r="188" spans="1:10">
      <c r="A188" s="2"/>
      <c r="B188" s="2" t="s">
        <v>790</v>
      </c>
      <c r="C188" s="3"/>
      <c r="D188" s="24"/>
      <c r="E188" s="2"/>
      <c r="F188" s="2"/>
      <c r="G188" s="2"/>
      <c r="H188" s="2"/>
      <c r="I188" s="2"/>
      <c r="J188" s="2"/>
    </row>
    <row r="189" ht="14.25" spans="1:10">
      <c r="A189" s="14" t="s">
        <v>758</v>
      </c>
      <c r="B189" s="32"/>
      <c r="C189" s="33" t="s">
        <v>615</v>
      </c>
      <c r="D189" s="34"/>
      <c r="E189" s="34"/>
      <c r="F189" s="34"/>
      <c r="G189" s="34"/>
      <c r="H189" s="34"/>
      <c r="I189" s="34"/>
      <c r="J189" s="34"/>
    </row>
    <row r="190" ht="14.25" spans="1:10">
      <c r="A190" s="14" t="s">
        <v>759</v>
      </c>
      <c r="B190" s="16">
        <v>100</v>
      </c>
      <c r="C190" s="16"/>
      <c r="D190" s="16"/>
      <c r="E190" s="16"/>
      <c r="F190" s="16"/>
      <c r="G190" s="16"/>
      <c r="H190" s="16"/>
      <c r="I190" s="16">
        <v>99</v>
      </c>
      <c r="J190" s="35" t="s">
        <v>760</v>
      </c>
    </row>
    <row r="191" spans="1:10">
      <c r="A191" s="17" t="s">
        <v>761</v>
      </c>
      <c r="B191" s="17"/>
      <c r="C191" s="17"/>
      <c r="D191" s="17"/>
      <c r="E191" s="17"/>
      <c r="F191" s="17"/>
      <c r="G191" s="17"/>
      <c r="H191" s="17"/>
      <c r="I191" s="17"/>
      <c r="J191" s="17"/>
    </row>
    <row r="192" spans="1:10">
      <c r="A192" s="17" t="s">
        <v>762</v>
      </c>
      <c r="B192" s="17"/>
      <c r="C192" s="17"/>
      <c r="D192" s="17"/>
      <c r="E192" s="17"/>
      <c r="F192" s="17"/>
      <c r="G192" s="17"/>
      <c r="H192" s="17"/>
      <c r="I192" s="17"/>
      <c r="J192" s="17"/>
    </row>
    <row r="193" spans="1:10">
      <c r="A193" s="17" t="s">
        <v>763</v>
      </c>
      <c r="B193" s="17"/>
      <c r="C193" s="17"/>
      <c r="D193" s="17"/>
      <c r="E193" s="17"/>
      <c r="F193" s="17"/>
      <c r="G193" s="17"/>
      <c r="H193" s="17"/>
      <c r="I193" s="17"/>
      <c r="J193" s="17"/>
    </row>
    <row r="194" spans="1:10">
      <c r="A194" s="17" t="s">
        <v>764</v>
      </c>
      <c r="B194" s="17"/>
      <c r="C194" s="17"/>
      <c r="D194" s="17"/>
      <c r="E194" s="17"/>
      <c r="F194" s="17"/>
      <c r="G194" s="17"/>
      <c r="H194" s="17"/>
      <c r="I194" s="17"/>
      <c r="J194" s="17"/>
    </row>
    <row r="195" spans="1:10">
      <c r="A195" s="17" t="s">
        <v>765</v>
      </c>
      <c r="B195" s="17"/>
      <c r="C195" s="17"/>
      <c r="D195" s="17"/>
      <c r="E195" s="17"/>
      <c r="F195" s="17"/>
      <c r="G195" s="17"/>
      <c r="H195" s="17"/>
      <c r="I195" s="17"/>
      <c r="J195" s="17"/>
    </row>
    <row r="198" ht="24" spans="1:10">
      <c r="A198" s="1" t="s">
        <v>705</v>
      </c>
      <c r="B198" s="1"/>
      <c r="C198" s="1"/>
      <c r="D198" s="1"/>
      <c r="E198" s="1"/>
      <c r="F198" s="1"/>
      <c r="G198" s="1"/>
      <c r="H198" s="1"/>
      <c r="I198" s="1"/>
      <c r="J198" s="1"/>
    </row>
    <row r="199" ht="24" spans="1:10">
      <c r="A199" s="1"/>
      <c r="B199" s="1"/>
      <c r="C199" s="1"/>
      <c r="D199" s="1"/>
      <c r="E199" s="1"/>
      <c r="F199" s="1"/>
      <c r="G199" s="1"/>
      <c r="H199" s="1"/>
      <c r="I199" s="1"/>
      <c r="J199" s="1"/>
    </row>
    <row r="200" ht="57" customHeight="1" spans="1:10">
      <c r="A200" s="36" t="s">
        <v>706</v>
      </c>
      <c r="B200" s="36" t="s">
        <v>820</v>
      </c>
      <c r="C200" s="36"/>
      <c r="D200" s="36"/>
      <c r="E200" s="36"/>
      <c r="F200" s="36"/>
      <c r="G200" s="36"/>
      <c r="H200" s="36"/>
      <c r="I200" s="36"/>
      <c r="J200" s="36"/>
    </row>
    <row r="201" spans="1:10">
      <c r="A201" s="36" t="s">
        <v>708</v>
      </c>
      <c r="B201" s="37" t="s">
        <v>621</v>
      </c>
      <c r="C201" s="37"/>
      <c r="D201" s="37"/>
      <c r="E201" s="36" t="s">
        <v>709</v>
      </c>
      <c r="F201" s="36" t="s">
        <v>621</v>
      </c>
      <c r="G201" s="36"/>
      <c r="H201" s="36"/>
      <c r="I201" s="36"/>
      <c r="J201" s="36"/>
    </row>
    <row r="202" spans="1:10">
      <c r="A202" s="36"/>
      <c r="B202" s="37"/>
      <c r="C202" s="37"/>
      <c r="D202" s="37"/>
      <c r="E202" s="36" t="s">
        <v>654</v>
      </c>
      <c r="F202" s="36"/>
      <c r="G202" s="36"/>
      <c r="H202" s="36"/>
      <c r="I202" s="36"/>
      <c r="J202" s="36"/>
    </row>
    <row r="203" spans="1:10">
      <c r="A203" s="36" t="s">
        <v>711</v>
      </c>
      <c r="B203" s="36"/>
      <c r="C203" s="4" t="s">
        <v>712</v>
      </c>
      <c r="D203" s="4" t="s">
        <v>533</v>
      </c>
      <c r="E203" s="4" t="s">
        <v>713</v>
      </c>
      <c r="F203" s="36" t="s">
        <v>714</v>
      </c>
      <c r="G203" s="36"/>
      <c r="H203" s="36" t="s">
        <v>715</v>
      </c>
      <c r="I203" s="36" t="s">
        <v>716</v>
      </c>
      <c r="J203" s="36"/>
    </row>
    <row r="204" spans="1:10">
      <c r="A204" s="36"/>
      <c r="B204" s="36"/>
      <c r="C204" s="5"/>
      <c r="D204" s="5"/>
      <c r="E204" s="5"/>
      <c r="F204" s="36"/>
      <c r="G204" s="36"/>
      <c r="H204" s="36"/>
      <c r="I204" s="36"/>
      <c r="J204" s="36"/>
    </row>
    <row r="205" spans="1:10">
      <c r="A205" s="36"/>
      <c r="B205" s="36" t="s">
        <v>634</v>
      </c>
      <c r="C205" s="38">
        <v>94730</v>
      </c>
      <c r="D205" s="38">
        <v>94730</v>
      </c>
      <c r="E205" s="38">
        <v>94730</v>
      </c>
      <c r="F205" s="36">
        <v>10</v>
      </c>
      <c r="G205" s="36"/>
      <c r="H205" s="36">
        <v>1</v>
      </c>
      <c r="I205" s="36">
        <v>10</v>
      </c>
      <c r="J205" s="36"/>
    </row>
    <row r="206" spans="1:10">
      <c r="A206" s="36"/>
      <c r="B206" s="39" t="s">
        <v>636</v>
      </c>
      <c r="C206" s="38">
        <v>94730</v>
      </c>
      <c r="D206" s="38">
        <v>94730</v>
      </c>
      <c r="E206" s="38">
        <v>94730</v>
      </c>
      <c r="F206" s="36" t="s">
        <v>537</v>
      </c>
      <c r="G206" s="36"/>
      <c r="H206" s="36" t="s">
        <v>537</v>
      </c>
      <c r="I206" s="36" t="s">
        <v>537</v>
      </c>
      <c r="J206" s="36"/>
    </row>
    <row r="207" spans="1:10">
      <c r="A207" s="36"/>
      <c r="B207" s="40" t="s">
        <v>637</v>
      </c>
      <c r="C207" s="38"/>
      <c r="D207" s="38"/>
      <c r="E207" s="38"/>
      <c r="F207" s="36"/>
      <c r="G207" s="36"/>
      <c r="H207" s="36"/>
      <c r="I207" s="36"/>
      <c r="J207" s="36"/>
    </row>
    <row r="208" spans="1:10">
      <c r="A208" s="36"/>
      <c r="B208" s="40" t="s">
        <v>638</v>
      </c>
      <c r="C208" s="36"/>
      <c r="D208" s="41"/>
      <c r="E208" s="41"/>
      <c r="F208" s="36" t="s">
        <v>537</v>
      </c>
      <c r="G208" s="36"/>
      <c r="H208" s="36" t="s">
        <v>537</v>
      </c>
      <c r="I208" s="36" t="s">
        <v>537</v>
      </c>
      <c r="J208" s="36"/>
    </row>
    <row r="209" spans="1:10">
      <c r="A209" s="36"/>
      <c r="B209" s="40" t="s">
        <v>718</v>
      </c>
      <c r="C209" s="36"/>
      <c r="D209" s="36"/>
      <c r="E209" s="39"/>
      <c r="F209" s="36" t="s">
        <v>537</v>
      </c>
      <c r="G209" s="36"/>
      <c r="H209" s="36" t="s">
        <v>537</v>
      </c>
      <c r="I209" s="36" t="s">
        <v>537</v>
      </c>
      <c r="J209" s="36"/>
    </row>
    <row r="210" spans="1:10">
      <c r="A210" s="42" t="s">
        <v>719</v>
      </c>
      <c r="B210" s="42"/>
      <c r="C210" s="42"/>
      <c r="D210" s="42"/>
      <c r="E210" s="42"/>
      <c r="F210" s="42"/>
      <c r="G210" s="42" t="s">
        <v>720</v>
      </c>
      <c r="H210" s="42"/>
      <c r="I210" s="42"/>
      <c r="J210" s="42"/>
    </row>
    <row r="211" ht="27" spans="1:10">
      <c r="A211" s="42" t="s">
        <v>721</v>
      </c>
      <c r="B211" s="42" t="s">
        <v>821</v>
      </c>
      <c r="C211" s="42"/>
      <c r="D211" s="42"/>
      <c r="E211" s="42"/>
      <c r="F211" s="42"/>
      <c r="G211" s="42" t="s">
        <v>822</v>
      </c>
      <c r="H211" s="42"/>
      <c r="I211" s="42"/>
      <c r="J211" s="42"/>
    </row>
    <row r="212" spans="1:10">
      <c r="A212" s="42" t="s">
        <v>644</v>
      </c>
      <c r="B212" s="42"/>
      <c r="C212" s="42"/>
      <c r="D212" s="42" t="s">
        <v>723</v>
      </c>
      <c r="E212" s="42"/>
      <c r="F212" s="42"/>
      <c r="G212" s="42" t="s">
        <v>724</v>
      </c>
      <c r="H212" s="42"/>
      <c r="I212" s="42"/>
      <c r="J212" s="42"/>
    </row>
    <row r="213" spans="1:10">
      <c r="A213" s="36" t="s">
        <v>725</v>
      </c>
      <c r="B213" s="36" t="s">
        <v>651</v>
      </c>
      <c r="C213" s="36" t="s">
        <v>726</v>
      </c>
      <c r="D213" s="36" t="s">
        <v>645</v>
      </c>
      <c r="E213" s="36" t="s">
        <v>646</v>
      </c>
      <c r="F213" s="42" t="s">
        <v>647</v>
      </c>
      <c r="G213" s="42" t="s">
        <v>648</v>
      </c>
      <c r="H213" s="42" t="s">
        <v>714</v>
      </c>
      <c r="I213" s="42" t="s">
        <v>716</v>
      </c>
      <c r="J213" s="42" t="s">
        <v>727</v>
      </c>
    </row>
    <row r="214" spans="1:10">
      <c r="A214" s="36"/>
      <c r="B214" s="36"/>
      <c r="C214" s="36" t="s">
        <v>645</v>
      </c>
      <c r="D214" s="36" t="s">
        <v>653</v>
      </c>
      <c r="E214" s="36"/>
      <c r="F214" s="42" t="s">
        <v>654</v>
      </c>
      <c r="G214" s="42" t="s">
        <v>655</v>
      </c>
      <c r="H214" s="42"/>
      <c r="I214" s="42"/>
      <c r="J214" s="42"/>
    </row>
    <row r="215" spans="1:10">
      <c r="A215" s="43" t="s">
        <v>728</v>
      </c>
      <c r="B215" s="43" t="s">
        <v>658</v>
      </c>
      <c r="C215" s="44" t="s">
        <v>823</v>
      </c>
      <c r="D215" s="45" t="s">
        <v>824</v>
      </c>
      <c r="E215" s="46" t="s">
        <v>103</v>
      </c>
      <c r="F215" s="46" t="s">
        <v>668</v>
      </c>
      <c r="G215" s="46" t="s">
        <v>825</v>
      </c>
      <c r="H215" s="47">
        <v>10</v>
      </c>
      <c r="I215" s="67">
        <f t="shared" ref="I215:I218" si="0">H215</f>
        <v>10</v>
      </c>
      <c r="J215" s="68"/>
    </row>
    <row r="216" spans="1:10">
      <c r="A216" s="36"/>
      <c r="B216" s="36" t="s">
        <v>670</v>
      </c>
      <c r="C216" s="37" t="s">
        <v>826</v>
      </c>
      <c r="D216" s="45"/>
      <c r="E216" s="48" t="s">
        <v>661</v>
      </c>
      <c r="F216" s="42" t="s">
        <v>662</v>
      </c>
      <c r="G216" s="42">
        <v>100</v>
      </c>
      <c r="H216" s="49">
        <v>20</v>
      </c>
      <c r="I216" s="50">
        <f t="shared" si="0"/>
        <v>20</v>
      </c>
      <c r="J216" s="42"/>
    </row>
    <row r="217" spans="1:10">
      <c r="A217" s="36"/>
      <c r="B217" s="36" t="s">
        <v>672</v>
      </c>
      <c r="C217" s="37" t="s">
        <v>827</v>
      </c>
      <c r="D217" s="45" t="s">
        <v>828</v>
      </c>
      <c r="E217" s="36">
        <v>100</v>
      </c>
      <c r="F217" s="42" t="s">
        <v>662</v>
      </c>
      <c r="G217" s="42">
        <v>100</v>
      </c>
      <c r="H217" s="50">
        <v>10</v>
      </c>
      <c r="I217" s="50">
        <f t="shared" si="0"/>
        <v>10</v>
      </c>
      <c r="J217" s="42"/>
    </row>
    <row r="218" spans="1:10">
      <c r="A218" s="36"/>
      <c r="B218" s="36" t="s">
        <v>677</v>
      </c>
      <c r="C218" s="37" t="s">
        <v>829</v>
      </c>
      <c r="D218" s="45"/>
      <c r="E218" s="36">
        <v>1750</v>
      </c>
      <c r="F218" s="42" t="s">
        <v>679</v>
      </c>
      <c r="G218" s="42" t="s">
        <v>830</v>
      </c>
      <c r="H218" s="50">
        <v>10</v>
      </c>
      <c r="I218" s="50">
        <f t="shared" si="0"/>
        <v>10</v>
      </c>
      <c r="J218" s="42"/>
    </row>
    <row r="219" ht="27" spans="1:10">
      <c r="A219" s="36" t="s">
        <v>745</v>
      </c>
      <c r="B219" s="36" t="s">
        <v>748</v>
      </c>
      <c r="C219" s="37" t="s">
        <v>831</v>
      </c>
      <c r="D219" s="51"/>
      <c r="E219" s="36">
        <v>90</v>
      </c>
      <c r="F219" s="42" t="s">
        <v>662</v>
      </c>
      <c r="G219" s="42" t="s">
        <v>832</v>
      </c>
      <c r="H219" s="50">
        <v>30</v>
      </c>
      <c r="I219" s="50">
        <v>30</v>
      </c>
      <c r="J219" s="42"/>
    </row>
    <row r="220" spans="1:10">
      <c r="A220" s="36" t="s">
        <v>695</v>
      </c>
      <c r="B220" s="36" t="s">
        <v>789</v>
      </c>
      <c r="C220" s="37" t="s">
        <v>833</v>
      </c>
      <c r="D220" s="51"/>
      <c r="E220" s="36">
        <v>90</v>
      </c>
      <c r="F220" s="36" t="s">
        <v>662</v>
      </c>
      <c r="G220" s="36">
        <v>90</v>
      </c>
      <c r="H220" s="41">
        <v>10</v>
      </c>
      <c r="I220" s="41">
        <v>10</v>
      </c>
      <c r="J220" s="36"/>
    </row>
    <row r="221" spans="1:10">
      <c r="A221" s="36"/>
      <c r="B221" s="36" t="s">
        <v>790</v>
      </c>
      <c r="C221" s="37"/>
      <c r="D221" s="51"/>
      <c r="E221" s="36"/>
      <c r="F221" s="36"/>
      <c r="G221" s="36"/>
      <c r="H221" s="41"/>
      <c r="I221" s="41"/>
      <c r="J221" s="36"/>
    </row>
    <row r="222" ht="14.25" spans="1:10">
      <c r="A222" s="52" t="s">
        <v>758</v>
      </c>
      <c r="B222" s="53"/>
      <c r="C222" s="54" t="s">
        <v>615</v>
      </c>
      <c r="D222" s="55"/>
      <c r="E222" s="55"/>
      <c r="F222" s="55"/>
      <c r="G222" s="55"/>
      <c r="H222" s="55"/>
      <c r="I222" s="55"/>
      <c r="J222" s="55"/>
    </row>
    <row r="223" ht="14.25" spans="1:10">
      <c r="A223" s="52" t="s">
        <v>759</v>
      </c>
      <c r="B223" s="56">
        <v>100</v>
      </c>
      <c r="C223" s="56"/>
      <c r="D223" s="56"/>
      <c r="E223" s="56"/>
      <c r="F223" s="56"/>
      <c r="G223" s="56"/>
      <c r="H223" s="56"/>
      <c r="I223" s="56" t="s">
        <v>834</v>
      </c>
      <c r="J223" s="69" t="s">
        <v>835</v>
      </c>
    </row>
    <row r="224" spans="1:10">
      <c r="A224" s="17" t="s">
        <v>761</v>
      </c>
      <c r="B224" s="17"/>
      <c r="C224" s="17"/>
      <c r="D224" s="17"/>
      <c r="E224" s="17"/>
      <c r="F224" s="17"/>
      <c r="G224" s="17"/>
      <c r="H224" s="17"/>
      <c r="I224" s="17"/>
      <c r="J224" s="17"/>
    </row>
    <row r="225" spans="1:10">
      <c r="A225" s="17" t="s">
        <v>762</v>
      </c>
      <c r="B225" s="17"/>
      <c r="C225" s="17"/>
      <c r="D225" s="17"/>
      <c r="E225" s="17"/>
      <c r="F225" s="17"/>
      <c r="G225" s="17"/>
      <c r="H225" s="17"/>
      <c r="I225" s="17"/>
      <c r="J225" s="17"/>
    </row>
    <row r="226" spans="1:10">
      <c r="A226" s="17" t="s">
        <v>763</v>
      </c>
      <c r="B226" s="17"/>
      <c r="C226" s="17"/>
      <c r="D226" s="17"/>
      <c r="E226" s="17"/>
      <c r="F226" s="17"/>
      <c r="G226" s="17"/>
      <c r="H226" s="17"/>
      <c r="I226" s="17"/>
      <c r="J226" s="17"/>
    </row>
    <row r="227" spans="1:10">
      <c r="A227" s="17" t="s">
        <v>764</v>
      </c>
      <c r="B227" s="17"/>
      <c r="C227" s="17"/>
      <c r="D227" s="17"/>
      <c r="E227" s="17"/>
      <c r="F227" s="17"/>
      <c r="G227" s="17"/>
      <c r="H227" s="17"/>
      <c r="I227" s="17"/>
      <c r="J227" s="17"/>
    </row>
    <row r="228" spans="1:10">
      <c r="A228" s="17" t="s">
        <v>765</v>
      </c>
      <c r="B228" s="17"/>
      <c r="C228" s="17"/>
      <c r="D228" s="17"/>
      <c r="E228" s="17"/>
      <c r="F228" s="17"/>
      <c r="G228" s="17"/>
      <c r="H228" s="17"/>
      <c r="I228" s="17"/>
      <c r="J228" s="17"/>
    </row>
    <row r="229" spans="1:10">
      <c r="A229" s="22"/>
      <c r="B229" s="22"/>
      <c r="C229" s="22"/>
      <c r="D229" s="22"/>
      <c r="E229" s="22"/>
      <c r="F229" s="22"/>
      <c r="G229" s="22"/>
      <c r="H229" s="22"/>
      <c r="I229" s="22"/>
      <c r="J229" s="22"/>
    </row>
    <row r="230" ht="24" spans="1:10">
      <c r="A230" s="1" t="s">
        <v>705</v>
      </c>
      <c r="B230" s="1"/>
      <c r="C230" s="1"/>
      <c r="D230" s="1"/>
      <c r="E230" s="1"/>
      <c r="F230" s="1"/>
      <c r="G230" s="1"/>
      <c r="H230" s="1"/>
      <c r="I230" s="1"/>
      <c r="J230" s="1"/>
    </row>
    <row r="231" ht="24" spans="1:10">
      <c r="A231" s="1"/>
      <c r="B231" s="1"/>
      <c r="C231" s="1"/>
      <c r="D231" s="1"/>
      <c r="E231" s="1"/>
      <c r="F231" s="1"/>
      <c r="G231" s="1"/>
      <c r="H231" s="1"/>
      <c r="I231" s="1"/>
      <c r="J231" s="1"/>
    </row>
    <row r="232" ht="53" customHeight="1" spans="1:10">
      <c r="A232" s="2" t="s">
        <v>706</v>
      </c>
      <c r="B232" s="2" t="s">
        <v>836</v>
      </c>
      <c r="C232" s="2"/>
      <c r="D232" s="2"/>
      <c r="E232" s="2"/>
      <c r="F232" s="2"/>
      <c r="G232" s="2"/>
      <c r="H232" s="2"/>
      <c r="I232" s="2"/>
      <c r="J232" s="2"/>
    </row>
    <row r="233" spans="1:10">
      <c r="A233" s="2" t="s">
        <v>708</v>
      </c>
      <c r="B233" s="3" t="s">
        <v>621</v>
      </c>
      <c r="C233" s="3"/>
      <c r="D233" s="3"/>
      <c r="E233" s="2" t="s">
        <v>709</v>
      </c>
      <c r="F233" s="2" t="s">
        <v>621</v>
      </c>
      <c r="G233" s="2"/>
      <c r="H233" s="2"/>
      <c r="I233" s="2"/>
      <c r="J233" s="2"/>
    </row>
    <row r="234" spans="1:10">
      <c r="A234" s="2"/>
      <c r="B234" s="3"/>
      <c r="C234" s="3"/>
      <c r="D234" s="3"/>
      <c r="E234" s="2" t="s">
        <v>654</v>
      </c>
      <c r="F234" s="2"/>
      <c r="G234" s="2"/>
      <c r="H234" s="2"/>
      <c r="I234" s="2"/>
      <c r="J234" s="2"/>
    </row>
    <row r="235" spans="1:10">
      <c r="A235" s="2" t="s">
        <v>711</v>
      </c>
      <c r="B235" s="2"/>
      <c r="C235" s="4" t="s">
        <v>712</v>
      </c>
      <c r="D235" s="4" t="s">
        <v>533</v>
      </c>
      <c r="E235" s="4" t="s">
        <v>713</v>
      </c>
      <c r="F235" s="2" t="s">
        <v>714</v>
      </c>
      <c r="G235" s="2"/>
      <c r="H235" s="2" t="s">
        <v>715</v>
      </c>
      <c r="I235" s="2" t="s">
        <v>716</v>
      </c>
      <c r="J235" s="2"/>
    </row>
    <row r="236" spans="1:10">
      <c r="A236" s="2"/>
      <c r="B236" s="2"/>
      <c r="C236" s="5"/>
      <c r="D236" s="5"/>
      <c r="E236" s="5"/>
      <c r="F236" s="2"/>
      <c r="G236" s="2"/>
      <c r="H236" s="2"/>
      <c r="I236" s="2"/>
      <c r="J236" s="2"/>
    </row>
    <row r="237" spans="1:10">
      <c r="A237" s="2"/>
      <c r="B237" s="2" t="s">
        <v>634</v>
      </c>
      <c r="C237" s="57">
        <v>696000</v>
      </c>
      <c r="D237" s="57">
        <v>696000</v>
      </c>
      <c r="E237" s="57">
        <v>696000</v>
      </c>
      <c r="F237" s="2">
        <v>10</v>
      </c>
      <c r="G237" s="2"/>
      <c r="H237" s="2">
        <v>1</v>
      </c>
      <c r="I237" s="2">
        <v>10</v>
      </c>
      <c r="J237" s="2"/>
    </row>
    <row r="238" spans="1:10">
      <c r="A238" s="2"/>
      <c r="B238" s="9" t="s">
        <v>636</v>
      </c>
      <c r="C238" s="58">
        <v>696000</v>
      </c>
      <c r="D238" s="58">
        <v>696000</v>
      </c>
      <c r="E238" s="58">
        <v>696000</v>
      </c>
      <c r="F238" s="2" t="s">
        <v>537</v>
      </c>
      <c r="G238" s="2"/>
      <c r="H238" s="2" t="s">
        <v>537</v>
      </c>
      <c r="I238" s="2" t="s">
        <v>537</v>
      </c>
      <c r="J238" s="2"/>
    </row>
    <row r="239" spans="1:10">
      <c r="A239" s="2"/>
      <c r="B239" s="10" t="s">
        <v>637</v>
      </c>
      <c r="C239" s="58"/>
      <c r="D239" s="58"/>
      <c r="E239" s="58"/>
      <c r="F239" s="2"/>
      <c r="G239" s="2"/>
      <c r="H239" s="2"/>
      <c r="I239" s="2"/>
      <c r="J239" s="2"/>
    </row>
    <row r="240" spans="1:10">
      <c r="A240" s="2"/>
      <c r="B240" s="10" t="s">
        <v>638</v>
      </c>
      <c r="C240" s="10"/>
      <c r="D240" s="59"/>
      <c r="E240" s="59"/>
      <c r="F240" s="2" t="s">
        <v>537</v>
      </c>
      <c r="G240" s="2"/>
      <c r="H240" s="2" t="s">
        <v>537</v>
      </c>
      <c r="I240" s="2" t="s">
        <v>537</v>
      </c>
      <c r="J240" s="2"/>
    </row>
    <row r="241" spans="1:10">
      <c r="A241" s="2"/>
      <c r="B241" s="10" t="s">
        <v>718</v>
      </c>
      <c r="C241" s="2"/>
      <c r="D241" s="2"/>
      <c r="E241" s="9"/>
      <c r="F241" s="2" t="s">
        <v>537</v>
      </c>
      <c r="G241" s="2"/>
      <c r="H241" s="2" t="s">
        <v>537</v>
      </c>
      <c r="I241" s="2" t="s">
        <v>537</v>
      </c>
      <c r="J241" s="2"/>
    </row>
    <row r="242" spans="1:10">
      <c r="A242" s="11" t="s">
        <v>719</v>
      </c>
      <c r="B242" s="11"/>
      <c r="C242" s="11"/>
      <c r="D242" s="11"/>
      <c r="E242" s="11"/>
      <c r="F242" s="11"/>
      <c r="G242" s="11" t="s">
        <v>720</v>
      </c>
      <c r="H242" s="11"/>
      <c r="I242" s="11"/>
      <c r="J242" s="11"/>
    </row>
    <row r="243" ht="27" spans="1:10">
      <c r="A243" s="11" t="s">
        <v>721</v>
      </c>
      <c r="B243" s="11" t="s">
        <v>837</v>
      </c>
      <c r="C243" s="11"/>
      <c r="D243" s="11"/>
      <c r="E243" s="11"/>
      <c r="F243" s="11"/>
      <c r="G243" s="11" t="s">
        <v>837</v>
      </c>
      <c r="H243" s="11"/>
      <c r="I243" s="11"/>
      <c r="J243" s="11"/>
    </row>
    <row r="244" spans="1:10">
      <c r="A244" s="11" t="s">
        <v>644</v>
      </c>
      <c r="B244" s="11"/>
      <c r="C244" s="11"/>
      <c r="D244" s="11" t="s">
        <v>723</v>
      </c>
      <c r="E244" s="11"/>
      <c r="F244" s="11"/>
      <c r="G244" s="11" t="s">
        <v>724</v>
      </c>
      <c r="H244" s="11"/>
      <c r="I244" s="11"/>
      <c r="J244" s="11"/>
    </row>
    <row r="245" spans="1:10">
      <c r="A245" s="2" t="s">
        <v>725</v>
      </c>
      <c r="B245" s="2" t="s">
        <v>651</v>
      </c>
      <c r="C245" s="2" t="s">
        <v>726</v>
      </c>
      <c r="D245" s="2" t="s">
        <v>645</v>
      </c>
      <c r="E245" s="2" t="s">
        <v>646</v>
      </c>
      <c r="F245" s="11" t="s">
        <v>647</v>
      </c>
      <c r="G245" s="11" t="s">
        <v>648</v>
      </c>
      <c r="H245" s="11" t="s">
        <v>714</v>
      </c>
      <c r="I245" s="11" t="s">
        <v>716</v>
      </c>
      <c r="J245" s="11" t="s">
        <v>727</v>
      </c>
    </row>
    <row r="246" spans="1:10">
      <c r="A246" s="2"/>
      <c r="B246" s="2"/>
      <c r="C246" s="2" t="s">
        <v>645</v>
      </c>
      <c r="D246" s="2" t="s">
        <v>653</v>
      </c>
      <c r="E246" s="2"/>
      <c r="F246" s="11" t="s">
        <v>654</v>
      </c>
      <c r="G246" s="11" t="s">
        <v>655</v>
      </c>
      <c r="H246" s="11"/>
      <c r="I246" s="11"/>
      <c r="J246" s="11"/>
    </row>
    <row r="247" spans="1:10">
      <c r="A247" s="29" t="s">
        <v>728</v>
      </c>
      <c r="B247" s="29" t="s">
        <v>658</v>
      </c>
      <c r="C247" s="29" t="s">
        <v>838</v>
      </c>
      <c r="D247" s="24" t="s">
        <v>824</v>
      </c>
      <c r="E247" s="60" t="s">
        <v>661</v>
      </c>
      <c r="F247" s="60" t="s">
        <v>662</v>
      </c>
      <c r="G247" s="60" t="s">
        <v>661</v>
      </c>
      <c r="H247" s="61">
        <v>20</v>
      </c>
      <c r="I247" s="70">
        <v>20</v>
      </c>
      <c r="J247" s="31"/>
    </row>
    <row r="248" spans="1:10">
      <c r="A248" s="2"/>
      <c r="B248" s="2" t="s">
        <v>670</v>
      </c>
      <c r="C248" s="2" t="s">
        <v>839</v>
      </c>
      <c r="D248" s="13" t="s">
        <v>660</v>
      </c>
      <c r="E248" s="62" t="s">
        <v>840</v>
      </c>
      <c r="F248" s="11" t="s">
        <v>662</v>
      </c>
      <c r="G248" s="11" t="s">
        <v>832</v>
      </c>
      <c r="H248" s="63">
        <v>20</v>
      </c>
      <c r="I248" s="64">
        <f>H248</f>
        <v>20</v>
      </c>
      <c r="J248" s="11"/>
    </row>
    <row r="249" spans="1:10">
      <c r="A249" s="2"/>
      <c r="B249" s="2" t="s">
        <v>672</v>
      </c>
      <c r="C249" s="2" t="s">
        <v>827</v>
      </c>
      <c r="D249" s="13" t="s">
        <v>660</v>
      </c>
      <c r="E249" s="2">
        <v>100</v>
      </c>
      <c r="F249" s="11" t="s">
        <v>662</v>
      </c>
      <c r="G249" s="11" t="s">
        <v>832</v>
      </c>
      <c r="H249" s="64">
        <v>10</v>
      </c>
      <c r="I249" s="64">
        <f>H249</f>
        <v>10</v>
      </c>
      <c r="J249" s="11"/>
    </row>
    <row r="250" spans="1:10">
      <c r="A250" s="2" t="s">
        <v>745</v>
      </c>
      <c r="B250" s="2" t="s">
        <v>748</v>
      </c>
      <c r="C250" s="2" t="s">
        <v>841</v>
      </c>
      <c r="D250" s="65" t="s">
        <v>660</v>
      </c>
      <c r="E250" s="2" t="s">
        <v>842</v>
      </c>
      <c r="F250" s="11" t="s">
        <v>641</v>
      </c>
      <c r="G250" s="11" t="s">
        <v>832</v>
      </c>
      <c r="H250" s="64">
        <v>30</v>
      </c>
      <c r="I250" s="64">
        <v>30</v>
      </c>
      <c r="J250" s="11"/>
    </row>
    <row r="251" spans="1:10">
      <c r="A251" s="2" t="s">
        <v>695</v>
      </c>
      <c r="B251" s="2" t="s">
        <v>789</v>
      </c>
      <c r="C251" s="2" t="s">
        <v>833</v>
      </c>
      <c r="D251" s="65" t="s">
        <v>660</v>
      </c>
      <c r="E251" s="2">
        <v>90</v>
      </c>
      <c r="F251" s="2" t="s">
        <v>662</v>
      </c>
      <c r="G251" s="2">
        <v>90</v>
      </c>
      <c r="H251" s="66">
        <v>10</v>
      </c>
      <c r="I251" s="66">
        <v>10</v>
      </c>
      <c r="J251" s="2"/>
    </row>
    <row r="252" spans="1:10">
      <c r="A252" s="2"/>
      <c r="B252" s="2" t="s">
        <v>790</v>
      </c>
      <c r="C252" s="2"/>
      <c r="D252" s="65"/>
      <c r="E252" s="2"/>
      <c r="F252" s="2"/>
      <c r="G252" s="2"/>
      <c r="H252" s="66"/>
      <c r="I252" s="66"/>
      <c r="J252" s="2"/>
    </row>
    <row r="253" ht="14.25" spans="1:10">
      <c r="A253" s="14" t="s">
        <v>758</v>
      </c>
      <c r="B253" s="14"/>
      <c r="C253" s="15" t="s">
        <v>615</v>
      </c>
      <c r="D253" s="15"/>
      <c r="E253" s="15"/>
      <c r="F253" s="15"/>
      <c r="G253" s="15"/>
      <c r="H253" s="15"/>
      <c r="I253" s="15"/>
      <c r="J253" s="15"/>
    </row>
    <row r="254" ht="14.25" spans="1:10">
      <c r="A254" s="14" t="s">
        <v>759</v>
      </c>
      <c r="B254" s="16">
        <v>100</v>
      </c>
      <c r="C254" s="16"/>
      <c r="D254" s="16"/>
      <c r="E254" s="16"/>
      <c r="F254" s="16"/>
      <c r="G254" s="16"/>
      <c r="H254" s="16"/>
      <c r="I254" s="20" t="s">
        <v>834</v>
      </c>
      <c r="J254" s="21" t="s">
        <v>835</v>
      </c>
    </row>
    <row r="255" spans="1:10">
      <c r="A255" s="17" t="s">
        <v>761</v>
      </c>
      <c r="B255" s="17"/>
      <c r="C255" s="17"/>
      <c r="D255" s="17"/>
      <c r="E255" s="17"/>
      <c r="F255" s="17"/>
      <c r="G255" s="17"/>
      <c r="H255" s="17"/>
      <c r="I255" s="17"/>
      <c r="J255" s="17"/>
    </row>
    <row r="256" spans="1:10">
      <c r="A256" s="17" t="s">
        <v>762</v>
      </c>
      <c r="B256" s="17"/>
      <c r="C256" s="17"/>
      <c r="D256" s="17"/>
      <c r="E256" s="17"/>
      <c r="F256" s="17"/>
      <c r="G256" s="17"/>
      <c r="H256" s="17"/>
      <c r="I256" s="17"/>
      <c r="J256" s="17"/>
    </row>
    <row r="257" spans="1:10">
      <c r="A257" s="17" t="s">
        <v>763</v>
      </c>
      <c r="B257" s="17"/>
      <c r="C257" s="17"/>
      <c r="D257" s="17"/>
      <c r="E257" s="17"/>
      <c r="F257" s="17"/>
      <c r="G257" s="17"/>
      <c r="H257" s="17"/>
      <c r="I257" s="17"/>
      <c r="J257" s="17"/>
    </row>
    <row r="258" spans="1:10">
      <c r="A258" s="17" t="s">
        <v>764</v>
      </c>
      <c r="B258" s="17"/>
      <c r="C258" s="17"/>
      <c r="D258" s="17"/>
      <c r="E258" s="17"/>
      <c r="F258" s="17"/>
      <c r="G258" s="17"/>
      <c r="H258" s="17"/>
      <c r="I258" s="17"/>
      <c r="J258" s="17"/>
    </row>
    <row r="259" spans="1:10">
      <c r="A259" s="17" t="s">
        <v>765</v>
      </c>
      <c r="B259" s="17"/>
      <c r="C259" s="17"/>
      <c r="D259" s="17"/>
      <c r="E259" s="17"/>
      <c r="F259" s="17"/>
      <c r="G259" s="17"/>
      <c r="H259" s="17"/>
      <c r="I259" s="17"/>
      <c r="J259" s="17"/>
    </row>
    <row r="260" spans="1:10">
      <c r="A260" s="22"/>
      <c r="B260" s="22"/>
      <c r="C260" s="22"/>
      <c r="D260" s="22"/>
      <c r="E260" s="22"/>
      <c r="F260" s="22"/>
      <c r="G260" s="22"/>
      <c r="H260" s="22"/>
      <c r="I260" s="22"/>
      <c r="J260" s="22"/>
    </row>
    <row r="261" ht="24" spans="1:10">
      <c r="A261" s="1" t="s">
        <v>705</v>
      </c>
      <c r="B261" s="1"/>
      <c r="C261" s="1"/>
      <c r="D261" s="1"/>
      <c r="E261" s="1"/>
      <c r="F261" s="1"/>
      <c r="G261" s="1"/>
      <c r="H261" s="1"/>
      <c r="I261" s="1"/>
      <c r="J261" s="1"/>
    </row>
    <row r="262" ht="24" spans="1:10">
      <c r="A262" s="1"/>
      <c r="B262" s="1"/>
      <c r="C262" s="1"/>
      <c r="D262" s="1"/>
      <c r="E262" s="1"/>
      <c r="F262" s="1"/>
      <c r="G262" s="1"/>
      <c r="H262" s="1"/>
      <c r="I262" s="1"/>
      <c r="J262" s="1"/>
    </row>
    <row r="263" ht="45" customHeight="1" spans="1:10">
      <c r="A263" s="2" t="s">
        <v>706</v>
      </c>
      <c r="B263" s="2" t="s">
        <v>843</v>
      </c>
      <c r="C263" s="2"/>
      <c r="D263" s="2"/>
      <c r="E263" s="2"/>
      <c r="F263" s="2"/>
      <c r="G263" s="2"/>
      <c r="H263" s="2"/>
      <c r="I263" s="2"/>
      <c r="J263" s="2"/>
    </row>
    <row r="264" spans="1:10">
      <c r="A264" s="2" t="s">
        <v>708</v>
      </c>
      <c r="B264" s="3" t="s">
        <v>621</v>
      </c>
      <c r="C264" s="3"/>
      <c r="D264" s="3"/>
      <c r="E264" s="2" t="s">
        <v>709</v>
      </c>
      <c r="F264" s="2" t="s">
        <v>621</v>
      </c>
      <c r="G264" s="2"/>
      <c r="H264" s="2"/>
      <c r="I264" s="2"/>
      <c r="J264" s="2"/>
    </row>
    <row r="265" spans="1:10">
      <c r="A265" s="2"/>
      <c r="B265" s="3"/>
      <c r="C265" s="3"/>
      <c r="D265" s="3"/>
      <c r="E265" s="2" t="s">
        <v>654</v>
      </c>
      <c r="F265" s="2"/>
      <c r="G265" s="2"/>
      <c r="H265" s="2"/>
      <c r="I265" s="2"/>
      <c r="J265" s="2"/>
    </row>
    <row r="266" spans="1:10">
      <c r="A266" s="2" t="s">
        <v>711</v>
      </c>
      <c r="B266" s="2"/>
      <c r="C266" s="4" t="s">
        <v>712</v>
      </c>
      <c r="D266" s="4" t="s">
        <v>533</v>
      </c>
      <c r="E266" s="4" t="s">
        <v>713</v>
      </c>
      <c r="F266" s="2" t="s">
        <v>714</v>
      </c>
      <c r="G266" s="2"/>
      <c r="H266" s="2" t="s">
        <v>715</v>
      </c>
      <c r="I266" s="2" t="s">
        <v>716</v>
      </c>
      <c r="J266" s="2"/>
    </row>
    <row r="267" spans="1:10">
      <c r="A267" s="2"/>
      <c r="B267" s="2"/>
      <c r="C267" s="5"/>
      <c r="D267" s="5"/>
      <c r="E267" s="5"/>
      <c r="F267" s="2"/>
      <c r="G267" s="2"/>
      <c r="H267" s="2"/>
      <c r="I267" s="2"/>
      <c r="J267" s="2"/>
    </row>
    <row r="268" spans="1:10">
      <c r="A268" s="2"/>
      <c r="B268" s="2" t="s">
        <v>634</v>
      </c>
      <c r="C268" s="57">
        <v>8269384.22</v>
      </c>
      <c r="D268" s="57">
        <v>8269384.22</v>
      </c>
      <c r="E268" s="57">
        <v>8269384.22</v>
      </c>
      <c r="F268" s="2">
        <v>10</v>
      </c>
      <c r="G268" s="2"/>
      <c r="H268" s="2">
        <v>1</v>
      </c>
      <c r="I268" s="2">
        <v>10</v>
      </c>
      <c r="J268" s="2"/>
    </row>
    <row r="269" spans="1:10">
      <c r="A269" s="2"/>
      <c r="B269" s="9" t="s">
        <v>636</v>
      </c>
      <c r="C269" s="58">
        <v>8269384.22</v>
      </c>
      <c r="D269" s="58">
        <v>8269384.22</v>
      </c>
      <c r="E269" s="58">
        <v>8269384.22</v>
      </c>
      <c r="F269" s="2" t="s">
        <v>537</v>
      </c>
      <c r="G269" s="2"/>
      <c r="H269" s="2" t="s">
        <v>537</v>
      </c>
      <c r="I269" s="2" t="s">
        <v>537</v>
      </c>
      <c r="J269" s="2"/>
    </row>
    <row r="270" spans="1:10">
      <c r="A270" s="2"/>
      <c r="B270" s="10" t="s">
        <v>637</v>
      </c>
      <c r="C270" s="58"/>
      <c r="D270" s="58"/>
      <c r="E270" s="58"/>
      <c r="F270" s="2"/>
      <c r="G270" s="2"/>
      <c r="H270" s="2"/>
      <c r="I270" s="2"/>
      <c r="J270" s="2"/>
    </row>
    <row r="271" spans="1:10">
      <c r="A271" s="2"/>
      <c r="B271" s="10" t="s">
        <v>638</v>
      </c>
      <c r="C271" s="10"/>
      <c r="D271" s="59"/>
      <c r="E271" s="59"/>
      <c r="F271" s="2" t="s">
        <v>537</v>
      </c>
      <c r="G271" s="2"/>
      <c r="H271" s="2" t="s">
        <v>537</v>
      </c>
      <c r="I271" s="2" t="s">
        <v>537</v>
      </c>
      <c r="J271" s="2"/>
    </row>
    <row r="272" spans="1:10">
      <c r="A272" s="2"/>
      <c r="B272" s="10" t="s">
        <v>718</v>
      </c>
      <c r="C272" s="2"/>
      <c r="D272" s="2"/>
      <c r="E272" s="9"/>
      <c r="F272" s="2" t="s">
        <v>537</v>
      </c>
      <c r="G272" s="2"/>
      <c r="H272" s="2" t="s">
        <v>537</v>
      </c>
      <c r="I272" s="2" t="s">
        <v>537</v>
      </c>
      <c r="J272" s="2"/>
    </row>
    <row r="273" spans="1:10">
      <c r="A273" s="11" t="s">
        <v>719</v>
      </c>
      <c r="B273" s="11"/>
      <c r="C273" s="11"/>
      <c r="D273" s="11"/>
      <c r="E273" s="11"/>
      <c r="F273" s="11"/>
      <c r="G273" s="11" t="s">
        <v>720</v>
      </c>
      <c r="H273" s="11"/>
      <c r="I273" s="11"/>
      <c r="J273" s="11"/>
    </row>
    <row r="274" ht="27" spans="1:10">
      <c r="A274" s="11" t="s">
        <v>721</v>
      </c>
      <c r="B274" s="71" t="s">
        <v>844</v>
      </c>
      <c r="C274" s="71"/>
      <c r="D274" s="71"/>
      <c r="E274" s="71"/>
      <c r="F274" s="71"/>
      <c r="G274" s="71" t="s">
        <v>844</v>
      </c>
      <c r="H274" s="71"/>
      <c r="I274" s="71"/>
      <c r="J274" s="71"/>
    </row>
    <row r="275" spans="1:10">
      <c r="A275" s="11" t="s">
        <v>644</v>
      </c>
      <c r="B275" s="11"/>
      <c r="C275" s="11"/>
      <c r="D275" s="11" t="s">
        <v>723</v>
      </c>
      <c r="E275" s="11"/>
      <c r="F275" s="11"/>
      <c r="G275" s="11" t="s">
        <v>724</v>
      </c>
      <c r="H275" s="11"/>
      <c r="I275" s="11"/>
      <c r="J275" s="11"/>
    </row>
    <row r="276" spans="1:10">
      <c r="A276" s="2" t="s">
        <v>725</v>
      </c>
      <c r="B276" s="2" t="s">
        <v>651</v>
      </c>
      <c r="C276" s="2" t="s">
        <v>726</v>
      </c>
      <c r="D276" s="2" t="s">
        <v>645</v>
      </c>
      <c r="E276" s="2" t="s">
        <v>646</v>
      </c>
      <c r="F276" s="11" t="s">
        <v>647</v>
      </c>
      <c r="G276" s="11" t="s">
        <v>648</v>
      </c>
      <c r="H276" s="11" t="s">
        <v>714</v>
      </c>
      <c r="I276" s="11" t="s">
        <v>716</v>
      </c>
      <c r="J276" s="11" t="s">
        <v>727</v>
      </c>
    </row>
    <row r="277" spans="1:10">
      <c r="A277" s="2"/>
      <c r="B277" s="2"/>
      <c r="C277" s="2" t="s">
        <v>645</v>
      </c>
      <c r="D277" s="2" t="s">
        <v>653</v>
      </c>
      <c r="E277" s="2"/>
      <c r="F277" s="11" t="s">
        <v>654</v>
      </c>
      <c r="G277" s="11" t="s">
        <v>655</v>
      </c>
      <c r="H277" s="11"/>
      <c r="I277" s="11"/>
      <c r="J277" s="11"/>
    </row>
    <row r="278" spans="1:10">
      <c r="A278" s="29" t="s">
        <v>728</v>
      </c>
      <c r="B278" s="29" t="s">
        <v>658</v>
      </c>
      <c r="C278" s="30" t="s">
        <v>845</v>
      </c>
      <c r="D278" s="24" t="s">
        <v>824</v>
      </c>
      <c r="E278" s="72" t="s">
        <v>846</v>
      </c>
      <c r="F278" s="31" t="s">
        <v>662</v>
      </c>
      <c r="G278" s="60" t="s">
        <v>846</v>
      </c>
      <c r="H278" s="73">
        <v>20</v>
      </c>
      <c r="I278" s="70">
        <f t="shared" ref="I278:I280" si="1">H278</f>
        <v>20</v>
      </c>
      <c r="J278" s="31"/>
    </row>
    <row r="279" spans="1:10">
      <c r="A279" s="2"/>
      <c r="B279" s="2"/>
      <c r="C279" s="3" t="s">
        <v>847</v>
      </c>
      <c r="D279" s="24"/>
      <c r="E279" s="74" t="s">
        <v>185</v>
      </c>
      <c r="F279" s="11" t="s">
        <v>662</v>
      </c>
      <c r="G279" s="11">
        <v>30</v>
      </c>
      <c r="H279" s="75">
        <v>10</v>
      </c>
      <c r="I279" s="64">
        <f t="shared" si="1"/>
        <v>10</v>
      </c>
      <c r="J279" s="11"/>
    </row>
    <row r="280" spans="1:10">
      <c r="A280" s="2"/>
      <c r="B280" s="2" t="s">
        <v>670</v>
      </c>
      <c r="C280" s="3" t="s">
        <v>848</v>
      </c>
      <c r="D280" s="24" t="s">
        <v>828</v>
      </c>
      <c r="E280" s="2">
        <v>0</v>
      </c>
      <c r="F280" s="11" t="s">
        <v>662</v>
      </c>
      <c r="G280" s="11">
        <v>0</v>
      </c>
      <c r="H280" s="64">
        <v>10</v>
      </c>
      <c r="I280" s="64">
        <f t="shared" si="1"/>
        <v>10</v>
      </c>
      <c r="J280" s="11"/>
    </row>
    <row r="281" ht="27" spans="1:10">
      <c r="A281" s="2"/>
      <c r="B281" s="2"/>
      <c r="C281" s="3" t="s">
        <v>849</v>
      </c>
      <c r="D281" s="24"/>
      <c r="E281" s="2" t="s">
        <v>850</v>
      </c>
      <c r="F281" s="11" t="s">
        <v>675</v>
      </c>
      <c r="G281" s="11" t="s">
        <v>850</v>
      </c>
      <c r="H281" s="64">
        <v>10</v>
      </c>
      <c r="I281" s="64">
        <v>10</v>
      </c>
      <c r="J281" s="11"/>
    </row>
    <row r="282" spans="1:10">
      <c r="A282" s="2" t="s">
        <v>745</v>
      </c>
      <c r="B282" s="2" t="s">
        <v>746</v>
      </c>
      <c r="C282" s="3" t="s">
        <v>851</v>
      </c>
      <c r="D282" s="24"/>
      <c r="E282" s="2" t="s">
        <v>852</v>
      </c>
      <c r="F282" s="11" t="s">
        <v>641</v>
      </c>
      <c r="G282" s="11" t="s">
        <v>832</v>
      </c>
      <c r="H282" s="64">
        <v>10</v>
      </c>
      <c r="I282" s="64">
        <v>10</v>
      </c>
      <c r="J282" s="11"/>
    </row>
    <row r="283" spans="1:10">
      <c r="A283" s="2"/>
      <c r="B283" s="2"/>
      <c r="C283" s="3" t="s">
        <v>853</v>
      </c>
      <c r="D283" s="24"/>
      <c r="E283" s="2">
        <v>20</v>
      </c>
      <c r="F283" s="11" t="s">
        <v>662</v>
      </c>
      <c r="G283" s="11">
        <v>20</v>
      </c>
      <c r="H283" s="64">
        <v>10</v>
      </c>
      <c r="I283" s="64">
        <v>10</v>
      </c>
      <c r="J283" s="11"/>
    </row>
    <row r="284" spans="1:10">
      <c r="A284" s="2"/>
      <c r="B284" s="2" t="s">
        <v>748</v>
      </c>
      <c r="C284" s="3" t="s">
        <v>854</v>
      </c>
      <c r="D284" s="22"/>
      <c r="E284" s="2">
        <v>100</v>
      </c>
      <c r="F284" s="11" t="s">
        <v>662</v>
      </c>
      <c r="G284" s="11" t="s">
        <v>832</v>
      </c>
      <c r="H284" s="64">
        <v>10</v>
      </c>
      <c r="I284" s="64">
        <v>10</v>
      </c>
      <c r="J284" s="11"/>
    </row>
    <row r="285" spans="1:10">
      <c r="A285" s="2" t="s">
        <v>695</v>
      </c>
      <c r="B285" s="2" t="s">
        <v>789</v>
      </c>
      <c r="C285" s="3" t="s">
        <v>855</v>
      </c>
      <c r="D285" s="22"/>
      <c r="E285" s="2">
        <v>90</v>
      </c>
      <c r="F285" s="2" t="s">
        <v>662</v>
      </c>
      <c r="G285" s="2">
        <v>90</v>
      </c>
      <c r="H285" s="66">
        <v>10</v>
      </c>
      <c r="I285" s="66">
        <v>10</v>
      </c>
      <c r="J285" s="2"/>
    </row>
    <row r="286" spans="1:10">
      <c r="A286" s="2"/>
      <c r="B286" s="2" t="s">
        <v>790</v>
      </c>
      <c r="C286" s="3"/>
      <c r="D286" s="22"/>
      <c r="E286" s="2"/>
      <c r="F286" s="2"/>
      <c r="G286" s="2"/>
      <c r="H286" s="66"/>
      <c r="I286" s="66"/>
      <c r="J286" s="2"/>
    </row>
    <row r="287" ht="14.25" spans="1:10">
      <c r="A287" s="14" t="s">
        <v>758</v>
      </c>
      <c r="B287" s="32"/>
      <c r="C287" s="33" t="s">
        <v>615</v>
      </c>
      <c r="D287" s="34"/>
      <c r="E287" s="34"/>
      <c r="F287" s="34"/>
      <c r="G287" s="34"/>
      <c r="H287" s="34"/>
      <c r="I287" s="34"/>
      <c r="J287" s="34"/>
    </row>
    <row r="288" ht="14.25" spans="1:10">
      <c r="A288" s="14" t="s">
        <v>759</v>
      </c>
      <c r="B288" s="16">
        <v>100</v>
      </c>
      <c r="C288" s="16"/>
      <c r="D288" s="16"/>
      <c r="E288" s="16"/>
      <c r="F288" s="16"/>
      <c r="G288" s="16"/>
      <c r="H288" s="16"/>
      <c r="I288" s="16" t="s">
        <v>834</v>
      </c>
      <c r="J288" s="35" t="s">
        <v>835</v>
      </c>
    </row>
    <row r="289" spans="1:10">
      <c r="A289" s="17" t="s">
        <v>761</v>
      </c>
      <c r="B289" s="17"/>
      <c r="C289" s="17"/>
      <c r="D289" s="17"/>
      <c r="E289" s="17"/>
      <c r="F289" s="17"/>
      <c r="G289" s="17"/>
      <c r="H289" s="17"/>
      <c r="I289" s="17"/>
      <c r="J289" s="17"/>
    </row>
    <row r="290" spans="1:10">
      <c r="A290" s="17" t="s">
        <v>762</v>
      </c>
      <c r="B290" s="17"/>
      <c r="C290" s="17"/>
      <c r="D290" s="17"/>
      <c r="E290" s="17"/>
      <c r="F290" s="17"/>
      <c r="G290" s="17"/>
      <c r="H290" s="17"/>
      <c r="I290" s="17"/>
      <c r="J290" s="17"/>
    </row>
    <row r="291" spans="1:10">
      <c r="A291" s="17" t="s">
        <v>763</v>
      </c>
      <c r="B291" s="17"/>
      <c r="C291" s="17"/>
      <c r="D291" s="17"/>
      <c r="E291" s="17"/>
      <c r="F291" s="17"/>
      <c r="G291" s="17"/>
      <c r="H291" s="17"/>
      <c r="I291" s="17"/>
      <c r="J291" s="17"/>
    </row>
    <row r="292" spans="1:10">
      <c r="A292" s="17" t="s">
        <v>764</v>
      </c>
      <c r="B292" s="17"/>
      <c r="C292" s="17"/>
      <c r="D292" s="17"/>
      <c r="E292" s="17"/>
      <c r="F292" s="17"/>
      <c r="G292" s="17"/>
      <c r="H292" s="17"/>
      <c r="I292" s="17"/>
      <c r="J292" s="17"/>
    </row>
    <row r="293" spans="1:10">
      <c r="A293" s="17" t="s">
        <v>765</v>
      </c>
      <c r="B293" s="17"/>
      <c r="C293" s="17"/>
      <c r="D293" s="17"/>
      <c r="E293" s="17"/>
      <c r="F293" s="17"/>
      <c r="G293" s="17"/>
      <c r="H293" s="17"/>
      <c r="I293" s="17"/>
      <c r="J293" s="17"/>
    </row>
    <row r="294" spans="1:10">
      <c r="A294" s="22"/>
      <c r="B294" s="22"/>
      <c r="C294" s="22"/>
      <c r="D294" s="22"/>
      <c r="E294" s="22"/>
      <c r="F294" s="22"/>
      <c r="G294" s="22"/>
      <c r="H294" s="22"/>
      <c r="I294" s="22"/>
      <c r="J294" s="22"/>
    </row>
    <row r="295" ht="24" spans="1:10">
      <c r="A295" s="1" t="s">
        <v>705</v>
      </c>
      <c r="B295" s="1"/>
      <c r="C295" s="1"/>
      <c r="D295" s="1"/>
      <c r="E295" s="1"/>
      <c r="F295" s="1"/>
      <c r="G295" s="1"/>
      <c r="H295" s="1"/>
      <c r="I295" s="1"/>
      <c r="J295" s="1"/>
    </row>
    <row r="296" ht="24" spans="1:10">
      <c r="A296" s="1"/>
      <c r="B296" s="1"/>
      <c r="C296" s="1"/>
      <c r="D296" s="1"/>
      <c r="E296" s="1"/>
      <c r="F296" s="1"/>
      <c r="G296" s="1"/>
      <c r="H296" s="1"/>
      <c r="I296" s="1"/>
      <c r="J296" s="1"/>
    </row>
    <row r="297" ht="46" customHeight="1" spans="1:10">
      <c r="A297" s="2" t="s">
        <v>706</v>
      </c>
      <c r="B297" s="2" t="s">
        <v>856</v>
      </c>
      <c r="C297" s="2"/>
      <c r="D297" s="2"/>
      <c r="E297" s="2"/>
      <c r="F297" s="2"/>
      <c r="G297" s="2"/>
      <c r="H297" s="2"/>
      <c r="I297" s="2"/>
      <c r="J297" s="2"/>
    </row>
    <row r="298" spans="1:10">
      <c r="A298" s="2" t="s">
        <v>708</v>
      </c>
      <c r="B298" s="3" t="s">
        <v>621</v>
      </c>
      <c r="C298" s="3"/>
      <c r="D298" s="3"/>
      <c r="E298" s="2" t="s">
        <v>709</v>
      </c>
      <c r="F298" s="2" t="s">
        <v>621</v>
      </c>
      <c r="G298" s="2"/>
      <c r="H298" s="2"/>
      <c r="I298" s="2"/>
      <c r="J298" s="2"/>
    </row>
    <row r="299" spans="1:10">
      <c r="A299" s="2"/>
      <c r="B299" s="3"/>
      <c r="C299" s="3"/>
      <c r="D299" s="3"/>
      <c r="E299" s="2" t="s">
        <v>654</v>
      </c>
      <c r="F299" s="2"/>
      <c r="G299" s="2"/>
      <c r="H299" s="2"/>
      <c r="I299" s="2"/>
      <c r="J299" s="2"/>
    </row>
    <row r="300" spans="1:10">
      <c r="A300" s="2" t="s">
        <v>711</v>
      </c>
      <c r="B300" s="2"/>
      <c r="C300" s="4" t="s">
        <v>712</v>
      </c>
      <c r="D300" s="4" t="s">
        <v>533</v>
      </c>
      <c r="E300" s="4" t="s">
        <v>713</v>
      </c>
      <c r="F300" s="2" t="s">
        <v>714</v>
      </c>
      <c r="G300" s="2"/>
      <c r="H300" s="2" t="s">
        <v>715</v>
      </c>
      <c r="I300" s="2" t="s">
        <v>716</v>
      </c>
      <c r="J300" s="2"/>
    </row>
    <row r="301" spans="1:10">
      <c r="A301" s="2"/>
      <c r="B301" s="2"/>
      <c r="C301" s="5"/>
      <c r="D301" s="5"/>
      <c r="E301" s="5"/>
      <c r="F301" s="2"/>
      <c r="G301" s="2"/>
      <c r="H301" s="2"/>
      <c r="I301" s="2"/>
      <c r="J301" s="2"/>
    </row>
    <row r="302" spans="1:10">
      <c r="A302" s="2"/>
      <c r="B302" s="2" t="s">
        <v>634</v>
      </c>
      <c r="C302" s="57">
        <v>4669500</v>
      </c>
      <c r="D302" s="57">
        <v>4669500</v>
      </c>
      <c r="E302" s="57">
        <v>4669500</v>
      </c>
      <c r="F302" s="2">
        <v>10</v>
      </c>
      <c r="G302" s="2"/>
      <c r="H302" s="2">
        <v>1</v>
      </c>
      <c r="I302" s="2">
        <v>10</v>
      </c>
      <c r="J302" s="2"/>
    </row>
    <row r="303" spans="1:10">
      <c r="A303" s="2"/>
      <c r="B303" s="9" t="s">
        <v>636</v>
      </c>
      <c r="C303" s="58">
        <v>4669500</v>
      </c>
      <c r="D303" s="58">
        <v>4669500</v>
      </c>
      <c r="E303" s="58">
        <v>4669500</v>
      </c>
      <c r="F303" s="2" t="s">
        <v>537</v>
      </c>
      <c r="G303" s="2"/>
      <c r="H303" s="2" t="s">
        <v>537</v>
      </c>
      <c r="I303" s="2" t="s">
        <v>537</v>
      </c>
      <c r="J303" s="2"/>
    </row>
    <row r="304" spans="1:10">
      <c r="A304" s="2"/>
      <c r="B304" s="10" t="s">
        <v>637</v>
      </c>
      <c r="C304" s="58"/>
      <c r="D304" s="58"/>
      <c r="E304" s="58"/>
      <c r="F304" s="2"/>
      <c r="G304" s="2"/>
      <c r="H304" s="2"/>
      <c r="I304" s="2"/>
      <c r="J304" s="2"/>
    </row>
    <row r="305" spans="1:10">
      <c r="A305" s="2"/>
      <c r="B305" s="10" t="s">
        <v>638</v>
      </c>
      <c r="C305" s="10"/>
      <c r="D305" s="59"/>
      <c r="E305" s="59"/>
      <c r="F305" s="2" t="s">
        <v>537</v>
      </c>
      <c r="G305" s="2"/>
      <c r="H305" s="2" t="s">
        <v>537</v>
      </c>
      <c r="I305" s="2" t="s">
        <v>537</v>
      </c>
      <c r="J305" s="2"/>
    </row>
    <row r="306" spans="1:10">
      <c r="A306" s="2"/>
      <c r="B306" s="10" t="s">
        <v>718</v>
      </c>
      <c r="C306" s="2"/>
      <c r="D306" s="2"/>
      <c r="E306" s="9"/>
      <c r="F306" s="2" t="s">
        <v>537</v>
      </c>
      <c r="G306" s="2"/>
      <c r="H306" s="2" t="s">
        <v>537</v>
      </c>
      <c r="I306" s="2" t="s">
        <v>537</v>
      </c>
      <c r="J306" s="2"/>
    </row>
    <row r="307" spans="1:10">
      <c r="A307" s="11" t="s">
        <v>719</v>
      </c>
      <c r="B307" s="11"/>
      <c r="C307" s="11"/>
      <c r="D307" s="11"/>
      <c r="E307" s="11"/>
      <c r="F307" s="11"/>
      <c r="G307" s="11" t="s">
        <v>720</v>
      </c>
      <c r="H307" s="11"/>
      <c r="I307" s="11"/>
      <c r="J307" s="11"/>
    </row>
    <row r="308" ht="27" spans="1:10">
      <c r="A308" s="11" t="s">
        <v>721</v>
      </c>
      <c r="B308" s="11" t="s">
        <v>857</v>
      </c>
      <c r="C308" s="11"/>
      <c r="D308" s="11"/>
      <c r="E308" s="11"/>
      <c r="F308" s="11"/>
      <c r="G308" s="11" t="s">
        <v>857</v>
      </c>
      <c r="H308" s="11"/>
      <c r="I308" s="11"/>
      <c r="J308" s="11"/>
    </row>
    <row r="309" spans="1:10">
      <c r="A309" s="11" t="s">
        <v>644</v>
      </c>
      <c r="B309" s="11"/>
      <c r="C309" s="11"/>
      <c r="D309" s="11" t="s">
        <v>723</v>
      </c>
      <c r="E309" s="11"/>
      <c r="F309" s="11"/>
      <c r="G309" s="11" t="s">
        <v>724</v>
      </c>
      <c r="H309" s="11"/>
      <c r="I309" s="11"/>
      <c r="J309" s="11"/>
    </row>
    <row r="310" spans="1:10">
      <c r="A310" s="2" t="s">
        <v>725</v>
      </c>
      <c r="B310" s="2" t="s">
        <v>651</v>
      </c>
      <c r="C310" s="2" t="s">
        <v>726</v>
      </c>
      <c r="D310" s="2" t="s">
        <v>645</v>
      </c>
      <c r="E310" s="2" t="s">
        <v>646</v>
      </c>
      <c r="F310" s="11" t="s">
        <v>647</v>
      </c>
      <c r="G310" s="11" t="s">
        <v>648</v>
      </c>
      <c r="H310" s="11" t="s">
        <v>714</v>
      </c>
      <c r="I310" s="11" t="s">
        <v>716</v>
      </c>
      <c r="J310" s="11" t="s">
        <v>727</v>
      </c>
    </row>
    <row r="311" spans="1:10">
      <c r="A311" s="2"/>
      <c r="B311" s="2"/>
      <c r="C311" s="2" t="s">
        <v>645</v>
      </c>
      <c r="D311" s="2" t="s">
        <v>653</v>
      </c>
      <c r="E311" s="2"/>
      <c r="F311" s="11" t="s">
        <v>654</v>
      </c>
      <c r="G311" s="11" t="s">
        <v>655</v>
      </c>
      <c r="H311" s="11"/>
      <c r="I311" s="11"/>
      <c r="J311" s="11"/>
    </row>
    <row r="312" spans="1:10">
      <c r="A312" s="29" t="s">
        <v>728</v>
      </c>
      <c r="B312" s="29" t="s">
        <v>658</v>
      </c>
      <c r="C312" s="30" t="s">
        <v>858</v>
      </c>
      <c r="D312" s="24" t="s">
        <v>824</v>
      </c>
      <c r="E312" s="72" t="s">
        <v>859</v>
      </c>
      <c r="F312" s="72" t="s">
        <v>668</v>
      </c>
      <c r="G312" s="72" t="s">
        <v>859</v>
      </c>
      <c r="H312" s="73">
        <v>30</v>
      </c>
      <c r="I312" s="70">
        <f t="shared" ref="I312:I314" si="2">H312</f>
        <v>30</v>
      </c>
      <c r="J312" s="31"/>
    </row>
    <row r="313" spans="1:10">
      <c r="A313" s="2"/>
      <c r="B313" s="2" t="s">
        <v>672</v>
      </c>
      <c r="C313" s="3" t="s">
        <v>860</v>
      </c>
      <c r="D313" s="24" t="s">
        <v>828</v>
      </c>
      <c r="E313" s="2">
        <v>100</v>
      </c>
      <c r="F313" s="11" t="s">
        <v>662</v>
      </c>
      <c r="G313" s="11">
        <v>100</v>
      </c>
      <c r="H313" s="64">
        <v>10</v>
      </c>
      <c r="I313" s="64">
        <f t="shared" si="2"/>
        <v>10</v>
      </c>
      <c r="J313" s="11"/>
    </row>
    <row r="314" spans="1:10">
      <c r="A314" s="2"/>
      <c r="B314" s="2" t="s">
        <v>677</v>
      </c>
      <c r="C314" s="3" t="s">
        <v>861</v>
      </c>
      <c r="D314" s="24"/>
      <c r="E314" s="2">
        <v>2000</v>
      </c>
      <c r="F314" s="11" t="s">
        <v>679</v>
      </c>
      <c r="G314" s="11" t="s">
        <v>830</v>
      </c>
      <c r="H314" s="64">
        <v>10</v>
      </c>
      <c r="I314" s="64">
        <f t="shared" si="2"/>
        <v>10</v>
      </c>
      <c r="J314" s="11"/>
    </row>
    <row r="315" ht="27" spans="1:10">
      <c r="A315" s="2" t="s">
        <v>745</v>
      </c>
      <c r="B315" s="2" t="s">
        <v>748</v>
      </c>
      <c r="C315" s="3" t="s">
        <v>862</v>
      </c>
      <c r="D315" s="22"/>
      <c r="E315" s="2">
        <v>2000</v>
      </c>
      <c r="F315" s="11" t="s">
        <v>679</v>
      </c>
      <c r="G315" s="11" t="s">
        <v>832</v>
      </c>
      <c r="H315" s="64">
        <v>30</v>
      </c>
      <c r="I315" s="64">
        <v>30</v>
      </c>
      <c r="J315" s="11"/>
    </row>
    <row r="316" spans="1:10">
      <c r="A316" s="2" t="s">
        <v>695</v>
      </c>
      <c r="B316" s="2" t="s">
        <v>789</v>
      </c>
      <c r="C316" s="3" t="s">
        <v>863</v>
      </c>
      <c r="D316" s="22"/>
      <c r="E316" s="2">
        <v>95</v>
      </c>
      <c r="F316" s="2" t="s">
        <v>662</v>
      </c>
      <c r="G316" s="2">
        <v>95</v>
      </c>
      <c r="H316" s="66">
        <v>10</v>
      </c>
      <c r="I316" s="66">
        <v>10</v>
      </c>
      <c r="J316" s="2"/>
    </row>
    <row r="317" spans="1:10">
      <c r="A317" s="2"/>
      <c r="B317" s="2" t="s">
        <v>790</v>
      </c>
      <c r="C317" s="3"/>
      <c r="D317" s="22"/>
      <c r="E317" s="2"/>
      <c r="F317" s="2"/>
      <c r="G317" s="2"/>
      <c r="H317" s="66"/>
      <c r="I317" s="66"/>
      <c r="J317" s="2"/>
    </row>
    <row r="318" ht="14.25" spans="1:10">
      <c r="A318" s="14" t="s">
        <v>758</v>
      </c>
      <c r="B318" s="14"/>
      <c r="C318" s="15"/>
      <c r="D318" s="15"/>
      <c r="E318" s="15"/>
      <c r="F318" s="15"/>
      <c r="G318" s="15"/>
      <c r="H318" s="15"/>
      <c r="I318" s="15"/>
      <c r="J318" s="15"/>
    </row>
    <row r="319" ht="14.25" spans="1:10">
      <c r="A319" s="14" t="s">
        <v>759</v>
      </c>
      <c r="B319" s="16">
        <v>100</v>
      </c>
      <c r="C319" s="16"/>
      <c r="D319" s="16"/>
      <c r="E319" s="16"/>
      <c r="F319" s="16"/>
      <c r="G319" s="16"/>
      <c r="H319" s="16"/>
      <c r="I319" s="20" t="s">
        <v>834</v>
      </c>
      <c r="J319" s="21" t="s">
        <v>835</v>
      </c>
    </row>
    <row r="320" spans="1:10">
      <c r="A320" s="17" t="s">
        <v>761</v>
      </c>
      <c r="B320" s="17"/>
      <c r="C320" s="17"/>
      <c r="D320" s="17"/>
      <c r="E320" s="17"/>
      <c r="F320" s="17"/>
      <c r="G320" s="17"/>
      <c r="H320" s="17"/>
      <c r="I320" s="17"/>
      <c r="J320" s="17"/>
    </row>
    <row r="321" spans="1:10">
      <c r="A321" s="17" t="s">
        <v>762</v>
      </c>
      <c r="B321" s="17"/>
      <c r="C321" s="17"/>
      <c r="D321" s="17"/>
      <c r="E321" s="17"/>
      <c r="F321" s="17"/>
      <c r="G321" s="17"/>
      <c r="H321" s="17"/>
      <c r="I321" s="17"/>
      <c r="J321" s="17"/>
    </row>
    <row r="322" spans="1:10">
      <c r="A322" s="17" t="s">
        <v>763</v>
      </c>
      <c r="B322" s="17"/>
      <c r="C322" s="17"/>
      <c r="D322" s="17"/>
      <c r="E322" s="17"/>
      <c r="F322" s="17"/>
      <c r="G322" s="17"/>
      <c r="H322" s="17"/>
      <c r="I322" s="17"/>
      <c r="J322" s="17"/>
    </row>
    <row r="323" spans="1:10">
      <c r="A323" s="17" t="s">
        <v>764</v>
      </c>
      <c r="B323" s="17"/>
      <c r="C323" s="17"/>
      <c r="D323" s="17"/>
      <c r="E323" s="17"/>
      <c r="F323" s="17"/>
      <c r="G323" s="17"/>
      <c r="H323" s="17"/>
      <c r="I323" s="17"/>
      <c r="J323" s="17"/>
    </row>
    <row r="324" spans="1:10">
      <c r="A324" s="17" t="s">
        <v>765</v>
      </c>
      <c r="B324" s="17"/>
      <c r="C324" s="17"/>
      <c r="D324" s="17"/>
      <c r="E324" s="17"/>
      <c r="F324" s="17"/>
      <c r="G324" s="17"/>
      <c r="H324" s="17"/>
      <c r="I324" s="17"/>
      <c r="J324" s="17"/>
    </row>
    <row r="325" spans="1:10">
      <c r="A325" s="22"/>
      <c r="B325" s="22"/>
      <c r="C325" s="22"/>
      <c r="D325" s="22"/>
      <c r="E325" s="22"/>
      <c r="F325" s="22"/>
      <c r="G325" s="22"/>
      <c r="H325" s="22"/>
      <c r="I325" s="22"/>
      <c r="J325" s="22"/>
    </row>
    <row r="326" ht="24" spans="1:10">
      <c r="A326" s="1" t="s">
        <v>705</v>
      </c>
      <c r="B326" s="1"/>
      <c r="C326" s="1"/>
      <c r="D326" s="1"/>
      <c r="E326" s="1"/>
      <c r="F326" s="1"/>
      <c r="G326" s="1"/>
      <c r="H326" s="1"/>
      <c r="I326" s="1"/>
      <c r="J326" s="1"/>
    </row>
    <row r="327" ht="24" spans="1:10">
      <c r="A327" s="1"/>
      <c r="B327" s="1"/>
      <c r="C327" s="1"/>
      <c r="D327" s="1"/>
      <c r="E327" s="1"/>
      <c r="F327" s="1"/>
      <c r="G327" s="1"/>
      <c r="H327" s="1"/>
      <c r="I327" s="1"/>
      <c r="J327" s="1"/>
    </row>
    <row r="328" ht="42" customHeight="1" spans="1:10">
      <c r="A328" s="2" t="s">
        <v>706</v>
      </c>
      <c r="B328" s="2" t="s">
        <v>864</v>
      </c>
      <c r="C328" s="2"/>
      <c r="D328" s="2"/>
      <c r="E328" s="2"/>
      <c r="F328" s="2"/>
      <c r="G328" s="2"/>
      <c r="H328" s="2"/>
      <c r="I328" s="2"/>
      <c r="J328" s="2"/>
    </row>
    <row r="329" spans="1:10">
      <c r="A329" s="2" t="s">
        <v>708</v>
      </c>
      <c r="B329" s="3" t="s">
        <v>621</v>
      </c>
      <c r="C329" s="3"/>
      <c r="D329" s="3"/>
      <c r="E329" s="2" t="s">
        <v>709</v>
      </c>
      <c r="F329" s="2" t="s">
        <v>621</v>
      </c>
      <c r="G329" s="2"/>
      <c r="H329" s="2"/>
      <c r="I329" s="2"/>
      <c r="J329" s="2"/>
    </row>
    <row r="330" spans="1:10">
      <c r="A330" s="2"/>
      <c r="B330" s="3"/>
      <c r="C330" s="3"/>
      <c r="D330" s="3"/>
      <c r="E330" s="2" t="s">
        <v>654</v>
      </c>
      <c r="F330" s="2"/>
      <c r="G330" s="2"/>
      <c r="H330" s="2"/>
      <c r="I330" s="2"/>
      <c r="J330" s="2"/>
    </row>
    <row r="331" spans="1:10">
      <c r="A331" s="2" t="s">
        <v>711</v>
      </c>
      <c r="B331" s="2"/>
      <c r="C331" s="4" t="s">
        <v>712</v>
      </c>
      <c r="D331" s="4" t="s">
        <v>533</v>
      </c>
      <c r="E331" s="4" t="s">
        <v>713</v>
      </c>
      <c r="F331" s="2" t="s">
        <v>714</v>
      </c>
      <c r="G331" s="2"/>
      <c r="H331" s="2" t="s">
        <v>715</v>
      </c>
      <c r="I331" s="2" t="s">
        <v>716</v>
      </c>
      <c r="J331" s="2"/>
    </row>
    <row r="332" spans="1:10">
      <c r="A332" s="2"/>
      <c r="B332" s="2"/>
      <c r="C332" s="5"/>
      <c r="D332" s="5"/>
      <c r="E332" s="5"/>
      <c r="F332" s="2"/>
      <c r="G332" s="2"/>
      <c r="H332" s="2"/>
      <c r="I332" s="2"/>
      <c r="J332" s="2"/>
    </row>
    <row r="333" spans="1:10">
      <c r="A333" s="2"/>
      <c r="B333" s="2" t="s">
        <v>634</v>
      </c>
      <c r="C333" s="57">
        <v>4955442.96</v>
      </c>
      <c r="D333" s="57">
        <v>4955442.96</v>
      </c>
      <c r="E333" s="57">
        <v>4955442.96</v>
      </c>
      <c r="F333" s="2">
        <v>10</v>
      </c>
      <c r="G333" s="2"/>
      <c r="H333" s="2">
        <v>1</v>
      </c>
      <c r="I333" s="2">
        <v>10</v>
      </c>
      <c r="J333" s="2"/>
    </row>
    <row r="334" spans="1:10">
      <c r="A334" s="2"/>
      <c r="B334" s="9" t="s">
        <v>636</v>
      </c>
      <c r="C334" s="58">
        <v>4955442.96</v>
      </c>
      <c r="D334" s="58">
        <v>4955442.96</v>
      </c>
      <c r="E334" s="58">
        <v>4955442.96</v>
      </c>
      <c r="F334" s="2" t="s">
        <v>537</v>
      </c>
      <c r="G334" s="2"/>
      <c r="H334" s="2" t="s">
        <v>537</v>
      </c>
      <c r="I334" s="2" t="s">
        <v>537</v>
      </c>
      <c r="J334" s="2"/>
    </row>
    <row r="335" spans="1:10">
      <c r="A335" s="2"/>
      <c r="B335" s="10" t="s">
        <v>637</v>
      </c>
      <c r="C335" s="58"/>
      <c r="D335" s="58"/>
      <c r="E335" s="58"/>
      <c r="F335" s="2"/>
      <c r="G335" s="2"/>
      <c r="H335" s="2"/>
      <c r="I335" s="2"/>
      <c r="J335" s="2"/>
    </row>
    <row r="336" spans="1:10">
      <c r="A336" s="2"/>
      <c r="B336" s="10" t="s">
        <v>638</v>
      </c>
      <c r="C336" s="10"/>
      <c r="D336" s="59"/>
      <c r="E336" s="59"/>
      <c r="F336" s="2" t="s">
        <v>537</v>
      </c>
      <c r="G336" s="2"/>
      <c r="H336" s="2" t="s">
        <v>537</v>
      </c>
      <c r="I336" s="2" t="s">
        <v>537</v>
      </c>
      <c r="J336" s="2"/>
    </row>
    <row r="337" spans="1:10">
      <c r="A337" s="2"/>
      <c r="B337" s="10" t="s">
        <v>718</v>
      </c>
      <c r="C337" s="2"/>
      <c r="D337" s="2"/>
      <c r="E337" s="9"/>
      <c r="F337" s="2" t="s">
        <v>537</v>
      </c>
      <c r="G337" s="2"/>
      <c r="H337" s="2" t="s">
        <v>537</v>
      </c>
      <c r="I337" s="2" t="s">
        <v>537</v>
      </c>
      <c r="J337" s="2"/>
    </row>
    <row r="338" spans="1:10">
      <c r="A338" s="11" t="s">
        <v>719</v>
      </c>
      <c r="B338" s="11"/>
      <c r="C338" s="11"/>
      <c r="D338" s="11"/>
      <c r="E338" s="11"/>
      <c r="F338" s="11"/>
      <c r="G338" s="11" t="s">
        <v>720</v>
      </c>
      <c r="H338" s="11"/>
      <c r="I338" s="11"/>
      <c r="J338" s="11"/>
    </row>
    <row r="339" ht="27" spans="1:10">
      <c r="A339" s="11" t="s">
        <v>721</v>
      </c>
      <c r="B339" s="11" t="s">
        <v>865</v>
      </c>
      <c r="C339" s="11"/>
      <c r="D339" s="11"/>
      <c r="E339" s="11"/>
      <c r="F339" s="11"/>
      <c r="G339" s="11" t="s">
        <v>865</v>
      </c>
      <c r="H339" s="11"/>
      <c r="I339" s="11"/>
      <c r="J339" s="11"/>
    </row>
    <row r="340" spans="1:10">
      <c r="A340" s="11" t="s">
        <v>644</v>
      </c>
      <c r="B340" s="11"/>
      <c r="C340" s="11"/>
      <c r="D340" s="11" t="s">
        <v>723</v>
      </c>
      <c r="E340" s="11"/>
      <c r="F340" s="11"/>
      <c r="G340" s="11" t="s">
        <v>724</v>
      </c>
      <c r="H340" s="11"/>
      <c r="I340" s="11"/>
      <c r="J340" s="11"/>
    </row>
    <row r="341" spans="1:10">
      <c r="A341" s="2" t="s">
        <v>725</v>
      </c>
      <c r="B341" s="2" t="s">
        <v>651</v>
      </c>
      <c r="C341" s="2" t="s">
        <v>726</v>
      </c>
      <c r="D341" s="2" t="s">
        <v>645</v>
      </c>
      <c r="E341" s="2" t="s">
        <v>646</v>
      </c>
      <c r="F341" s="11" t="s">
        <v>647</v>
      </c>
      <c r="G341" s="11" t="s">
        <v>648</v>
      </c>
      <c r="H341" s="11" t="s">
        <v>714</v>
      </c>
      <c r="I341" s="11" t="s">
        <v>716</v>
      </c>
      <c r="J341" s="11" t="s">
        <v>727</v>
      </c>
    </row>
    <row r="342" spans="1:10">
      <c r="A342" s="2"/>
      <c r="B342" s="2"/>
      <c r="C342" s="2" t="s">
        <v>645</v>
      </c>
      <c r="D342" s="2" t="s">
        <v>653</v>
      </c>
      <c r="E342" s="2"/>
      <c r="F342" s="11" t="s">
        <v>654</v>
      </c>
      <c r="G342" s="11" t="s">
        <v>655</v>
      </c>
      <c r="H342" s="11"/>
      <c r="I342" s="11"/>
      <c r="J342" s="11"/>
    </row>
    <row r="343" spans="1:10">
      <c r="A343" s="29" t="s">
        <v>728</v>
      </c>
      <c r="B343" s="29" t="s">
        <v>658</v>
      </c>
      <c r="C343" s="30" t="s">
        <v>866</v>
      </c>
      <c r="D343" s="24" t="s">
        <v>824</v>
      </c>
      <c r="E343" s="60" t="s">
        <v>867</v>
      </c>
      <c r="F343" s="31" t="s">
        <v>679</v>
      </c>
      <c r="G343" s="60" t="s">
        <v>867</v>
      </c>
      <c r="H343" s="61">
        <v>10</v>
      </c>
      <c r="I343" s="70">
        <f t="shared" ref="I343:I348" si="3">H343</f>
        <v>10</v>
      </c>
      <c r="J343" s="31"/>
    </row>
    <row r="344" spans="1:10">
      <c r="A344" s="2"/>
      <c r="B344" s="2"/>
      <c r="C344" s="3" t="s">
        <v>868</v>
      </c>
      <c r="D344" s="24"/>
      <c r="E344" s="62" t="s">
        <v>661</v>
      </c>
      <c r="F344" s="11" t="s">
        <v>662</v>
      </c>
      <c r="G344" s="62" t="s">
        <v>661</v>
      </c>
      <c r="H344" s="63">
        <v>10</v>
      </c>
      <c r="I344" s="64">
        <v>10</v>
      </c>
      <c r="J344" s="11"/>
    </row>
    <row r="345" spans="1:10">
      <c r="A345" s="2"/>
      <c r="B345" s="2" t="s">
        <v>670</v>
      </c>
      <c r="C345" s="3" t="s">
        <v>869</v>
      </c>
      <c r="D345" s="24"/>
      <c r="E345" s="62" t="s">
        <v>870</v>
      </c>
      <c r="F345" s="11" t="s">
        <v>662</v>
      </c>
      <c r="G345" s="62" t="s">
        <v>870</v>
      </c>
      <c r="H345" s="63">
        <v>10</v>
      </c>
      <c r="I345" s="64">
        <f t="shared" si="3"/>
        <v>10</v>
      </c>
      <c r="J345" s="11"/>
    </row>
    <row r="346" spans="1:10">
      <c r="A346" s="2"/>
      <c r="B346" s="2"/>
      <c r="C346" s="3" t="s">
        <v>871</v>
      </c>
      <c r="D346" s="24"/>
      <c r="E346" s="62" t="s">
        <v>661</v>
      </c>
      <c r="F346" s="11" t="s">
        <v>662</v>
      </c>
      <c r="G346" s="62" t="s">
        <v>661</v>
      </c>
      <c r="H346" s="63">
        <v>5</v>
      </c>
      <c r="I346" s="64">
        <v>5</v>
      </c>
      <c r="J346" s="11"/>
    </row>
    <row r="347" spans="1:10">
      <c r="A347" s="2"/>
      <c r="B347" s="2"/>
      <c r="C347" s="3" t="s">
        <v>872</v>
      </c>
      <c r="D347" s="24"/>
      <c r="E347" s="62" t="s">
        <v>873</v>
      </c>
      <c r="F347" s="11" t="s">
        <v>662</v>
      </c>
      <c r="G347" s="62" t="s">
        <v>873</v>
      </c>
      <c r="H347" s="63">
        <v>5</v>
      </c>
      <c r="I347" s="64">
        <v>5</v>
      </c>
      <c r="J347" s="11"/>
    </row>
    <row r="348" spans="1:10">
      <c r="A348" s="2"/>
      <c r="B348" s="2" t="s">
        <v>672</v>
      </c>
      <c r="C348" s="3" t="s">
        <v>874</v>
      </c>
      <c r="D348" s="24" t="s">
        <v>828</v>
      </c>
      <c r="E348" s="2">
        <v>100</v>
      </c>
      <c r="F348" s="11" t="s">
        <v>662</v>
      </c>
      <c r="G348" s="11">
        <v>100</v>
      </c>
      <c r="H348" s="64">
        <v>10</v>
      </c>
      <c r="I348" s="64">
        <f t="shared" si="3"/>
        <v>10</v>
      </c>
      <c r="J348" s="11"/>
    </row>
    <row r="349" spans="1:10">
      <c r="A349" s="2"/>
      <c r="B349" s="2" t="s">
        <v>677</v>
      </c>
      <c r="C349" s="3" t="s">
        <v>875</v>
      </c>
      <c r="D349" s="24"/>
      <c r="E349" s="2">
        <v>420</v>
      </c>
      <c r="F349" s="11" t="s">
        <v>679</v>
      </c>
      <c r="G349" s="11" t="s">
        <v>830</v>
      </c>
      <c r="H349" s="64">
        <v>5</v>
      </c>
      <c r="I349" s="64">
        <v>5</v>
      </c>
      <c r="J349" s="11"/>
    </row>
    <row r="350" spans="1:10">
      <c r="A350" s="2" t="s">
        <v>745</v>
      </c>
      <c r="B350" s="2" t="s">
        <v>748</v>
      </c>
      <c r="C350" s="3" t="s">
        <v>876</v>
      </c>
      <c r="D350" s="22"/>
      <c r="E350" s="2">
        <v>2600</v>
      </c>
      <c r="F350" s="11" t="s">
        <v>668</v>
      </c>
      <c r="G350" s="11" t="s">
        <v>832</v>
      </c>
      <c r="H350" s="64">
        <v>15</v>
      </c>
      <c r="I350" s="64">
        <v>15</v>
      </c>
      <c r="J350" s="11"/>
    </row>
    <row r="351" spans="1:10">
      <c r="A351" s="2"/>
      <c r="B351" s="2" t="s">
        <v>877</v>
      </c>
      <c r="C351" s="3" t="s">
        <v>878</v>
      </c>
      <c r="D351" s="22"/>
      <c r="E351" s="2">
        <v>3</v>
      </c>
      <c r="F351" s="11" t="s">
        <v>879</v>
      </c>
      <c r="G351" s="11" t="s">
        <v>880</v>
      </c>
      <c r="H351" s="64">
        <v>10</v>
      </c>
      <c r="I351" s="64">
        <v>10</v>
      </c>
      <c r="J351" s="11"/>
    </row>
    <row r="352" spans="1:10">
      <c r="A352" s="2" t="s">
        <v>695</v>
      </c>
      <c r="B352" s="2" t="s">
        <v>789</v>
      </c>
      <c r="C352" s="3" t="s">
        <v>833</v>
      </c>
      <c r="D352" s="22"/>
      <c r="E352" s="2">
        <v>95</v>
      </c>
      <c r="F352" s="2" t="s">
        <v>662</v>
      </c>
      <c r="G352" s="2">
        <v>95</v>
      </c>
      <c r="H352" s="66">
        <v>10</v>
      </c>
      <c r="I352" s="66">
        <v>10</v>
      </c>
      <c r="J352" s="2"/>
    </row>
    <row r="353" spans="1:10">
      <c r="A353" s="2"/>
      <c r="B353" s="2" t="s">
        <v>790</v>
      </c>
      <c r="C353" s="3"/>
      <c r="D353" s="22"/>
      <c r="E353" s="2"/>
      <c r="F353" s="2"/>
      <c r="G353" s="2"/>
      <c r="H353" s="66"/>
      <c r="I353" s="66"/>
      <c r="J353" s="2"/>
    </row>
    <row r="354" ht="14.25" spans="1:10">
      <c r="A354" s="14" t="s">
        <v>758</v>
      </c>
      <c r="B354" s="32"/>
      <c r="C354" s="33" t="s">
        <v>615</v>
      </c>
      <c r="D354" s="34"/>
      <c r="E354" s="34"/>
      <c r="F354" s="34"/>
      <c r="G354" s="34"/>
      <c r="H354" s="34"/>
      <c r="I354" s="34"/>
      <c r="J354" s="34"/>
    </row>
    <row r="355" ht="14.25" spans="1:10">
      <c r="A355" s="14" t="s">
        <v>759</v>
      </c>
      <c r="B355" s="16">
        <v>100</v>
      </c>
      <c r="C355" s="16"/>
      <c r="D355" s="16"/>
      <c r="E355" s="16"/>
      <c r="F355" s="16"/>
      <c r="G355" s="16"/>
      <c r="H355" s="16"/>
      <c r="I355" s="16" t="s">
        <v>834</v>
      </c>
      <c r="J355" s="35" t="s">
        <v>835</v>
      </c>
    </row>
    <row r="356" spans="1:10">
      <c r="A356" s="17" t="s">
        <v>761</v>
      </c>
      <c r="B356" s="17"/>
      <c r="C356" s="17"/>
      <c r="D356" s="17"/>
      <c r="E356" s="17"/>
      <c r="F356" s="17"/>
      <c r="G356" s="17"/>
      <c r="H356" s="17"/>
      <c r="I356" s="17"/>
      <c r="J356" s="17"/>
    </row>
    <row r="357" spans="1:10">
      <c r="A357" s="17" t="s">
        <v>762</v>
      </c>
      <c r="B357" s="17"/>
      <c r="C357" s="17"/>
      <c r="D357" s="17"/>
      <c r="E357" s="17"/>
      <c r="F357" s="17"/>
      <c r="G357" s="17"/>
      <c r="H357" s="17"/>
      <c r="I357" s="17"/>
      <c r="J357" s="17"/>
    </row>
    <row r="358" spans="1:10">
      <c r="A358" s="17" t="s">
        <v>763</v>
      </c>
      <c r="B358" s="17"/>
      <c r="C358" s="17"/>
      <c r="D358" s="17"/>
      <c r="E358" s="17"/>
      <c r="F358" s="17"/>
      <c r="G358" s="17"/>
      <c r="H358" s="17"/>
      <c r="I358" s="17"/>
      <c r="J358" s="17"/>
    </row>
    <row r="359" spans="1:10">
      <c r="A359" s="17" t="s">
        <v>764</v>
      </c>
      <c r="B359" s="17"/>
      <c r="C359" s="17"/>
      <c r="D359" s="17"/>
      <c r="E359" s="17"/>
      <c r="F359" s="17"/>
      <c r="G359" s="17"/>
      <c r="H359" s="17"/>
      <c r="I359" s="17"/>
      <c r="J359" s="17"/>
    </row>
    <row r="360" spans="1:10">
      <c r="A360" s="17" t="s">
        <v>765</v>
      </c>
      <c r="B360" s="17"/>
      <c r="C360" s="17"/>
      <c r="D360" s="17"/>
      <c r="E360" s="17"/>
      <c r="F360" s="17"/>
      <c r="G360" s="17"/>
      <c r="H360" s="17"/>
      <c r="I360" s="17"/>
      <c r="J360" s="17"/>
    </row>
    <row r="361" spans="1:10">
      <c r="A361" s="22"/>
      <c r="B361" s="22"/>
      <c r="C361" s="22"/>
      <c r="D361" s="22"/>
      <c r="E361" s="22"/>
      <c r="F361" s="22"/>
      <c r="G361" s="22"/>
      <c r="H361" s="22"/>
      <c r="I361" s="22"/>
      <c r="J361" s="22"/>
    </row>
    <row r="362" ht="24" spans="1:10">
      <c r="A362" s="1" t="s">
        <v>705</v>
      </c>
      <c r="B362" s="1"/>
      <c r="C362" s="1"/>
      <c r="D362" s="1"/>
      <c r="E362" s="1"/>
      <c r="F362" s="1"/>
      <c r="G362" s="1"/>
      <c r="H362" s="1"/>
      <c r="I362" s="1"/>
      <c r="J362" s="1"/>
    </row>
    <row r="363" ht="24" spans="1:10">
      <c r="A363" s="1"/>
      <c r="B363" s="1"/>
      <c r="C363" s="1"/>
      <c r="D363" s="1"/>
      <c r="E363" s="1"/>
      <c r="F363" s="1"/>
      <c r="G363" s="1"/>
      <c r="H363" s="1"/>
      <c r="I363" s="1"/>
      <c r="J363" s="1"/>
    </row>
    <row r="364" ht="75" customHeight="1" spans="1:10">
      <c r="A364" s="2" t="s">
        <v>706</v>
      </c>
      <c r="B364" s="2" t="s">
        <v>881</v>
      </c>
      <c r="C364" s="2"/>
      <c r="D364" s="2"/>
      <c r="E364" s="2"/>
      <c r="F364" s="2"/>
      <c r="G364" s="2"/>
      <c r="H364" s="2"/>
      <c r="I364" s="2"/>
      <c r="J364" s="2"/>
    </row>
    <row r="365" spans="1:10">
      <c r="A365" s="2" t="s">
        <v>708</v>
      </c>
      <c r="B365" s="3" t="s">
        <v>621</v>
      </c>
      <c r="C365" s="3"/>
      <c r="D365" s="3"/>
      <c r="E365" s="2" t="s">
        <v>709</v>
      </c>
      <c r="F365" s="2" t="s">
        <v>621</v>
      </c>
      <c r="G365" s="2"/>
      <c r="H365" s="2"/>
      <c r="I365" s="2"/>
      <c r="J365" s="2"/>
    </row>
    <row r="366" spans="1:10">
      <c r="A366" s="2"/>
      <c r="B366" s="3"/>
      <c r="C366" s="3"/>
      <c r="D366" s="3"/>
      <c r="E366" s="2" t="s">
        <v>654</v>
      </c>
      <c r="F366" s="2"/>
      <c r="G366" s="2"/>
      <c r="H366" s="2"/>
      <c r="I366" s="2"/>
      <c r="J366" s="2"/>
    </row>
    <row r="367" spans="1:10">
      <c r="A367" s="2" t="s">
        <v>711</v>
      </c>
      <c r="B367" s="2"/>
      <c r="C367" s="4" t="s">
        <v>712</v>
      </c>
      <c r="D367" s="4" t="s">
        <v>533</v>
      </c>
      <c r="E367" s="4" t="s">
        <v>713</v>
      </c>
      <c r="F367" s="2" t="s">
        <v>714</v>
      </c>
      <c r="G367" s="2"/>
      <c r="H367" s="2" t="s">
        <v>715</v>
      </c>
      <c r="I367" s="2" t="s">
        <v>716</v>
      </c>
      <c r="J367" s="2"/>
    </row>
    <row r="368" spans="1:10">
      <c r="A368" s="2"/>
      <c r="B368" s="2"/>
      <c r="C368" s="5"/>
      <c r="D368" s="5"/>
      <c r="E368" s="5"/>
      <c r="F368" s="2"/>
      <c r="G368" s="2"/>
      <c r="H368" s="2"/>
      <c r="I368" s="2"/>
      <c r="J368" s="2"/>
    </row>
    <row r="369" spans="1:10">
      <c r="A369" s="2"/>
      <c r="B369" s="2" t="s">
        <v>634</v>
      </c>
      <c r="C369" s="57">
        <v>4701700</v>
      </c>
      <c r="D369" s="57">
        <v>4701700</v>
      </c>
      <c r="E369" s="57">
        <v>4701700</v>
      </c>
      <c r="F369" s="2">
        <v>10</v>
      </c>
      <c r="G369" s="2"/>
      <c r="H369" s="2">
        <v>1</v>
      </c>
      <c r="I369" s="2">
        <v>10</v>
      </c>
      <c r="J369" s="2"/>
    </row>
    <row r="370" spans="1:10">
      <c r="A370" s="2"/>
      <c r="B370" s="9" t="s">
        <v>636</v>
      </c>
      <c r="C370" s="58">
        <v>4701700</v>
      </c>
      <c r="D370" s="58">
        <v>4701700</v>
      </c>
      <c r="E370" s="58">
        <v>4701700</v>
      </c>
      <c r="F370" s="2" t="s">
        <v>537</v>
      </c>
      <c r="G370" s="2"/>
      <c r="H370" s="2" t="s">
        <v>537</v>
      </c>
      <c r="I370" s="2" t="s">
        <v>537</v>
      </c>
      <c r="J370" s="2"/>
    </row>
    <row r="371" spans="1:10">
      <c r="A371" s="2"/>
      <c r="B371" s="10" t="s">
        <v>637</v>
      </c>
      <c r="C371" s="58"/>
      <c r="D371" s="58"/>
      <c r="E371" s="58"/>
      <c r="F371" s="2"/>
      <c r="G371" s="2"/>
      <c r="H371" s="2"/>
      <c r="I371" s="2"/>
      <c r="J371" s="2"/>
    </row>
    <row r="372" spans="1:10">
      <c r="A372" s="2"/>
      <c r="B372" s="10" t="s">
        <v>638</v>
      </c>
      <c r="C372" s="10"/>
      <c r="D372" s="59"/>
      <c r="E372" s="59"/>
      <c r="F372" s="2" t="s">
        <v>537</v>
      </c>
      <c r="G372" s="2"/>
      <c r="H372" s="2" t="s">
        <v>537</v>
      </c>
      <c r="I372" s="2" t="s">
        <v>537</v>
      </c>
      <c r="J372" s="2"/>
    </row>
    <row r="373" spans="1:10">
      <c r="A373" s="2"/>
      <c r="B373" s="10" t="s">
        <v>718</v>
      </c>
      <c r="C373" s="2"/>
      <c r="D373" s="2"/>
      <c r="E373" s="9"/>
      <c r="F373" s="2" t="s">
        <v>537</v>
      </c>
      <c r="G373" s="2"/>
      <c r="H373" s="2" t="s">
        <v>537</v>
      </c>
      <c r="I373" s="2" t="s">
        <v>537</v>
      </c>
      <c r="J373" s="2"/>
    </row>
    <row r="374" spans="1:10">
      <c r="A374" s="11" t="s">
        <v>719</v>
      </c>
      <c r="B374" s="11"/>
      <c r="C374" s="11"/>
      <c r="D374" s="11"/>
      <c r="E374" s="11"/>
      <c r="F374" s="11"/>
      <c r="G374" s="11" t="s">
        <v>720</v>
      </c>
      <c r="H374" s="11"/>
      <c r="I374" s="11"/>
      <c r="J374" s="11"/>
    </row>
    <row r="375" ht="189" customHeight="1" spans="1:10">
      <c r="A375" s="11" t="s">
        <v>721</v>
      </c>
      <c r="B375" s="11" t="s">
        <v>882</v>
      </c>
      <c r="C375" s="11"/>
      <c r="D375" s="11"/>
      <c r="E375" s="11"/>
      <c r="F375" s="11"/>
      <c r="G375" s="11" t="s">
        <v>882</v>
      </c>
      <c r="H375" s="11"/>
      <c r="I375" s="11"/>
      <c r="J375" s="11"/>
    </row>
    <row r="376" spans="1:10">
      <c r="A376" s="11" t="s">
        <v>644</v>
      </c>
      <c r="B376" s="11"/>
      <c r="C376" s="11"/>
      <c r="D376" s="11" t="s">
        <v>723</v>
      </c>
      <c r="E376" s="11"/>
      <c r="F376" s="11"/>
      <c r="G376" s="11" t="s">
        <v>724</v>
      </c>
      <c r="H376" s="11"/>
      <c r="I376" s="11"/>
      <c r="J376" s="11"/>
    </row>
    <row r="377" spans="1:10">
      <c r="A377" s="2" t="s">
        <v>725</v>
      </c>
      <c r="B377" s="2" t="s">
        <v>651</v>
      </c>
      <c r="C377" s="2" t="s">
        <v>726</v>
      </c>
      <c r="D377" s="2" t="s">
        <v>645</v>
      </c>
      <c r="E377" s="2" t="s">
        <v>646</v>
      </c>
      <c r="F377" s="11" t="s">
        <v>647</v>
      </c>
      <c r="G377" s="11" t="s">
        <v>648</v>
      </c>
      <c r="H377" s="11" t="s">
        <v>714</v>
      </c>
      <c r="I377" s="11" t="s">
        <v>716</v>
      </c>
      <c r="J377" s="11" t="s">
        <v>727</v>
      </c>
    </row>
    <row r="378" spans="1:10">
      <c r="A378" s="2"/>
      <c r="B378" s="2"/>
      <c r="C378" s="2" t="s">
        <v>645</v>
      </c>
      <c r="D378" s="2" t="s">
        <v>653</v>
      </c>
      <c r="E378" s="2"/>
      <c r="F378" s="11" t="s">
        <v>654</v>
      </c>
      <c r="G378" s="11" t="s">
        <v>655</v>
      </c>
      <c r="H378" s="11"/>
      <c r="I378" s="11"/>
      <c r="J378" s="11"/>
    </row>
    <row r="379" spans="1:10">
      <c r="A379" s="29" t="s">
        <v>728</v>
      </c>
      <c r="B379" s="29" t="s">
        <v>658</v>
      </c>
      <c r="C379" s="30" t="s">
        <v>883</v>
      </c>
      <c r="D379" s="24" t="s">
        <v>824</v>
      </c>
      <c r="E379" s="60" t="s">
        <v>884</v>
      </c>
      <c r="F379" s="31" t="s">
        <v>731</v>
      </c>
      <c r="G379" s="60" t="s">
        <v>884</v>
      </c>
      <c r="H379" s="61">
        <v>30</v>
      </c>
      <c r="I379" s="70">
        <f t="shared" ref="I379:I381" si="4">H379</f>
        <v>30</v>
      </c>
      <c r="J379" s="31"/>
    </row>
    <row r="380" spans="1:10">
      <c r="A380" s="2"/>
      <c r="B380" s="2" t="s">
        <v>670</v>
      </c>
      <c r="C380" s="3" t="s">
        <v>885</v>
      </c>
      <c r="D380" s="24"/>
      <c r="E380" s="62" t="s">
        <v>661</v>
      </c>
      <c r="F380" s="11" t="s">
        <v>662</v>
      </c>
      <c r="G380" s="62" t="s">
        <v>661</v>
      </c>
      <c r="H380" s="63">
        <v>10</v>
      </c>
      <c r="I380" s="64">
        <f t="shared" si="4"/>
        <v>10</v>
      </c>
      <c r="J380" s="11"/>
    </row>
    <row r="381" spans="1:10">
      <c r="A381" s="2"/>
      <c r="B381" s="2" t="s">
        <v>672</v>
      </c>
      <c r="C381" s="3" t="s">
        <v>886</v>
      </c>
      <c r="D381" s="24" t="s">
        <v>828</v>
      </c>
      <c r="E381" s="2">
        <v>3</v>
      </c>
      <c r="F381" s="11" t="s">
        <v>887</v>
      </c>
      <c r="G381" s="11">
        <v>3</v>
      </c>
      <c r="H381" s="64">
        <v>10</v>
      </c>
      <c r="I381" s="64">
        <f t="shared" si="4"/>
        <v>10</v>
      </c>
      <c r="J381" s="11"/>
    </row>
    <row r="382" spans="1:10">
      <c r="A382" s="2" t="s">
        <v>745</v>
      </c>
      <c r="B382" s="2" t="s">
        <v>746</v>
      </c>
      <c r="C382" s="3" t="s">
        <v>888</v>
      </c>
      <c r="D382" s="24"/>
      <c r="E382" s="2">
        <v>774</v>
      </c>
      <c r="F382" s="11" t="s">
        <v>889</v>
      </c>
      <c r="G382" s="11">
        <v>774</v>
      </c>
      <c r="H382" s="64">
        <v>20</v>
      </c>
      <c r="I382" s="64">
        <v>20</v>
      </c>
      <c r="J382" s="11"/>
    </row>
    <row r="383" spans="1:10">
      <c r="A383" s="2"/>
      <c r="B383" s="2" t="s">
        <v>748</v>
      </c>
      <c r="C383" s="3" t="s">
        <v>890</v>
      </c>
      <c r="D383" s="22"/>
      <c r="E383" s="2">
        <v>60</v>
      </c>
      <c r="F383" s="11" t="s">
        <v>668</v>
      </c>
      <c r="G383" s="11" t="s">
        <v>832</v>
      </c>
      <c r="H383" s="64">
        <v>10</v>
      </c>
      <c r="I383" s="64">
        <v>10</v>
      </c>
      <c r="J383" s="11"/>
    </row>
    <row r="384" spans="1:10">
      <c r="A384" s="2" t="s">
        <v>695</v>
      </c>
      <c r="B384" s="2" t="s">
        <v>789</v>
      </c>
      <c r="C384" s="3" t="s">
        <v>891</v>
      </c>
      <c r="D384" s="22"/>
      <c r="E384" s="2">
        <v>90</v>
      </c>
      <c r="F384" s="2" t="s">
        <v>662</v>
      </c>
      <c r="G384" s="2">
        <v>90</v>
      </c>
      <c r="H384" s="66">
        <v>10</v>
      </c>
      <c r="I384" s="66">
        <v>10</v>
      </c>
      <c r="J384" s="2"/>
    </row>
    <row r="385" spans="1:10">
      <c r="A385" s="2"/>
      <c r="B385" s="2" t="s">
        <v>790</v>
      </c>
      <c r="C385" s="3"/>
      <c r="D385" s="22"/>
      <c r="E385" s="2"/>
      <c r="F385" s="2"/>
      <c r="G385" s="2"/>
      <c r="H385" s="66"/>
      <c r="I385" s="66"/>
      <c r="J385" s="2"/>
    </row>
    <row r="386" ht="14.25" spans="1:10">
      <c r="A386" s="14" t="s">
        <v>758</v>
      </c>
      <c r="B386" s="32"/>
      <c r="C386" s="33" t="s">
        <v>615</v>
      </c>
      <c r="D386" s="34"/>
      <c r="E386" s="34"/>
      <c r="F386" s="34"/>
      <c r="G386" s="34"/>
      <c r="H386" s="34"/>
      <c r="I386" s="34"/>
      <c r="J386" s="34"/>
    </row>
    <row r="387" ht="14.25" spans="1:10">
      <c r="A387" s="14" t="s">
        <v>759</v>
      </c>
      <c r="B387" s="16">
        <v>100</v>
      </c>
      <c r="C387" s="16"/>
      <c r="D387" s="16"/>
      <c r="E387" s="16"/>
      <c r="F387" s="16"/>
      <c r="G387" s="16"/>
      <c r="H387" s="16"/>
      <c r="I387" s="16" t="s">
        <v>834</v>
      </c>
      <c r="J387" s="35" t="s">
        <v>835</v>
      </c>
    </row>
    <row r="388" spans="1:10">
      <c r="A388" s="17" t="s">
        <v>761</v>
      </c>
      <c r="B388" s="17"/>
      <c r="C388" s="17"/>
      <c r="D388" s="17"/>
      <c r="E388" s="17"/>
      <c r="F388" s="17"/>
      <c r="G388" s="17"/>
      <c r="H388" s="17"/>
      <c r="I388" s="17"/>
      <c r="J388" s="17"/>
    </row>
    <row r="389" spans="1:10">
      <c r="A389" s="17" t="s">
        <v>762</v>
      </c>
      <c r="B389" s="17"/>
      <c r="C389" s="17"/>
      <c r="D389" s="17"/>
      <c r="E389" s="17"/>
      <c r="F389" s="17"/>
      <c r="G389" s="17"/>
      <c r="H389" s="17"/>
      <c r="I389" s="17"/>
      <c r="J389" s="17"/>
    </row>
    <row r="390" spans="1:10">
      <c r="A390" s="17" t="s">
        <v>763</v>
      </c>
      <c r="B390" s="17"/>
      <c r="C390" s="17"/>
      <c r="D390" s="17"/>
      <c r="E390" s="17"/>
      <c r="F390" s="17"/>
      <c r="G390" s="17"/>
      <c r="H390" s="17"/>
      <c r="I390" s="17"/>
      <c r="J390" s="17"/>
    </row>
    <row r="391" spans="1:10">
      <c r="A391" s="17" t="s">
        <v>764</v>
      </c>
      <c r="B391" s="17"/>
      <c r="C391" s="17"/>
      <c r="D391" s="17"/>
      <c r="E391" s="17"/>
      <c r="F391" s="17"/>
      <c r="G391" s="17"/>
      <c r="H391" s="17"/>
      <c r="I391" s="17"/>
      <c r="J391" s="17"/>
    </row>
    <row r="392" spans="1:10">
      <c r="A392" s="17" t="s">
        <v>765</v>
      </c>
      <c r="B392" s="17"/>
      <c r="C392" s="17"/>
      <c r="D392" s="17"/>
      <c r="E392" s="17"/>
      <c r="F392" s="17"/>
      <c r="G392" s="17"/>
      <c r="H392" s="17"/>
      <c r="I392" s="17"/>
      <c r="J392" s="17"/>
    </row>
    <row r="393" spans="1:10">
      <c r="A393" s="22"/>
      <c r="B393" s="22"/>
      <c r="C393" s="22"/>
      <c r="D393" s="22"/>
      <c r="E393" s="22"/>
      <c r="F393" s="22"/>
      <c r="G393" s="22"/>
      <c r="H393" s="22"/>
      <c r="I393" s="22"/>
      <c r="J393" s="22"/>
    </row>
    <row r="394" ht="24" spans="1:10">
      <c r="A394" s="1" t="s">
        <v>705</v>
      </c>
      <c r="B394" s="1"/>
      <c r="C394" s="1"/>
      <c r="D394" s="1"/>
      <c r="E394" s="1"/>
      <c r="F394" s="1"/>
      <c r="G394" s="1"/>
      <c r="H394" s="1"/>
      <c r="I394" s="1"/>
      <c r="J394" s="1"/>
    </row>
    <row r="395" ht="24" spans="1:10">
      <c r="A395" s="1"/>
      <c r="B395" s="1"/>
      <c r="C395" s="1"/>
      <c r="D395" s="1"/>
      <c r="E395" s="1"/>
      <c r="F395" s="1"/>
      <c r="G395" s="1"/>
      <c r="H395" s="1"/>
      <c r="I395" s="1"/>
      <c r="J395" s="1"/>
    </row>
    <row r="396" ht="30" customHeight="1" spans="1:10">
      <c r="A396" s="2" t="s">
        <v>706</v>
      </c>
      <c r="B396" s="2" t="s">
        <v>892</v>
      </c>
      <c r="C396" s="2"/>
      <c r="D396" s="2"/>
      <c r="E396" s="2"/>
      <c r="F396" s="2"/>
      <c r="G396" s="2"/>
      <c r="H396" s="2"/>
      <c r="I396" s="2"/>
      <c r="J396" s="2"/>
    </row>
    <row r="397" spans="1:10">
      <c r="A397" s="2" t="s">
        <v>708</v>
      </c>
      <c r="B397" s="3" t="s">
        <v>621</v>
      </c>
      <c r="C397" s="3"/>
      <c r="D397" s="3"/>
      <c r="E397" s="2" t="s">
        <v>709</v>
      </c>
      <c r="F397" s="2" t="s">
        <v>621</v>
      </c>
      <c r="G397" s="2"/>
      <c r="H397" s="2"/>
      <c r="I397" s="2"/>
      <c r="J397" s="2"/>
    </row>
    <row r="398" spans="1:10">
      <c r="A398" s="2"/>
      <c r="B398" s="3"/>
      <c r="C398" s="3"/>
      <c r="D398" s="3"/>
      <c r="E398" s="2" t="s">
        <v>654</v>
      </c>
      <c r="F398" s="2"/>
      <c r="G398" s="2"/>
      <c r="H398" s="2"/>
      <c r="I398" s="2"/>
      <c r="J398" s="2"/>
    </row>
    <row r="399" spans="1:10">
      <c r="A399" s="2" t="s">
        <v>711</v>
      </c>
      <c r="B399" s="2"/>
      <c r="C399" s="4" t="s">
        <v>712</v>
      </c>
      <c r="D399" s="4" t="s">
        <v>533</v>
      </c>
      <c r="E399" s="4" t="s">
        <v>713</v>
      </c>
      <c r="F399" s="2" t="s">
        <v>714</v>
      </c>
      <c r="G399" s="2"/>
      <c r="H399" s="2" t="s">
        <v>715</v>
      </c>
      <c r="I399" s="2" t="s">
        <v>716</v>
      </c>
      <c r="J399" s="2"/>
    </row>
    <row r="400" spans="1:10">
      <c r="A400" s="2"/>
      <c r="B400" s="2"/>
      <c r="C400" s="5"/>
      <c r="D400" s="5"/>
      <c r="E400" s="5"/>
      <c r="F400" s="2"/>
      <c r="G400" s="2"/>
      <c r="H400" s="2"/>
      <c r="I400" s="2"/>
      <c r="J400" s="2"/>
    </row>
    <row r="401" spans="1:10">
      <c r="A401" s="2"/>
      <c r="B401" s="2" t="s">
        <v>634</v>
      </c>
      <c r="C401" s="57">
        <v>300000</v>
      </c>
      <c r="D401" s="57">
        <v>300000</v>
      </c>
      <c r="E401" s="57">
        <v>300000</v>
      </c>
      <c r="F401" s="2">
        <v>10</v>
      </c>
      <c r="G401" s="2"/>
      <c r="H401" s="2">
        <v>1</v>
      </c>
      <c r="I401" s="2">
        <v>10</v>
      </c>
      <c r="J401" s="2"/>
    </row>
    <row r="402" spans="1:10">
      <c r="A402" s="2"/>
      <c r="B402" s="9" t="s">
        <v>636</v>
      </c>
      <c r="C402" s="58">
        <v>300000</v>
      </c>
      <c r="D402" s="58">
        <v>300000</v>
      </c>
      <c r="E402" s="58">
        <v>300000</v>
      </c>
      <c r="F402" s="2" t="s">
        <v>537</v>
      </c>
      <c r="G402" s="2"/>
      <c r="H402" s="2" t="s">
        <v>537</v>
      </c>
      <c r="I402" s="2" t="s">
        <v>537</v>
      </c>
      <c r="J402" s="2"/>
    </row>
    <row r="403" spans="1:10">
      <c r="A403" s="2"/>
      <c r="B403" s="10" t="s">
        <v>637</v>
      </c>
      <c r="C403" s="58"/>
      <c r="D403" s="58"/>
      <c r="E403" s="58"/>
      <c r="F403" s="2"/>
      <c r="G403" s="2"/>
      <c r="H403" s="2"/>
      <c r="I403" s="2"/>
      <c r="J403" s="2"/>
    </row>
    <row r="404" spans="1:10">
      <c r="A404" s="2"/>
      <c r="B404" s="10" t="s">
        <v>638</v>
      </c>
      <c r="C404" s="10"/>
      <c r="D404" s="59"/>
      <c r="E404" s="59"/>
      <c r="F404" s="2" t="s">
        <v>537</v>
      </c>
      <c r="G404" s="2"/>
      <c r="H404" s="2" t="s">
        <v>537</v>
      </c>
      <c r="I404" s="2" t="s">
        <v>537</v>
      </c>
      <c r="J404" s="2"/>
    </row>
    <row r="405" spans="1:10">
      <c r="A405" s="2"/>
      <c r="B405" s="10" t="s">
        <v>718</v>
      </c>
      <c r="C405" s="2"/>
      <c r="D405" s="2"/>
      <c r="E405" s="9"/>
      <c r="F405" s="2" t="s">
        <v>537</v>
      </c>
      <c r="G405" s="2"/>
      <c r="H405" s="2" t="s">
        <v>537</v>
      </c>
      <c r="I405" s="2" t="s">
        <v>537</v>
      </c>
      <c r="J405" s="2"/>
    </row>
    <row r="406" spans="1:10">
      <c r="A406" s="11" t="s">
        <v>719</v>
      </c>
      <c r="B406" s="11"/>
      <c r="C406" s="11"/>
      <c r="D406" s="11"/>
      <c r="E406" s="11"/>
      <c r="F406" s="11"/>
      <c r="G406" s="11" t="s">
        <v>720</v>
      </c>
      <c r="H406" s="11"/>
      <c r="I406" s="11"/>
      <c r="J406" s="11"/>
    </row>
    <row r="407" ht="86" customHeight="1" spans="1:10">
      <c r="A407" s="11" t="s">
        <v>721</v>
      </c>
      <c r="B407" s="11" t="s">
        <v>893</v>
      </c>
      <c r="C407" s="11"/>
      <c r="D407" s="11"/>
      <c r="E407" s="11"/>
      <c r="F407" s="11"/>
      <c r="G407" s="11" t="s">
        <v>894</v>
      </c>
      <c r="H407" s="11"/>
      <c r="I407" s="11"/>
      <c r="J407" s="11"/>
    </row>
    <row r="408" spans="1:10">
      <c r="A408" s="11" t="s">
        <v>644</v>
      </c>
      <c r="B408" s="11"/>
      <c r="C408" s="11"/>
      <c r="D408" s="11" t="s">
        <v>723</v>
      </c>
      <c r="E408" s="11"/>
      <c r="F408" s="11"/>
      <c r="G408" s="11" t="s">
        <v>724</v>
      </c>
      <c r="H408" s="11"/>
      <c r="I408" s="11"/>
      <c r="J408" s="11"/>
    </row>
    <row r="409" spans="1:10">
      <c r="A409" s="2" t="s">
        <v>725</v>
      </c>
      <c r="B409" s="2" t="s">
        <v>651</v>
      </c>
      <c r="C409" s="2" t="s">
        <v>726</v>
      </c>
      <c r="D409" s="2" t="s">
        <v>645</v>
      </c>
      <c r="E409" s="2" t="s">
        <v>646</v>
      </c>
      <c r="F409" s="11" t="s">
        <v>647</v>
      </c>
      <c r="G409" s="11" t="s">
        <v>648</v>
      </c>
      <c r="H409" s="11" t="s">
        <v>714</v>
      </c>
      <c r="I409" s="11" t="s">
        <v>716</v>
      </c>
      <c r="J409" s="11" t="s">
        <v>727</v>
      </c>
    </row>
    <row r="410" spans="1:10">
      <c r="A410" s="2"/>
      <c r="B410" s="2"/>
      <c r="C410" s="2" t="s">
        <v>645</v>
      </c>
      <c r="D410" s="2" t="s">
        <v>653</v>
      </c>
      <c r="E410" s="2"/>
      <c r="F410" s="11" t="s">
        <v>654</v>
      </c>
      <c r="G410" s="11" t="s">
        <v>655</v>
      </c>
      <c r="H410" s="11"/>
      <c r="I410" s="11"/>
      <c r="J410" s="11"/>
    </row>
    <row r="411" spans="1:10">
      <c r="A411" s="29" t="s">
        <v>728</v>
      </c>
      <c r="B411" s="29" t="s">
        <v>658</v>
      </c>
      <c r="C411" s="30" t="s">
        <v>895</v>
      </c>
      <c r="D411" s="24" t="s">
        <v>824</v>
      </c>
      <c r="E411" s="60" t="s">
        <v>896</v>
      </c>
      <c r="F411" s="31" t="s">
        <v>731</v>
      </c>
      <c r="G411" s="60" t="s">
        <v>897</v>
      </c>
      <c r="H411" s="61">
        <v>20</v>
      </c>
      <c r="I411" s="70">
        <f>H411</f>
        <v>20</v>
      </c>
      <c r="J411" s="31"/>
    </row>
    <row r="412" spans="1:10">
      <c r="A412" s="2"/>
      <c r="B412" s="2"/>
      <c r="C412" s="3" t="s">
        <v>898</v>
      </c>
      <c r="D412" s="24"/>
      <c r="E412" s="62" t="s">
        <v>121</v>
      </c>
      <c r="F412" s="11" t="s">
        <v>665</v>
      </c>
      <c r="G412" s="62" t="s">
        <v>133</v>
      </c>
      <c r="H412" s="63">
        <v>10</v>
      </c>
      <c r="I412" s="64">
        <v>10</v>
      </c>
      <c r="J412" s="11"/>
    </row>
    <row r="413" spans="1:10">
      <c r="A413" s="2"/>
      <c r="B413" s="2"/>
      <c r="C413" s="3" t="s">
        <v>899</v>
      </c>
      <c r="D413" s="24"/>
      <c r="E413" s="62" t="s">
        <v>153</v>
      </c>
      <c r="F413" s="11" t="s">
        <v>900</v>
      </c>
      <c r="G413" s="62" t="s">
        <v>901</v>
      </c>
      <c r="H413" s="63">
        <v>10</v>
      </c>
      <c r="I413" s="64">
        <v>10</v>
      </c>
      <c r="J413" s="11"/>
    </row>
    <row r="414" spans="1:10">
      <c r="A414" s="2"/>
      <c r="B414" s="2" t="s">
        <v>670</v>
      </c>
      <c r="C414" s="3" t="s">
        <v>902</v>
      </c>
      <c r="D414" s="24"/>
      <c r="E414" s="62" t="s">
        <v>661</v>
      </c>
      <c r="F414" s="11" t="s">
        <v>662</v>
      </c>
      <c r="G414" s="62" t="s">
        <v>661</v>
      </c>
      <c r="H414" s="63">
        <v>10</v>
      </c>
      <c r="I414" s="64">
        <f>H414</f>
        <v>10</v>
      </c>
      <c r="J414" s="11"/>
    </row>
    <row r="415" spans="1:10">
      <c r="A415" s="2" t="s">
        <v>745</v>
      </c>
      <c r="B415" s="2" t="s">
        <v>746</v>
      </c>
      <c r="C415" s="3" t="s">
        <v>903</v>
      </c>
      <c r="D415" s="24"/>
      <c r="E415" s="62" t="s">
        <v>141</v>
      </c>
      <c r="F415" s="11" t="s">
        <v>889</v>
      </c>
      <c r="G415" s="62" t="s">
        <v>904</v>
      </c>
      <c r="H415" s="63">
        <v>10</v>
      </c>
      <c r="I415" s="64">
        <v>10</v>
      </c>
      <c r="J415" s="11"/>
    </row>
    <row r="416" spans="1:10">
      <c r="A416" s="2"/>
      <c r="B416" s="2" t="s">
        <v>748</v>
      </c>
      <c r="C416" s="3" t="s">
        <v>905</v>
      </c>
      <c r="D416" s="22"/>
      <c r="E416" s="2">
        <v>200</v>
      </c>
      <c r="F416" s="11" t="s">
        <v>668</v>
      </c>
      <c r="G416" s="11">
        <v>300</v>
      </c>
      <c r="H416" s="64">
        <v>10</v>
      </c>
      <c r="I416" s="64">
        <v>10</v>
      </c>
      <c r="J416" s="11"/>
    </row>
    <row r="417" spans="1:10">
      <c r="A417" s="2"/>
      <c r="B417" s="2" t="s">
        <v>751</v>
      </c>
      <c r="C417" s="3" t="s">
        <v>906</v>
      </c>
      <c r="D417" s="22"/>
      <c r="E417" s="2">
        <v>2</v>
      </c>
      <c r="F417" s="11" t="s">
        <v>662</v>
      </c>
      <c r="G417" s="11">
        <v>2</v>
      </c>
      <c r="H417" s="64">
        <v>10</v>
      </c>
      <c r="I417" s="64">
        <v>10</v>
      </c>
      <c r="J417" s="11"/>
    </row>
    <row r="418" spans="1:10">
      <c r="A418" s="2" t="s">
        <v>695</v>
      </c>
      <c r="B418" s="2" t="s">
        <v>789</v>
      </c>
      <c r="C418" s="3" t="s">
        <v>907</v>
      </c>
      <c r="D418" s="22"/>
      <c r="E418" s="2">
        <v>85</v>
      </c>
      <c r="F418" s="2" t="s">
        <v>662</v>
      </c>
      <c r="G418" s="2">
        <v>90</v>
      </c>
      <c r="H418" s="66">
        <v>10</v>
      </c>
      <c r="I418" s="66">
        <v>10</v>
      </c>
      <c r="J418" s="2"/>
    </row>
    <row r="419" spans="1:10">
      <c r="A419" s="2"/>
      <c r="B419" s="2" t="s">
        <v>790</v>
      </c>
      <c r="C419" s="3"/>
      <c r="D419" s="22"/>
      <c r="E419" s="2"/>
      <c r="F419" s="2"/>
      <c r="G419" s="2"/>
      <c r="H419" s="66"/>
      <c r="I419" s="66"/>
      <c r="J419" s="2"/>
    </row>
    <row r="420" ht="14.25" spans="1:10">
      <c r="A420" s="14" t="s">
        <v>758</v>
      </c>
      <c r="B420" s="32"/>
      <c r="C420" s="33" t="s">
        <v>615</v>
      </c>
      <c r="D420" s="34"/>
      <c r="E420" s="34"/>
      <c r="F420" s="34"/>
      <c r="G420" s="34"/>
      <c r="H420" s="34"/>
      <c r="I420" s="34"/>
      <c r="J420" s="34"/>
    </row>
    <row r="421" ht="14.25" spans="1:10">
      <c r="A421" s="14" t="s">
        <v>759</v>
      </c>
      <c r="B421" s="16">
        <v>100</v>
      </c>
      <c r="C421" s="16"/>
      <c r="D421" s="16"/>
      <c r="E421" s="16"/>
      <c r="F421" s="16"/>
      <c r="G421" s="16"/>
      <c r="H421" s="16"/>
      <c r="I421" s="16" t="s">
        <v>834</v>
      </c>
      <c r="J421" s="35" t="s">
        <v>835</v>
      </c>
    </row>
    <row r="422" spans="1:10">
      <c r="A422" s="17" t="s">
        <v>761</v>
      </c>
      <c r="B422" s="17"/>
      <c r="C422" s="17"/>
      <c r="D422" s="17"/>
      <c r="E422" s="17"/>
      <c r="F422" s="17"/>
      <c r="G422" s="17"/>
      <c r="H422" s="17"/>
      <c r="I422" s="17"/>
      <c r="J422" s="17"/>
    </row>
    <row r="423" spans="1:10">
      <c r="A423" s="17" t="s">
        <v>762</v>
      </c>
      <c r="B423" s="17"/>
      <c r="C423" s="17"/>
      <c r="D423" s="17"/>
      <c r="E423" s="17"/>
      <c r="F423" s="17"/>
      <c r="G423" s="17"/>
      <c r="H423" s="17"/>
      <c r="I423" s="17"/>
      <c r="J423" s="17"/>
    </row>
    <row r="424" spans="1:10">
      <c r="A424" s="17" t="s">
        <v>763</v>
      </c>
      <c r="B424" s="17"/>
      <c r="C424" s="17"/>
      <c r="D424" s="17"/>
      <c r="E424" s="17"/>
      <c r="F424" s="17"/>
      <c r="G424" s="17"/>
      <c r="H424" s="17"/>
      <c r="I424" s="17"/>
      <c r="J424" s="17"/>
    </row>
    <row r="425" spans="1:10">
      <c r="A425" s="17" t="s">
        <v>764</v>
      </c>
      <c r="B425" s="17"/>
      <c r="C425" s="17"/>
      <c r="D425" s="17"/>
      <c r="E425" s="17"/>
      <c r="F425" s="17"/>
      <c r="G425" s="17"/>
      <c r="H425" s="17"/>
      <c r="I425" s="17"/>
      <c r="J425" s="17"/>
    </row>
    <row r="426" spans="1:10">
      <c r="A426" s="17" t="s">
        <v>765</v>
      </c>
      <c r="B426" s="17"/>
      <c r="C426" s="17"/>
      <c r="D426" s="17"/>
      <c r="E426" s="17"/>
      <c r="F426" s="17"/>
      <c r="G426" s="17"/>
      <c r="H426" s="17"/>
      <c r="I426" s="17"/>
      <c r="J426" s="17"/>
    </row>
    <row r="427" spans="1:10">
      <c r="A427" s="22"/>
      <c r="B427" s="22"/>
      <c r="C427" s="22"/>
      <c r="D427" s="22"/>
      <c r="E427" s="22"/>
      <c r="F427" s="22"/>
      <c r="G427" s="22"/>
      <c r="H427" s="22"/>
      <c r="I427" s="22"/>
      <c r="J427" s="22"/>
    </row>
    <row r="428" ht="24" spans="1:10">
      <c r="A428" s="1" t="s">
        <v>705</v>
      </c>
      <c r="B428" s="1"/>
      <c r="C428" s="1"/>
      <c r="D428" s="1"/>
      <c r="E428" s="1"/>
      <c r="F428" s="1"/>
      <c r="G428" s="1"/>
      <c r="H428" s="1"/>
      <c r="I428" s="1"/>
      <c r="J428" s="1"/>
    </row>
    <row r="429" ht="24" spans="1:10">
      <c r="A429" s="1"/>
      <c r="B429" s="1"/>
      <c r="C429" s="1"/>
      <c r="D429" s="1"/>
      <c r="E429" s="1"/>
      <c r="F429" s="1"/>
      <c r="G429" s="1"/>
      <c r="H429" s="1"/>
      <c r="I429" s="1"/>
      <c r="J429" s="1"/>
    </row>
    <row r="430" ht="48" customHeight="1" spans="1:10">
      <c r="A430" s="2" t="s">
        <v>706</v>
      </c>
      <c r="B430" s="2" t="s">
        <v>908</v>
      </c>
      <c r="C430" s="2"/>
      <c r="D430" s="2"/>
      <c r="E430" s="2"/>
      <c r="F430" s="2"/>
      <c r="G430" s="2"/>
      <c r="H430" s="2"/>
      <c r="I430" s="2"/>
      <c r="J430" s="2"/>
    </row>
    <row r="431" spans="1:10">
      <c r="A431" s="2" t="s">
        <v>708</v>
      </c>
      <c r="B431" s="3" t="s">
        <v>621</v>
      </c>
      <c r="C431" s="3"/>
      <c r="D431" s="3"/>
      <c r="E431" s="2" t="s">
        <v>709</v>
      </c>
      <c r="F431" s="2" t="s">
        <v>621</v>
      </c>
      <c r="G431" s="2"/>
      <c r="H431" s="2"/>
      <c r="I431" s="2"/>
      <c r="J431" s="2"/>
    </row>
    <row r="432" spans="1:10">
      <c r="A432" s="2"/>
      <c r="B432" s="3"/>
      <c r="C432" s="3"/>
      <c r="D432" s="3"/>
      <c r="E432" s="2" t="s">
        <v>654</v>
      </c>
      <c r="F432" s="2"/>
      <c r="G432" s="2"/>
      <c r="H432" s="2"/>
      <c r="I432" s="2"/>
      <c r="J432" s="2"/>
    </row>
    <row r="433" spans="1:10">
      <c r="A433" s="2" t="s">
        <v>711</v>
      </c>
      <c r="B433" s="2"/>
      <c r="C433" s="4" t="s">
        <v>712</v>
      </c>
      <c r="D433" s="4" t="s">
        <v>533</v>
      </c>
      <c r="E433" s="4" t="s">
        <v>713</v>
      </c>
      <c r="F433" s="2" t="s">
        <v>714</v>
      </c>
      <c r="G433" s="2"/>
      <c r="H433" s="2" t="s">
        <v>715</v>
      </c>
      <c r="I433" s="2" t="s">
        <v>716</v>
      </c>
      <c r="J433" s="2"/>
    </row>
    <row r="434" spans="1:10">
      <c r="A434" s="2"/>
      <c r="B434" s="2"/>
      <c r="C434" s="5"/>
      <c r="D434" s="5"/>
      <c r="E434" s="5"/>
      <c r="F434" s="2"/>
      <c r="G434" s="2"/>
      <c r="H434" s="2"/>
      <c r="I434" s="2"/>
      <c r="J434" s="2"/>
    </row>
    <row r="435" spans="1:10">
      <c r="A435" s="2"/>
      <c r="B435" s="2" t="s">
        <v>634</v>
      </c>
      <c r="C435" s="57">
        <v>260000</v>
      </c>
      <c r="D435" s="57">
        <v>260000</v>
      </c>
      <c r="E435" s="57">
        <v>260000</v>
      </c>
      <c r="F435" s="2">
        <v>10</v>
      </c>
      <c r="G435" s="2"/>
      <c r="H435" s="2">
        <v>1</v>
      </c>
      <c r="I435" s="2">
        <v>10</v>
      </c>
      <c r="J435" s="2"/>
    </row>
    <row r="436" spans="1:10">
      <c r="A436" s="2"/>
      <c r="B436" s="9" t="s">
        <v>636</v>
      </c>
      <c r="C436" s="58">
        <v>260000</v>
      </c>
      <c r="D436" s="58">
        <v>260000</v>
      </c>
      <c r="E436" s="58">
        <v>260000</v>
      </c>
      <c r="F436" s="2" t="s">
        <v>537</v>
      </c>
      <c r="G436" s="2"/>
      <c r="H436" s="2" t="s">
        <v>537</v>
      </c>
      <c r="I436" s="2" t="s">
        <v>537</v>
      </c>
      <c r="J436" s="2"/>
    </row>
    <row r="437" spans="1:10">
      <c r="A437" s="2"/>
      <c r="B437" s="10" t="s">
        <v>637</v>
      </c>
      <c r="C437" s="58"/>
      <c r="D437" s="58"/>
      <c r="E437" s="58"/>
      <c r="F437" s="2"/>
      <c r="G437" s="2"/>
      <c r="H437" s="2"/>
      <c r="I437" s="2"/>
      <c r="J437" s="2"/>
    </row>
    <row r="438" spans="1:10">
      <c r="A438" s="2"/>
      <c r="B438" s="10" t="s">
        <v>638</v>
      </c>
      <c r="C438" s="10"/>
      <c r="D438" s="59"/>
      <c r="E438" s="59"/>
      <c r="F438" s="2" t="s">
        <v>537</v>
      </c>
      <c r="G438" s="2"/>
      <c r="H438" s="2" t="s">
        <v>537</v>
      </c>
      <c r="I438" s="2" t="s">
        <v>537</v>
      </c>
      <c r="J438" s="2"/>
    </row>
    <row r="439" spans="1:10">
      <c r="A439" s="2"/>
      <c r="B439" s="10" t="s">
        <v>718</v>
      </c>
      <c r="C439" s="2"/>
      <c r="D439" s="2"/>
      <c r="E439" s="9"/>
      <c r="F439" s="2" t="s">
        <v>537</v>
      </c>
      <c r="G439" s="2"/>
      <c r="H439" s="2" t="s">
        <v>537</v>
      </c>
      <c r="I439" s="2" t="s">
        <v>537</v>
      </c>
      <c r="J439" s="2"/>
    </row>
    <row r="440" spans="1:10">
      <c r="A440" s="11" t="s">
        <v>719</v>
      </c>
      <c r="B440" s="11"/>
      <c r="C440" s="11"/>
      <c r="D440" s="11"/>
      <c r="E440" s="11"/>
      <c r="F440" s="11"/>
      <c r="G440" s="11" t="s">
        <v>720</v>
      </c>
      <c r="H440" s="11"/>
      <c r="I440" s="11"/>
      <c r="J440" s="11"/>
    </row>
    <row r="441" ht="27" spans="1:10">
      <c r="A441" s="11" t="s">
        <v>721</v>
      </c>
      <c r="B441" s="11" t="s">
        <v>909</v>
      </c>
      <c r="C441" s="11"/>
      <c r="D441" s="11"/>
      <c r="E441" s="11"/>
      <c r="F441" s="11"/>
      <c r="G441" s="11" t="s">
        <v>910</v>
      </c>
      <c r="H441" s="11"/>
      <c r="I441" s="11"/>
      <c r="J441" s="11"/>
    </row>
    <row r="442" spans="1:10">
      <c r="A442" s="11" t="s">
        <v>644</v>
      </c>
      <c r="B442" s="11"/>
      <c r="C442" s="11"/>
      <c r="D442" s="11" t="s">
        <v>723</v>
      </c>
      <c r="E442" s="11"/>
      <c r="F442" s="11"/>
      <c r="G442" s="11" t="s">
        <v>724</v>
      </c>
      <c r="H442" s="11"/>
      <c r="I442" s="11"/>
      <c r="J442" s="11"/>
    </row>
    <row r="443" spans="1:10">
      <c r="A443" s="2" t="s">
        <v>725</v>
      </c>
      <c r="B443" s="2" t="s">
        <v>651</v>
      </c>
      <c r="C443" s="2" t="s">
        <v>726</v>
      </c>
      <c r="D443" s="2" t="s">
        <v>645</v>
      </c>
      <c r="E443" s="2" t="s">
        <v>646</v>
      </c>
      <c r="F443" s="11" t="s">
        <v>647</v>
      </c>
      <c r="G443" s="11" t="s">
        <v>648</v>
      </c>
      <c r="H443" s="11" t="s">
        <v>714</v>
      </c>
      <c r="I443" s="11" t="s">
        <v>716</v>
      </c>
      <c r="J443" s="11" t="s">
        <v>727</v>
      </c>
    </row>
    <row r="444" spans="1:10">
      <c r="A444" s="2"/>
      <c r="B444" s="2"/>
      <c r="C444" s="2" t="s">
        <v>645</v>
      </c>
      <c r="D444" s="2" t="s">
        <v>653</v>
      </c>
      <c r="E444" s="2"/>
      <c r="F444" s="11" t="s">
        <v>654</v>
      </c>
      <c r="G444" s="11" t="s">
        <v>655</v>
      </c>
      <c r="H444" s="11"/>
      <c r="I444" s="11"/>
      <c r="J444" s="11"/>
    </row>
    <row r="445" spans="1:10">
      <c r="A445" s="29" t="s">
        <v>728</v>
      </c>
      <c r="B445" s="29" t="s">
        <v>658</v>
      </c>
      <c r="C445" s="30" t="s">
        <v>911</v>
      </c>
      <c r="D445" s="24" t="s">
        <v>824</v>
      </c>
      <c r="E445" s="60" t="s">
        <v>159</v>
      </c>
      <c r="F445" s="31" t="s">
        <v>912</v>
      </c>
      <c r="G445" s="60" t="s">
        <v>159</v>
      </c>
      <c r="H445" s="61">
        <v>30</v>
      </c>
      <c r="I445" s="70">
        <v>30</v>
      </c>
      <c r="J445" s="31"/>
    </row>
    <row r="446" spans="1:10">
      <c r="A446" s="2"/>
      <c r="B446" s="2" t="s">
        <v>670</v>
      </c>
      <c r="C446" s="3" t="s">
        <v>913</v>
      </c>
      <c r="D446" s="24"/>
      <c r="E446" s="62" t="s">
        <v>661</v>
      </c>
      <c r="F446" s="11" t="s">
        <v>662</v>
      </c>
      <c r="G446" s="62" t="s">
        <v>661</v>
      </c>
      <c r="H446" s="63">
        <v>20</v>
      </c>
      <c r="I446" s="64">
        <f>H446</f>
        <v>20</v>
      </c>
      <c r="J446" s="11"/>
    </row>
    <row r="447" spans="1:10">
      <c r="A447" s="2" t="s">
        <v>745</v>
      </c>
      <c r="B447" s="2" t="s">
        <v>751</v>
      </c>
      <c r="C447" s="3" t="s">
        <v>914</v>
      </c>
      <c r="D447" s="22"/>
      <c r="E447" s="2">
        <v>80</v>
      </c>
      <c r="F447" s="11" t="s">
        <v>662</v>
      </c>
      <c r="G447" s="11">
        <v>80</v>
      </c>
      <c r="H447" s="64">
        <v>30</v>
      </c>
      <c r="I447" s="64">
        <v>30</v>
      </c>
      <c r="J447" s="11"/>
    </row>
    <row r="448" spans="1:10">
      <c r="A448" s="2" t="s">
        <v>695</v>
      </c>
      <c r="B448" s="2" t="s">
        <v>789</v>
      </c>
      <c r="C448" s="3" t="s">
        <v>833</v>
      </c>
      <c r="D448" s="22"/>
      <c r="E448" s="2">
        <v>90</v>
      </c>
      <c r="F448" s="2" t="s">
        <v>662</v>
      </c>
      <c r="G448" s="2">
        <v>90</v>
      </c>
      <c r="H448" s="66">
        <v>10</v>
      </c>
      <c r="I448" s="66">
        <v>10</v>
      </c>
      <c r="J448" s="2"/>
    </row>
    <row r="449" spans="1:10">
      <c r="A449" s="2"/>
      <c r="B449" s="2" t="s">
        <v>790</v>
      </c>
      <c r="C449" s="3"/>
      <c r="D449" s="22"/>
      <c r="E449" s="2"/>
      <c r="F449" s="2"/>
      <c r="G449" s="2"/>
      <c r="H449" s="66"/>
      <c r="I449" s="66"/>
      <c r="J449" s="2"/>
    </row>
    <row r="450" ht="14.25" spans="1:10">
      <c r="A450" s="14" t="s">
        <v>758</v>
      </c>
      <c r="B450" s="32"/>
      <c r="C450" s="33" t="s">
        <v>615</v>
      </c>
      <c r="D450" s="34"/>
      <c r="E450" s="34"/>
      <c r="F450" s="34"/>
      <c r="G450" s="34"/>
      <c r="H450" s="34"/>
      <c r="I450" s="34"/>
      <c r="J450" s="34"/>
    </row>
    <row r="451" ht="14.25" spans="1:10">
      <c r="A451" s="14" t="s">
        <v>759</v>
      </c>
      <c r="B451" s="16">
        <v>100</v>
      </c>
      <c r="C451" s="16"/>
      <c r="D451" s="16"/>
      <c r="E451" s="16"/>
      <c r="F451" s="16"/>
      <c r="G451" s="16"/>
      <c r="H451" s="16"/>
      <c r="I451" s="16" t="s">
        <v>834</v>
      </c>
      <c r="J451" s="35" t="s">
        <v>835</v>
      </c>
    </row>
    <row r="452" spans="1:10">
      <c r="A452" s="17" t="s">
        <v>761</v>
      </c>
      <c r="B452" s="17"/>
      <c r="C452" s="17"/>
      <c r="D452" s="17"/>
      <c r="E452" s="17"/>
      <c r="F452" s="17"/>
      <c r="G452" s="17"/>
      <c r="H452" s="17"/>
      <c r="I452" s="17"/>
      <c r="J452" s="17"/>
    </row>
    <row r="453" spans="1:10">
      <c r="A453" s="17" t="s">
        <v>762</v>
      </c>
      <c r="B453" s="17"/>
      <c r="C453" s="17"/>
      <c r="D453" s="17"/>
      <c r="E453" s="17"/>
      <c r="F453" s="17"/>
      <c r="G453" s="17"/>
      <c r="H453" s="17"/>
      <c r="I453" s="17"/>
      <c r="J453" s="17"/>
    </row>
    <row r="454" spans="1:10">
      <c r="A454" s="17" t="s">
        <v>763</v>
      </c>
      <c r="B454" s="17"/>
      <c r="C454" s="17"/>
      <c r="D454" s="17"/>
      <c r="E454" s="17"/>
      <c r="F454" s="17"/>
      <c r="G454" s="17"/>
      <c r="H454" s="17"/>
      <c r="I454" s="17"/>
      <c r="J454" s="17"/>
    </row>
    <row r="455" spans="1:10">
      <c r="A455" s="17" t="s">
        <v>764</v>
      </c>
      <c r="B455" s="17"/>
      <c r="C455" s="17"/>
      <c r="D455" s="17"/>
      <c r="E455" s="17"/>
      <c r="F455" s="17"/>
      <c r="G455" s="17"/>
      <c r="H455" s="17"/>
      <c r="I455" s="17"/>
      <c r="J455" s="17"/>
    </row>
    <row r="456" spans="1:10">
      <c r="A456" s="17" t="s">
        <v>765</v>
      </c>
      <c r="B456" s="17"/>
      <c r="C456" s="17"/>
      <c r="D456" s="17"/>
      <c r="E456" s="17"/>
      <c r="F456" s="17"/>
      <c r="G456" s="17"/>
      <c r="H456" s="17"/>
      <c r="I456" s="17"/>
      <c r="J456" s="17"/>
    </row>
    <row r="457" spans="1:10">
      <c r="A457" s="22"/>
      <c r="B457" s="22"/>
      <c r="C457" s="22"/>
      <c r="D457" s="22"/>
      <c r="E457" s="22"/>
      <c r="F457" s="22"/>
      <c r="G457" s="22"/>
      <c r="H457" s="22"/>
      <c r="I457" s="22"/>
      <c r="J457" s="22"/>
    </row>
    <row r="458" ht="24" spans="1:10">
      <c r="A458" s="1" t="s">
        <v>705</v>
      </c>
      <c r="B458" s="1"/>
      <c r="C458" s="1"/>
      <c r="D458" s="1"/>
      <c r="E458" s="1"/>
      <c r="F458" s="1"/>
      <c r="G458" s="1"/>
      <c r="H458" s="1"/>
      <c r="I458" s="1"/>
      <c r="J458" s="1"/>
    </row>
    <row r="459" ht="24" spans="1:10">
      <c r="A459" s="1"/>
      <c r="B459" s="1"/>
      <c r="C459" s="1"/>
      <c r="D459" s="1"/>
      <c r="E459" s="1"/>
      <c r="F459" s="1"/>
      <c r="G459" s="1"/>
      <c r="H459" s="1"/>
      <c r="I459" s="1"/>
      <c r="J459" s="1"/>
    </row>
    <row r="460" ht="49" customHeight="1" spans="1:10">
      <c r="A460" s="2" t="s">
        <v>706</v>
      </c>
      <c r="B460" s="2" t="s">
        <v>915</v>
      </c>
      <c r="C460" s="2"/>
      <c r="D460" s="2"/>
      <c r="E460" s="2"/>
      <c r="F460" s="2"/>
      <c r="G460" s="2"/>
      <c r="H460" s="2"/>
      <c r="I460" s="2"/>
      <c r="J460" s="2"/>
    </row>
    <row r="461" spans="1:10">
      <c r="A461" s="2" t="s">
        <v>708</v>
      </c>
      <c r="B461" s="3" t="s">
        <v>621</v>
      </c>
      <c r="C461" s="3"/>
      <c r="D461" s="3"/>
      <c r="E461" s="2" t="s">
        <v>709</v>
      </c>
      <c r="F461" s="2" t="s">
        <v>621</v>
      </c>
      <c r="G461" s="2"/>
      <c r="H461" s="2"/>
      <c r="I461" s="2"/>
      <c r="J461" s="2"/>
    </row>
    <row r="462" spans="1:10">
      <c r="A462" s="2"/>
      <c r="B462" s="3"/>
      <c r="C462" s="3"/>
      <c r="D462" s="3"/>
      <c r="E462" s="2" t="s">
        <v>654</v>
      </c>
      <c r="F462" s="2"/>
      <c r="G462" s="2"/>
      <c r="H462" s="2"/>
      <c r="I462" s="2"/>
      <c r="J462" s="2"/>
    </row>
    <row r="463" spans="1:10">
      <c r="A463" s="2" t="s">
        <v>711</v>
      </c>
      <c r="B463" s="2"/>
      <c r="C463" s="4" t="s">
        <v>712</v>
      </c>
      <c r="D463" s="4" t="s">
        <v>533</v>
      </c>
      <c r="E463" s="4" t="s">
        <v>713</v>
      </c>
      <c r="F463" s="2" t="s">
        <v>714</v>
      </c>
      <c r="G463" s="2"/>
      <c r="H463" s="2" t="s">
        <v>715</v>
      </c>
      <c r="I463" s="2" t="s">
        <v>716</v>
      </c>
      <c r="J463" s="2"/>
    </row>
    <row r="464" spans="1:10">
      <c r="A464" s="2"/>
      <c r="B464" s="2"/>
      <c r="C464" s="5"/>
      <c r="D464" s="5"/>
      <c r="E464" s="5"/>
      <c r="F464" s="2"/>
      <c r="G464" s="2"/>
      <c r="H464" s="2"/>
      <c r="I464" s="2"/>
      <c r="J464" s="2"/>
    </row>
    <row r="465" spans="1:10">
      <c r="A465" s="2"/>
      <c r="B465" s="2" t="s">
        <v>634</v>
      </c>
      <c r="C465" s="57">
        <v>1972000</v>
      </c>
      <c r="D465" s="57">
        <v>1972000</v>
      </c>
      <c r="E465" s="57">
        <v>1972000</v>
      </c>
      <c r="F465" s="2">
        <v>10</v>
      </c>
      <c r="G465" s="2"/>
      <c r="H465" s="2">
        <v>1</v>
      </c>
      <c r="I465" s="2">
        <v>10</v>
      </c>
      <c r="J465" s="2"/>
    </row>
    <row r="466" spans="1:10">
      <c r="A466" s="2"/>
      <c r="B466" s="9" t="s">
        <v>636</v>
      </c>
      <c r="C466" s="58">
        <v>1972000</v>
      </c>
      <c r="D466" s="58">
        <v>1972000</v>
      </c>
      <c r="E466" s="58">
        <v>1972000</v>
      </c>
      <c r="F466" s="2" t="s">
        <v>537</v>
      </c>
      <c r="G466" s="2"/>
      <c r="H466" s="2" t="s">
        <v>537</v>
      </c>
      <c r="I466" s="2" t="s">
        <v>537</v>
      </c>
      <c r="J466" s="2"/>
    </row>
    <row r="467" spans="1:10">
      <c r="A467" s="2"/>
      <c r="B467" s="10" t="s">
        <v>637</v>
      </c>
      <c r="C467" s="58"/>
      <c r="D467" s="58"/>
      <c r="E467" s="58"/>
      <c r="F467" s="2"/>
      <c r="G467" s="2"/>
      <c r="H467" s="2"/>
      <c r="I467" s="2"/>
      <c r="J467" s="2"/>
    </row>
    <row r="468" spans="1:10">
      <c r="A468" s="2"/>
      <c r="B468" s="10" t="s">
        <v>638</v>
      </c>
      <c r="C468" s="10"/>
      <c r="D468" s="59"/>
      <c r="E468" s="59"/>
      <c r="F468" s="2" t="s">
        <v>537</v>
      </c>
      <c r="G468" s="2"/>
      <c r="H468" s="2" t="s">
        <v>537</v>
      </c>
      <c r="I468" s="2" t="s">
        <v>537</v>
      </c>
      <c r="J468" s="2"/>
    </row>
    <row r="469" spans="1:10">
      <c r="A469" s="2"/>
      <c r="B469" s="10" t="s">
        <v>718</v>
      </c>
      <c r="C469" s="2"/>
      <c r="D469" s="2"/>
      <c r="E469" s="9"/>
      <c r="F469" s="2" t="s">
        <v>537</v>
      </c>
      <c r="G469" s="2"/>
      <c r="H469" s="2" t="s">
        <v>537</v>
      </c>
      <c r="I469" s="2" t="s">
        <v>537</v>
      </c>
      <c r="J469" s="2"/>
    </row>
    <row r="470" spans="1:10">
      <c r="A470" s="11" t="s">
        <v>719</v>
      </c>
      <c r="B470" s="11"/>
      <c r="C470" s="11"/>
      <c r="D470" s="11"/>
      <c r="E470" s="11"/>
      <c r="F470" s="11"/>
      <c r="G470" s="11" t="s">
        <v>720</v>
      </c>
      <c r="H470" s="11"/>
      <c r="I470" s="11"/>
      <c r="J470" s="11"/>
    </row>
    <row r="471" ht="27" spans="1:10">
      <c r="A471" s="11" t="s">
        <v>721</v>
      </c>
      <c r="B471" s="11" t="s">
        <v>916</v>
      </c>
      <c r="C471" s="11"/>
      <c r="D471" s="11"/>
      <c r="E471" s="11"/>
      <c r="F471" s="11"/>
      <c r="G471" s="11" t="s">
        <v>916</v>
      </c>
      <c r="H471" s="11"/>
      <c r="I471" s="11"/>
      <c r="J471" s="11"/>
    </row>
    <row r="472" spans="1:10">
      <c r="A472" s="11" t="s">
        <v>644</v>
      </c>
      <c r="B472" s="11"/>
      <c r="C472" s="11"/>
      <c r="D472" s="11" t="s">
        <v>723</v>
      </c>
      <c r="E472" s="11"/>
      <c r="F472" s="11"/>
      <c r="G472" s="11" t="s">
        <v>724</v>
      </c>
      <c r="H472" s="11"/>
      <c r="I472" s="11"/>
      <c r="J472" s="11"/>
    </row>
    <row r="473" spans="1:10">
      <c r="A473" s="2" t="s">
        <v>725</v>
      </c>
      <c r="B473" s="2" t="s">
        <v>651</v>
      </c>
      <c r="C473" s="2" t="s">
        <v>726</v>
      </c>
      <c r="D473" s="2" t="s">
        <v>645</v>
      </c>
      <c r="E473" s="2" t="s">
        <v>646</v>
      </c>
      <c r="F473" s="11" t="s">
        <v>647</v>
      </c>
      <c r="G473" s="11" t="s">
        <v>648</v>
      </c>
      <c r="H473" s="11" t="s">
        <v>714</v>
      </c>
      <c r="I473" s="11" t="s">
        <v>716</v>
      </c>
      <c r="J473" s="11" t="s">
        <v>727</v>
      </c>
    </row>
    <row r="474" spans="1:10">
      <c r="A474" s="2"/>
      <c r="B474" s="2"/>
      <c r="C474" s="2" t="s">
        <v>645</v>
      </c>
      <c r="D474" s="2" t="s">
        <v>653</v>
      </c>
      <c r="E474" s="2"/>
      <c r="F474" s="11" t="s">
        <v>654</v>
      </c>
      <c r="G474" s="11" t="s">
        <v>655</v>
      </c>
      <c r="H474" s="11"/>
      <c r="I474" s="11"/>
      <c r="J474" s="11"/>
    </row>
    <row r="475" spans="1:10">
      <c r="A475" s="29" t="s">
        <v>728</v>
      </c>
      <c r="B475" s="29" t="s">
        <v>658</v>
      </c>
      <c r="C475" s="30" t="s">
        <v>917</v>
      </c>
      <c r="D475" s="24" t="s">
        <v>824</v>
      </c>
      <c r="E475" s="60" t="s">
        <v>661</v>
      </c>
      <c r="F475" s="31" t="s">
        <v>662</v>
      </c>
      <c r="G475" s="60" t="s">
        <v>661</v>
      </c>
      <c r="H475" s="61">
        <v>25</v>
      </c>
      <c r="I475" s="70">
        <v>25</v>
      </c>
      <c r="J475" s="31"/>
    </row>
    <row r="476" spans="1:10">
      <c r="A476" s="2"/>
      <c r="B476" s="2" t="s">
        <v>670</v>
      </c>
      <c r="C476" s="3" t="s">
        <v>918</v>
      </c>
      <c r="D476" s="24"/>
      <c r="E476" s="62" t="s">
        <v>840</v>
      </c>
      <c r="F476" s="11" t="s">
        <v>879</v>
      </c>
      <c r="G476" s="62" t="s">
        <v>832</v>
      </c>
      <c r="H476" s="63">
        <v>25</v>
      </c>
      <c r="I476" s="64">
        <v>25</v>
      </c>
      <c r="J476" s="11"/>
    </row>
    <row r="477" spans="1:10">
      <c r="A477" s="2" t="s">
        <v>745</v>
      </c>
      <c r="B477" s="2" t="s">
        <v>748</v>
      </c>
      <c r="C477" s="3" t="s">
        <v>841</v>
      </c>
      <c r="D477" s="22"/>
      <c r="E477" s="2" t="s">
        <v>842</v>
      </c>
      <c r="F477" s="11" t="s">
        <v>879</v>
      </c>
      <c r="G477" s="11" t="s">
        <v>832</v>
      </c>
      <c r="H477" s="64">
        <v>30</v>
      </c>
      <c r="I477" s="64">
        <v>30</v>
      </c>
      <c r="J477" s="11"/>
    </row>
    <row r="478" spans="1:10">
      <c r="A478" s="2" t="s">
        <v>695</v>
      </c>
      <c r="B478" s="2" t="s">
        <v>789</v>
      </c>
      <c r="C478" s="3" t="s">
        <v>833</v>
      </c>
      <c r="D478" s="22"/>
      <c r="E478" s="2">
        <v>80</v>
      </c>
      <c r="F478" s="2" t="s">
        <v>662</v>
      </c>
      <c r="G478" s="2">
        <v>95</v>
      </c>
      <c r="H478" s="66">
        <v>10</v>
      </c>
      <c r="I478" s="66">
        <v>10</v>
      </c>
      <c r="J478" s="2"/>
    </row>
    <row r="479" spans="1:10">
      <c r="A479" s="2"/>
      <c r="B479" s="2" t="s">
        <v>790</v>
      </c>
      <c r="C479" s="3"/>
      <c r="D479" s="22"/>
      <c r="E479" s="2"/>
      <c r="F479" s="2"/>
      <c r="G479" s="2"/>
      <c r="H479" s="66"/>
      <c r="I479" s="66"/>
      <c r="J479" s="2"/>
    </row>
    <row r="480" ht="14.25" spans="1:10">
      <c r="A480" s="14" t="s">
        <v>758</v>
      </c>
      <c r="B480" s="32"/>
      <c r="C480" s="33" t="s">
        <v>615</v>
      </c>
      <c r="D480" s="34"/>
      <c r="E480" s="34"/>
      <c r="F480" s="34"/>
      <c r="G480" s="34"/>
      <c r="H480" s="34"/>
      <c r="I480" s="34"/>
      <c r="J480" s="34"/>
    </row>
    <row r="481" ht="14.25" spans="1:10">
      <c r="A481" s="14" t="s">
        <v>759</v>
      </c>
      <c r="B481" s="16">
        <v>100</v>
      </c>
      <c r="C481" s="16"/>
      <c r="D481" s="16"/>
      <c r="E481" s="16"/>
      <c r="F481" s="16"/>
      <c r="G481" s="16"/>
      <c r="H481" s="16"/>
      <c r="I481" s="16" t="s">
        <v>834</v>
      </c>
      <c r="J481" s="35" t="s">
        <v>835</v>
      </c>
    </row>
    <row r="482" spans="1:10">
      <c r="A482" s="17" t="s">
        <v>761</v>
      </c>
      <c r="B482" s="17"/>
      <c r="C482" s="17"/>
      <c r="D482" s="17"/>
      <c r="E482" s="17"/>
      <c r="F482" s="17"/>
      <c r="G482" s="17"/>
      <c r="H482" s="17"/>
      <c r="I482" s="17"/>
      <c r="J482" s="17"/>
    </row>
    <row r="483" spans="1:10">
      <c r="A483" s="17" t="s">
        <v>762</v>
      </c>
      <c r="B483" s="17"/>
      <c r="C483" s="17"/>
      <c r="D483" s="17"/>
      <c r="E483" s="17"/>
      <c r="F483" s="17"/>
      <c r="G483" s="17"/>
      <c r="H483" s="17"/>
      <c r="I483" s="17"/>
      <c r="J483" s="17"/>
    </row>
    <row r="484" spans="1:10">
      <c r="A484" s="17" t="s">
        <v>763</v>
      </c>
      <c r="B484" s="17"/>
      <c r="C484" s="17"/>
      <c r="D484" s="17"/>
      <c r="E484" s="17"/>
      <c r="F484" s="17"/>
      <c r="G484" s="17"/>
      <c r="H484" s="17"/>
      <c r="I484" s="17"/>
      <c r="J484" s="17"/>
    </row>
    <row r="485" spans="1:10">
      <c r="A485" s="17" t="s">
        <v>764</v>
      </c>
      <c r="B485" s="17"/>
      <c r="C485" s="17"/>
      <c r="D485" s="17"/>
      <c r="E485" s="17"/>
      <c r="F485" s="17"/>
      <c r="G485" s="17"/>
      <c r="H485" s="17"/>
      <c r="I485" s="17"/>
      <c r="J485" s="17"/>
    </row>
    <row r="486" spans="1:10">
      <c r="A486" s="17" t="s">
        <v>765</v>
      </c>
      <c r="B486" s="17"/>
      <c r="C486" s="17"/>
      <c r="D486" s="17"/>
      <c r="E486" s="17"/>
      <c r="F486" s="17"/>
      <c r="G486" s="17"/>
      <c r="H486" s="17"/>
      <c r="I486" s="17"/>
      <c r="J486" s="17"/>
    </row>
    <row r="487" spans="1:10">
      <c r="A487" s="22"/>
      <c r="B487" s="22"/>
      <c r="C487" s="22"/>
      <c r="D487" s="22"/>
      <c r="E487" s="22"/>
      <c r="F487" s="22"/>
      <c r="G487" s="22"/>
      <c r="H487" s="22"/>
      <c r="I487" s="22"/>
      <c r="J487" s="22"/>
    </row>
    <row r="488" ht="24" spans="1:10">
      <c r="A488" s="1" t="s">
        <v>705</v>
      </c>
      <c r="B488" s="1"/>
      <c r="C488" s="1"/>
      <c r="D488" s="1"/>
      <c r="E488" s="1"/>
      <c r="F488" s="1"/>
      <c r="G488" s="1"/>
      <c r="H488" s="1"/>
      <c r="I488" s="1"/>
      <c r="J488" s="1"/>
    </row>
    <row r="489" ht="24" spans="1:10">
      <c r="A489" s="1"/>
      <c r="B489" s="1"/>
      <c r="C489" s="1"/>
      <c r="D489" s="1"/>
      <c r="E489" s="1"/>
      <c r="F489" s="1"/>
      <c r="G489" s="1"/>
      <c r="H489" s="1"/>
      <c r="I489" s="1"/>
      <c r="J489" s="1"/>
    </row>
    <row r="490" ht="51" customHeight="1" spans="1:10">
      <c r="A490" s="2" t="s">
        <v>706</v>
      </c>
      <c r="B490" s="2" t="s">
        <v>919</v>
      </c>
      <c r="C490" s="2"/>
      <c r="D490" s="2"/>
      <c r="E490" s="2"/>
      <c r="F490" s="2"/>
      <c r="G490" s="2"/>
      <c r="H490" s="2"/>
      <c r="I490" s="2"/>
      <c r="J490" s="2"/>
    </row>
    <row r="491" spans="1:10">
      <c r="A491" s="2" t="s">
        <v>708</v>
      </c>
      <c r="B491" s="3" t="s">
        <v>621</v>
      </c>
      <c r="C491" s="3"/>
      <c r="D491" s="3"/>
      <c r="E491" s="2" t="s">
        <v>709</v>
      </c>
      <c r="F491" s="2" t="s">
        <v>621</v>
      </c>
      <c r="G491" s="2"/>
      <c r="H491" s="2"/>
      <c r="I491" s="2"/>
      <c r="J491" s="2"/>
    </row>
    <row r="492" spans="1:10">
      <c r="A492" s="2"/>
      <c r="B492" s="3"/>
      <c r="C492" s="3"/>
      <c r="D492" s="3"/>
      <c r="E492" s="2" t="s">
        <v>654</v>
      </c>
      <c r="F492" s="2"/>
      <c r="G492" s="2"/>
      <c r="H492" s="2"/>
      <c r="I492" s="2"/>
      <c r="J492" s="2"/>
    </row>
    <row r="493" spans="1:10">
      <c r="A493" s="2" t="s">
        <v>711</v>
      </c>
      <c r="B493" s="2"/>
      <c r="C493" s="4" t="s">
        <v>712</v>
      </c>
      <c r="D493" s="4" t="s">
        <v>533</v>
      </c>
      <c r="E493" s="4" t="s">
        <v>713</v>
      </c>
      <c r="F493" s="2" t="s">
        <v>714</v>
      </c>
      <c r="G493" s="2"/>
      <c r="H493" s="2" t="s">
        <v>715</v>
      </c>
      <c r="I493" s="2" t="s">
        <v>716</v>
      </c>
      <c r="J493" s="2"/>
    </row>
    <row r="494" spans="1:10">
      <c r="A494" s="2"/>
      <c r="B494" s="2"/>
      <c r="C494" s="5"/>
      <c r="D494" s="5"/>
      <c r="E494" s="5"/>
      <c r="F494" s="2"/>
      <c r="G494" s="2"/>
      <c r="H494" s="2"/>
      <c r="I494" s="2"/>
      <c r="J494" s="2"/>
    </row>
    <row r="495" spans="1:10">
      <c r="A495" s="2"/>
      <c r="B495" s="2" t="s">
        <v>634</v>
      </c>
      <c r="C495" s="57">
        <v>1125900</v>
      </c>
      <c r="D495" s="57">
        <v>1125900</v>
      </c>
      <c r="E495" s="57">
        <v>847700</v>
      </c>
      <c r="F495" s="2">
        <v>10</v>
      </c>
      <c r="G495" s="2"/>
      <c r="H495" s="2">
        <v>1</v>
      </c>
      <c r="I495" s="2">
        <v>10</v>
      </c>
      <c r="J495" s="2"/>
    </row>
    <row r="496" spans="1:10">
      <c r="A496" s="2"/>
      <c r="B496" s="9" t="s">
        <v>636</v>
      </c>
      <c r="C496" s="58">
        <v>1125900</v>
      </c>
      <c r="D496" s="58">
        <v>1125900</v>
      </c>
      <c r="E496" s="58">
        <v>847700</v>
      </c>
      <c r="F496" s="2" t="s">
        <v>537</v>
      </c>
      <c r="G496" s="2"/>
      <c r="H496" s="2" t="s">
        <v>537</v>
      </c>
      <c r="I496" s="2" t="s">
        <v>537</v>
      </c>
      <c r="J496" s="2"/>
    </row>
    <row r="497" spans="1:10">
      <c r="A497" s="2"/>
      <c r="B497" s="10" t="s">
        <v>637</v>
      </c>
      <c r="C497" s="58"/>
      <c r="D497" s="58"/>
      <c r="E497" s="58"/>
      <c r="F497" s="2"/>
      <c r="G497" s="2"/>
      <c r="H497" s="2"/>
      <c r="I497" s="2"/>
      <c r="J497" s="2"/>
    </row>
    <row r="498" spans="1:10">
      <c r="A498" s="2"/>
      <c r="B498" s="10" t="s">
        <v>638</v>
      </c>
      <c r="C498" s="10"/>
      <c r="D498" s="59"/>
      <c r="E498" s="59"/>
      <c r="F498" s="2" t="s">
        <v>537</v>
      </c>
      <c r="G498" s="2"/>
      <c r="H498" s="2" t="s">
        <v>537</v>
      </c>
      <c r="I498" s="2" t="s">
        <v>537</v>
      </c>
      <c r="J498" s="2"/>
    </row>
    <row r="499" spans="1:10">
      <c r="A499" s="2"/>
      <c r="B499" s="10" t="s">
        <v>718</v>
      </c>
      <c r="C499" s="2"/>
      <c r="D499" s="2"/>
      <c r="E499" s="9"/>
      <c r="F499" s="2" t="s">
        <v>537</v>
      </c>
      <c r="G499" s="2"/>
      <c r="H499" s="2" t="s">
        <v>537</v>
      </c>
      <c r="I499" s="2" t="s">
        <v>537</v>
      </c>
      <c r="J499" s="2"/>
    </row>
    <row r="500" spans="1:10">
      <c r="A500" s="11" t="s">
        <v>719</v>
      </c>
      <c r="B500" s="11"/>
      <c r="C500" s="11"/>
      <c r="D500" s="11"/>
      <c r="E500" s="11"/>
      <c r="F500" s="11"/>
      <c r="G500" s="11" t="s">
        <v>720</v>
      </c>
      <c r="H500" s="11"/>
      <c r="I500" s="11"/>
      <c r="J500" s="11"/>
    </row>
    <row r="501" ht="27" spans="1:10">
      <c r="A501" s="11" t="s">
        <v>721</v>
      </c>
      <c r="B501" s="11" t="s">
        <v>920</v>
      </c>
      <c r="C501" s="11"/>
      <c r="D501" s="11"/>
      <c r="E501" s="11"/>
      <c r="F501" s="11"/>
      <c r="G501" s="11" t="s">
        <v>920</v>
      </c>
      <c r="H501" s="11"/>
      <c r="I501" s="11"/>
      <c r="J501" s="11"/>
    </row>
    <row r="502" spans="1:10">
      <c r="A502" s="11" t="s">
        <v>644</v>
      </c>
      <c r="B502" s="11"/>
      <c r="C502" s="11"/>
      <c r="D502" s="11" t="s">
        <v>723</v>
      </c>
      <c r="E502" s="11"/>
      <c r="F502" s="11"/>
      <c r="G502" s="11" t="s">
        <v>724</v>
      </c>
      <c r="H502" s="11"/>
      <c r="I502" s="11"/>
      <c r="J502" s="11"/>
    </row>
    <row r="503" spans="1:10">
      <c r="A503" s="2" t="s">
        <v>725</v>
      </c>
      <c r="B503" s="2" t="s">
        <v>651</v>
      </c>
      <c r="C503" s="2" t="s">
        <v>726</v>
      </c>
      <c r="D503" s="2" t="s">
        <v>645</v>
      </c>
      <c r="E503" s="2" t="s">
        <v>646</v>
      </c>
      <c r="F503" s="11" t="s">
        <v>647</v>
      </c>
      <c r="G503" s="11" t="s">
        <v>648</v>
      </c>
      <c r="H503" s="11" t="s">
        <v>714</v>
      </c>
      <c r="I503" s="11" t="s">
        <v>716</v>
      </c>
      <c r="J503" s="11" t="s">
        <v>727</v>
      </c>
    </row>
    <row r="504" spans="1:10">
      <c r="A504" s="2"/>
      <c r="B504" s="2"/>
      <c r="C504" s="2" t="s">
        <v>645</v>
      </c>
      <c r="D504" s="2" t="s">
        <v>653</v>
      </c>
      <c r="E504" s="2"/>
      <c r="F504" s="11" t="s">
        <v>654</v>
      </c>
      <c r="G504" s="11" t="s">
        <v>655</v>
      </c>
      <c r="H504" s="11"/>
      <c r="I504" s="11"/>
      <c r="J504" s="11"/>
    </row>
    <row r="505" spans="1:10">
      <c r="A505" s="29" t="s">
        <v>728</v>
      </c>
      <c r="B505" s="29" t="s">
        <v>658</v>
      </c>
      <c r="C505" s="30" t="s">
        <v>921</v>
      </c>
      <c r="D505" s="24" t="s">
        <v>824</v>
      </c>
      <c r="E505" s="60" t="s">
        <v>93</v>
      </c>
      <c r="F505" s="31" t="s">
        <v>665</v>
      </c>
      <c r="G505" s="60" t="s">
        <v>93</v>
      </c>
      <c r="H505" s="61">
        <v>30</v>
      </c>
      <c r="I505" s="70">
        <v>30</v>
      </c>
      <c r="J505" s="31"/>
    </row>
    <row r="506" spans="1:10">
      <c r="A506" s="2"/>
      <c r="B506" s="2"/>
      <c r="C506" s="3" t="s">
        <v>922</v>
      </c>
      <c r="D506" s="24"/>
      <c r="E506" s="62" t="s">
        <v>923</v>
      </c>
      <c r="F506" s="11" t="s">
        <v>665</v>
      </c>
      <c r="G506" s="62" t="s">
        <v>923</v>
      </c>
      <c r="H506" s="63">
        <v>20</v>
      </c>
      <c r="I506" s="64">
        <v>20</v>
      </c>
      <c r="J506" s="11"/>
    </row>
    <row r="507" spans="1:10">
      <c r="A507" s="2" t="s">
        <v>745</v>
      </c>
      <c r="B507" s="2" t="s">
        <v>748</v>
      </c>
      <c r="C507" s="3" t="s">
        <v>841</v>
      </c>
      <c r="D507" s="22"/>
      <c r="E507" s="2" t="s">
        <v>842</v>
      </c>
      <c r="F507" s="11" t="s">
        <v>668</v>
      </c>
      <c r="G507" s="11" t="s">
        <v>832</v>
      </c>
      <c r="H507" s="64">
        <v>30</v>
      </c>
      <c r="I507" s="64">
        <v>30</v>
      </c>
      <c r="J507" s="11"/>
    </row>
    <row r="508" spans="1:10">
      <c r="A508" s="2" t="s">
        <v>695</v>
      </c>
      <c r="B508" s="2" t="s">
        <v>789</v>
      </c>
      <c r="C508" s="3" t="s">
        <v>833</v>
      </c>
      <c r="D508" s="22"/>
      <c r="E508" s="2">
        <v>90</v>
      </c>
      <c r="F508" s="2" t="s">
        <v>662</v>
      </c>
      <c r="G508" s="2">
        <v>90</v>
      </c>
      <c r="H508" s="66">
        <v>10</v>
      </c>
      <c r="I508" s="66">
        <v>10</v>
      </c>
      <c r="J508" s="2"/>
    </row>
    <row r="509" spans="1:10">
      <c r="A509" s="2"/>
      <c r="B509" s="2" t="s">
        <v>790</v>
      </c>
      <c r="C509" s="3"/>
      <c r="D509" s="22"/>
      <c r="E509" s="2"/>
      <c r="F509" s="2"/>
      <c r="G509" s="2"/>
      <c r="H509" s="66"/>
      <c r="I509" s="66"/>
      <c r="J509" s="2"/>
    </row>
    <row r="510" ht="14.25" spans="1:10">
      <c r="A510" s="14" t="s">
        <v>758</v>
      </c>
      <c r="B510" s="32"/>
      <c r="C510" s="33" t="s">
        <v>615</v>
      </c>
      <c r="D510" s="34"/>
      <c r="E510" s="34"/>
      <c r="F510" s="34"/>
      <c r="G510" s="34"/>
      <c r="H510" s="34"/>
      <c r="I510" s="34"/>
      <c r="J510" s="34"/>
    </row>
    <row r="511" ht="14.25" spans="1:10">
      <c r="A511" s="14" t="s">
        <v>759</v>
      </c>
      <c r="B511" s="16">
        <v>100</v>
      </c>
      <c r="C511" s="16"/>
      <c r="D511" s="16"/>
      <c r="E511" s="16"/>
      <c r="F511" s="16"/>
      <c r="G511" s="16"/>
      <c r="H511" s="16"/>
      <c r="I511" s="16" t="s">
        <v>834</v>
      </c>
      <c r="J511" s="35" t="s">
        <v>835</v>
      </c>
    </row>
    <row r="512" spans="1:10">
      <c r="A512" s="17" t="s">
        <v>761</v>
      </c>
      <c r="B512" s="17"/>
      <c r="C512" s="17"/>
      <c r="D512" s="17"/>
      <c r="E512" s="17"/>
      <c r="F512" s="17"/>
      <c r="G512" s="17"/>
      <c r="H512" s="17"/>
      <c r="I512" s="17"/>
      <c r="J512" s="17"/>
    </row>
    <row r="513" spans="1:10">
      <c r="A513" s="17" t="s">
        <v>762</v>
      </c>
      <c r="B513" s="17"/>
      <c r="C513" s="17"/>
      <c r="D513" s="17"/>
      <c r="E513" s="17"/>
      <c r="F513" s="17"/>
      <c r="G513" s="17"/>
      <c r="H513" s="17"/>
      <c r="I513" s="17"/>
      <c r="J513" s="17"/>
    </row>
    <row r="514" spans="1:10">
      <c r="A514" s="17" t="s">
        <v>763</v>
      </c>
      <c r="B514" s="17"/>
      <c r="C514" s="17"/>
      <c r="D514" s="17"/>
      <c r="E514" s="17"/>
      <c r="F514" s="17"/>
      <c r="G514" s="17"/>
      <c r="H514" s="17"/>
      <c r="I514" s="17"/>
      <c r="J514" s="17"/>
    </row>
    <row r="515" spans="1:10">
      <c r="A515" s="17" t="s">
        <v>764</v>
      </c>
      <c r="B515" s="17"/>
      <c r="C515" s="17"/>
      <c r="D515" s="17"/>
      <c r="E515" s="17"/>
      <c r="F515" s="17"/>
      <c r="G515" s="17"/>
      <c r="H515" s="17"/>
      <c r="I515" s="17"/>
      <c r="J515" s="17"/>
    </row>
    <row r="516" spans="1:10">
      <c r="A516" s="17" t="s">
        <v>765</v>
      </c>
      <c r="B516" s="17"/>
      <c r="C516" s="17"/>
      <c r="D516" s="17"/>
      <c r="E516" s="17"/>
      <c r="F516" s="17"/>
      <c r="G516" s="17"/>
      <c r="H516" s="17"/>
      <c r="I516" s="17"/>
      <c r="J516" s="17"/>
    </row>
    <row r="517" spans="1:10">
      <c r="A517" s="22"/>
      <c r="B517" s="22"/>
      <c r="C517" s="22"/>
      <c r="D517" s="22"/>
      <c r="E517" s="22"/>
      <c r="F517" s="22"/>
      <c r="G517" s="22"/>
      <c r="H517" s="22"/>
      <c r="I517" s="22"/>
      <c r="J517" s="22"/>
    </row>
    <row r="518" ht="24" spans="1:10">
      <c r="A518" s="1" t="s">
        <v>705</v>
      </c>
      <c r="B518" s="1"/>
      <c r="C518" s="1"/>
      <c r="D518" s="1"/>
      <c r="E518" s="1"/>
      <c r="F518" s="1"/>
      <c r="G518" s="1"/>
      <c r="H518" s="1"/>
      <c r="I518" s="1"/>
      <c r="J518" s="1"/>
    </row>
    <row r="519" ht="24" spans="1:10">
      <c r="A519" s="1"/>
      <c r="B519" s="1"/>
      <c r="C519" s="1"/>
      <c r="D519" s="1"/>
      <c r="E519" s="1"/>
      <c r="F519" s="1"/>
      <c r="G519" s="1"/>
      <c r="H519" s="1"/>
      <c r="I519" s="1"/>
      <c r="J519" s="1"/>
    </row>
    <row r="520" ht="46" customHeight="1" spans="1:10">
      <c r="A520" s="2" t="s">
        <v>706</v>
      </c>
      <c r="B520" s="2" t="s">
        <v>924</v>
      </c>
      <c r="C520" s="2"/>
      <c r="D520" s="2"/>
      <c r="E520" s="2"/>
      <c r="F520" s="2"/>
      <c r="G520" s="2"/>
      <c r="H520" s="2"/>
      <c r="I520" s="2"/>
      <c r="J520" s="2"/>
    </row>
    <row r="521" spans="1:10">
      <c r="A521" s="2" t="s">
        <v>708</v>
      </c>
      <c r="B521" s="3" t="s">
        <v>621</v>
      </c>
      <c r="C521" s="3"/>
      <c r="D521" s="3"/>
      <c r="E521" s="2" t="s">
        <v>709</v>
      </c>
      <c r="F521" s="2" t="s">
        <v>621</v>
      </c>
      <c r="G521" s="2"/>
      <c r="H521" s="2"/>
      <c r="I521" s="2"/>
      <c r="J521" s="2"/>
    </row>
    <row r="522" spans="1:10">
      <c r="A522" s="2"/>
      <c r="B522" s="3"/>
      <c r="C522" s="3"/>
      <c r="D522" s="3"/>
      <c r="E522" s="2" t="s">
        <v>654</v>
      </c>
      <c r="F522" s="2"/>
      <c r="G522" s="2"/>
      <c r="H522" s="2"/>
      <c r="I522" s="2"/>
      <c r="J522" s="2"/>
    </row>
    <row r="523" spans="1:10">
      <c r="A523" s="2" t="s">
        <v>711</v>
      </c>
      <c r="B523" s="2"/>
      <c r="C523" s="4" t="s">
        <v>712</v>
      </c>
      <c r="D523" s="4" t="s">
        <v>533</v>
      </c>
      <c r="E523" s="4" t="s">
        <v>713</v>
      </c>
      <c r="F523" s="2" t="s">
        <v>714</v>
      </c>
      <c r="G523" s="2"/>
      <c r="H523" s="2" t="s">
        <v>715</v>
      </c>
      <c r="I523" s="2" t="s">
        <v>716</v>
      </c>
      <c r="J523" s="2"/>
    </row>
    <row r="524" spans="1:10">
      <c r="A524" s="2"/>
      <c r="B524" s="2"/>
      <c r="C524" s="5"/>
      <c r="D524" s="5"/>
      <c r="E524" s="5"/>
      <c r="F524" s="2"/>
      <c r="G524" s="2"/>
      <c r="H524" s="2"/>
      <c r="I524" s="2"/>
      <c r="J524" s="2"/>
    </row>
    <row r="525" spans="1:10">
      <c r="A525" s="2"/>
      <c r="B525" s="2" t="s">
        <v>634</v>
      </c>
      <c r="C525" s="57">
        <v>16234159.73</v>
      </c>
      <c r="D525" s="57">
        <v>16234159.73</v>
      </c>
      <c r="E525" s="57">
        <v>16234159.73</v>
      </c>
      <c r="F525" s="2">
        <v>10</v>
      </c>
      <c r="G525" s="2"/>
      <c r="H525" s="2">
        <v>1</v>
      </c>
      <c r="I525" s="2">
        <v>10</v>
      </c>
      <c r="J525" s="2"/>
    </row>
    <row r="526" spans="1:10">
      <c r="A526" s="2"/>
      <c r="B526" s="9" t="s">
        <v>636</v>
      </c>
      <c r="C526" s="58">
        <v>16234159.73</v>
      </c>
      <c r="D526" s="58">
        <v>16234159.73</v>
      </c>
      <c r="E526" s="58">
        <v>16234159.73</v>
      </c>
      <c r="F526" s="2" t="s">
        <v>537</v>
      </c>
      <c r="G526" s="2"/>
      <c r="H526" s="2" t="s">
        <v>537</v>
      </c>
      <c r="I526" s="2" t="s">
        <v>537</v>
      </c>
      <c r="J526" s="2"/>
    </row>
    <row r="527" spans="1:10">
      <c r="A527" s="2"/>
      <c r="B527" s="10" t="s">
        <v>637</v>
      </c>
      <c r="C527" s="58"/>
      <c r="D527" s="58"/>
      <c r="E527" s="58"/>
      <c r="F527" s="2"/>
      <c r="G527" s="2"/>
      <c r="H527" s="2"/>
      <c r="I527" s="2"/>
      <c r="J527" s="2"/>
    </row>
    <row r="528" spans="1:10">
      <c r="A528" s="2"/>
      <c r="B528" s="10" t="s">
        <v>638</v>
      </c>
      <c r="C528" s="10"/>
      <c r="D528" s="59"/>
      <c r="E528" s="59"/>
      <c r="F528" s="2" t="s">
        <v>537</v>
      </c>
      <c r="G528" s="2"/>
      <c r="H528" s="2" t="s">
        <v>537</v>
      </c>
      <c r="I528" s="2" t="s">
        <v>537</v>
      </c>
      <c r="J528" s="2"/>
    </row>
    <row r="529" spans="1:10">
      <c r="A529" s="2"/>
      <c r="B529" s="10" t="s">
        <v>718</v>
      </c>
      <c r="C529" s="2"/>
      <c r="D529" s="2"/>
      <c r="E529" s="9"/>
      <c r="F529" s="2" t="s">
        <v>537</v>
      </c>
      <c r="G529" s="2"/>
      <c r="H529" s="2" t="s">
        <v>537</v>
      </c>
      <c r="I529" s="2" t="s">
        <v>537</v>
      </c>
      <c r="J529" s="2"/>
    </row>
    <row r="530" spans="1:10">
      <c r="A530" s="11" t="s">
        <v>719</v>
      </c>
      <c r="B530" s="11"/>
      <c r="C530" s="11"/>
      <c r="D530" s="11"/>
      <c r="E530" s="11"/>
      <c r="F530" s="11"/>
      <c r="G530" s="11" t="s">
        <v>720</v>
      </c>
      <c r="H530" s="11"/>
      <c r="I530" s="11"/>
      <c r="J530" s="11"/>
    </row>
    <row r="531" ht="27" spans="1:10">
      <c r="A531" s="11" t="s">
        <v>721</v>
      </c>
      <c r="B531" s="11" t="s">
        <v>925</v>
      </c>
      <c r="C531" s="11"/>
      <c r="D531" s="11"/>
      <c r="E531" s="11"/>
      <c r="F531" s="11"/>
      <c r="G531" s="11" t="s">
        <v>925</v>
      </c>
      <c r="H531" s="11"/>
      <c r="I531" s="11"/>
      <c r="J531" s="11"/>
    </row>
    <row r="532" spans="1:10">
      <c r="A532" s="11" t="s">
        <v>644</v>
      </c>
      <c r="B532" s="11"/>
      <c r="C532" s="11"/>
      <c r="D532" s="11" t="s">
        <v>723</v>
      </c>
      <c r="E532" s="11"/>
      <c r="F532" s="11"/>
      <c r="G532" s="11" t="s">
        <v>724</v>
      </c>
      <c r="H532" s="11"/>
      <c r="I532" s="11"/>
      <c r="J532" s="11"/>
    </row>
    <row r="533" spans="1:10">
      <c r="A533" s="2" t="s">
        <v>725</v>
      </c>
      <c r="B533" s="2" t="s">
        <v>651</v>
      </c>
      <c r="C533" s="2" t="s">
        <v>726</v>
      </c>
      <c r="D533" s="2" t="s">
        <v>645</v>
      </c>
      <c r="E533" s="2" t="s">
        <v>646</v>
      </c>
      <c r="F533" s="11" t="s">
        <v>647</v>
      </c>
      <c r="G533" s="11" t="s">
        <v>648</v>
      </c>
      <c r="H533" s="11" t="s">
        <v>714</v>
      </c>
      <c r="I533" s="11" t="s">
        <v>716</v>
      </c>
      <c r="J533" s="11" t="s">
        <v>727</v>
      </c>
    </row>
    <row r="534" spans="1:10">
      <c r="A534" s="2"/>
      <c r="B534" s="2"/>
      <c r="C534" s="2" t="s">
        <v>645</v>
      </c>
      <c r="D534" s="2" t="s">
        <v>653</v>
      </c>
      <c r="E534" s="2"/>
      <c r="F534" s="11" t="s">
        <v>654</v>
      </c>
      <c r="G534" s="11" t="s">
        <v>655</v>
      </c>
      <c r="H534" s="11"/>
      <c r="I534" s="11"/>
      <c r="J534" s="11"/>
    </row>
    <row r="535" spans="1:10">
      <c r="A535" s="29" t="s">
        <v>728</v>
      </c>
      <c r="B535" s="29" t="s">
        <v>658</v>
      </c>
      <c r="C535" s="30" t="s">
        <v>926</v>
      </c>
      <c r="D535" s="24" t="s">
        <v>824</v>
      </c>
      <c r="E535" s="76" t="s">
        <v>927</v>
      </c>
      <c r="F535" s="31" t="s">
        <v>731</v>
      </c>
      <c r="G535" s="60" t="s">
        <v>927</v>
      </c>
      <c r="H535" s="61">
        <v>10</v>
      </c>
      <c r="I535" s="70">
        <f t="shared" ref="I535:I537" si="5">H535</f>
        <v>10</v>
      </c>
      <c r="J535" s="31"/>
    </row>
    <row r="536" spans="1:10">
      <c r="A536" s="2"/>
      <c r="B536" s="2" t="s">
        <v>670</v>
      </c>
      <c r="C536" s="3" t="s">
        <v>928</v>
      </c>
      <c r="D536" s="24"/>
      <c r="E536" s="62" t="s">
        <v>661</v>
      </c>
      <c r="F536" s="11" t="s">
        <v>662</v>
      </c>
      <c r="G536" s="62" t="s">
        <v>661</v>
      </c>
      <c r="H536" s="63">
        <v>10</v>
      </c>
      <c r="I536" s="64">
        <f t="shared" si="5"/>
        <v>10</v>
      </c>
      <c r="J536" s="11"/>
    </row>
    <row r="537" spans="1:10">
      <c r="A537" s="2"/>
      <c r="B537" s="2" t="s">
        <v>672</v>
      </c>
      <c r="C537" s="3" t="s">
        <v>929</v>
      </c>
      <c r="D537" s="24" t="s">
        <v>828</v>
      </c>
      <c r="E537" s="2">
        <v>100</v>
      </c>
      <c r="F537" s="11" t="s">
        <v>662</v>
      </c>
      <c r="G537" s="11">
        <v>100</v>
      </c>
      <c r="H537" s="64">
        <v>10</v>
      </c>
      <c r="I537" s="64">
        <f t="shared" si="5"/>
        <v>10</v>
      </c>
      <c r="J537" s="11"/>
    </row>
    <row r="538" spans="1:10">
      <c r="A538" s="2"/>
      <c r="B538" s="2" t="s">
        <v>677</v>
      </c>
      <c r="C538" s="3" t="s">
        <v>930</v>
      </c>
      <c r="D538" s="24"/>
      <c r="E538" s="2">
        <v>1624</v>
      </c>
      <c r="F538" s="11" t="s">
        <v>889</v>
      </c>
      <c r="G538" s="11">
        <v>16234159.73</v>
      </c>
      <c r="H538" s="64">
        <v>20</v>
      </c>
      <c r="I538" s="64">
        <v>20</v>
      </c>
      <c r="J538" s="11"/>
    </row>
    <row r="539" spans="1:10">
      <c r="A539" s="2" t="s">
        <v>745</v>
      </c>
      <c r="B539" s="2" t="s">
        <v>748</v>
      </c>
      <c r="C539" s="3" t="s">
        <v>931</v>
      </c>
      <c r="D539" s="22"/>
      <c r="E539" s="2">
        <v>1567</v>
      </c>
      <c r="F539" s="11" t="s">
        <v>889</v>
      </c>
      <c r="G539" s="11">
        <v>1567</v>
      </c>
      <c r="H539" s="64">
        <v>30</v>
      </c>
      <c r="I539" s="64">
        <v>30</v>
      </c>
      <c r="J539" s="11"/>
    </row>
    <row r="540" spans="1:10">
      <c r="A540" s="2" t="s">
        <v>695</v>
      </c>
      <c r="B540" s="2" t="s">
        <v>789</v>
      </c>
      <c r="C540" s="3" t="s">
        <v>932</v>
      </c>
      <c r="D540" s="22"/>
      <c r="E540" s="2">
        <v>80</v>
      </c>
      <c r="F540" s="2" t="s">
        <v>662</v>
      </c>
      <c r="G540" s="2">
        <v>80</v>
      </c>
      <c r="H540" s="66">
        <v>10</v>
      </c>
      <c r="I540" s="66">
        <v>10</v>
      </c>
      <c r="J540" s="2"/>
    </row>
    <row r="541" spans="1:10">
      <c r="A541" s="2"/>
      <c r="B541" s="2" t="s">
        <v>790</v>
      </c>
      <c r="C541" s="3"/>
      <c r="D541" s="22"/>
      <c r="E541" s="2"/>
      <c r="F541" s="2"/>
      <c r="G541" s="2"/>
      <c r="H541" s="66"/>
      <c r="I541" s="66"/>
      <c r="J541" s="2"/>
    </row>
    <row r="542" ht="14.25" spans="1:10">
      <c r="A542" s="14" t="s">
        <v>758</v>
      </c>
      <c r="B542" s="32"/>
      <c r="C542" s="33" t="s">
        <v>615</v>
      </c>
      <c r="D542" s="34"/>
      <c r="E542" s="34"/>
      <c r="F542" s="34"/>
      <c r="G542" s="34"/>
      <c r="H542" s="34"/>
      <c r="I542" s="34"/>
      <c r="J542" s="34"/>
    </row>
    <row r="543" ht="14.25" spans="1:10">
      <c r="A543" s="14" t="s">
        <v>759</v>
      </c>
      <c r="B543" s="16">
        <v>100</v>
      </c>
      <c r="C543" s="16"/>
      <c r="D543" s="16"/>
      <c r="E543" s="16"/>
      <c r="F543" s="16"/>
      <c r="G543" s="16"/>
      <c r="H543" s="16"/>
      <c r="I543" s="16" t="s">
        <v>834</v>
      </c>
      <c r="J543" s="35" t="s">
        <v>835</v>
      </c>
    </row>
    <row r="544" spans="1:10">
      <c r="A544" s="17" t="s">
        <v>761</v>
      </c>
      <c r="B544" s="17"/>
      <c r="C544" s="17"/>
      <c r="D544" s="17"/>
      <c r="E544" s="17"/>
      <c r="F544" s="17"/>
      <c r="G544" s="17"/>
      <c r="H544" s="17"/>
      <c r="I544" s="17"/>
      <c r="J544" s="17"/>
    </row>
    <row r="545" spans="1:10">
      <c r="A545" s="17" t="s">
        <v>762</v>
      </c>
      <c r="B545" s="17"/>
      <c r="C545" s="17"/>
      <c r="D545" s="17"/>
      <c r="E545" s="17"/>
      <c r="F545" s="17"/>
      <c r="G545" s="17"/>
      <c r="H545" s="17"/>
      <c r="I545" s="17"/>
      <c r="J545" s="17"/>
    </row>
    <row r="546" spans="1:10">
      <c r="A546" s="17" t="s">
        <v>763</v>
      </c>
      <c r="B546" s="17"/>
      <c r="C546" s="17"/>
      <c r="D546" s="17"/>
      <c r="E546" s="17"/>
      <c r="F546" s="17"/>
      <c r="G546" s="17"/>
      <c r="H546" s="17"/>
      <c r="I546" s="17"/>
      <c r="J546" s="17"/>
    </row>
    <row r="547" spans="1:10">
      <c r="A547" s="17" t="s">
        <v>764</v>
      </c>
      <c r="B547" s="17"/>
      <c r="C547" s="17"/>
      <c r="D547" s="17"/>
      <c r="E547" s="17"/>
      <c r="F547" s="17"/>
      <c r="G547" s="17"/>
      <c r="H547" s="17"/>
      <c r="I547" s="17"/>
      <c r="J547" s="17"/>
    </row>
    <row r="548" spans="1:10">
      <c r="A548" s="17" t="s">
        <v>765</v>
      </c>
      <c r="B548" s="17"/>
      <c r="C548" s="17"/>
      <c r="D548" s="17"/>
      <c r="E548" s="17"/>
      <c r="F548" s="17"/>
      <c r="G548" s="17"/>
      <c r="H548" s="17"/>
      <c r="I548" s="17"/>
      <c r="J548" s="17"/>
    </row>
    <row r="549" spans="1:10">
      <c r="A549" s="22"/>
      <c r="B549" s="22"/>
      <c r="C549" s="22"/>
      <c r="D549" s="22"/>
      <c r="E549" s="22"/>
      <c r="F549" s="22"/>
      <c r="G549" s="22"/>
      <c r="H549" s="22"/>
      <c r="I549" s="22"/>
      <c r="J549" s="22"/>
    </row>
    <row r="550" ht="24" spans="1:10">
      <c r="A550" s="1" t="s">
        <v>705</v>
      </c>
      <c r="B550" s="1"/>
      <c r="C550" s="1"/>
      <c r="D550" s="1"/>
      <c r="E550" s="1"/>
      <c r="F550" s="1"/>
      <c r="G550" s="1"/>
      <c r="H550" s="1"/>
      <c r="I550" s="1"/>
      <c r="J550" s="1"/>
    </row>
    <row r="551" ht="24" spans="1:10">
      <c r="A551" s="1"/>
      <c r="B551" s="1"/>
      <c r="C551" s="1"/>
      <c r="D551" s="1"/>
      <c r="E551" s="1"/>
      <c r="F551" s="1"/>
      <c r="G551" s="1"/>
      <c r="H551" s="1"/>
      <c r="I551" s="1"/>
      <c r="J551" s="1"/>
    </row>
    <row r="552" ht="51" customHeight="1" spans="1:10">
      <c r="A552" s="2" t="s">
        <v>706</v>
      </c>
      <c r="B552" s="2" t="s">
        <v>933</v>
      </c>
      <c r="C552" s="2"/>
      <c r="D552" s="2"/>
      <c r="E552" s="2"/>
      <c r="F552" s="2"/>
      <c r="G552" s="2"/>
      <c r="H552" s="2"/>
      <c r="I552" s="2"/>
      <c r="J552" s="2"/>
    </row>
    <row r="553" spans="1:10">
      <c r="A553" s="2" t="s">
        <v>708</v>
      </c>
      <c r="B553" s="3" t="s">
        <v>621</v>
      </c>
      <c r="C553" s="3"/>
      <c r="D553" s="3"/>
      <c r="E553" s="2" t="s">
        <v>709</v>
      </c>
      <c r="F553" s="2" t="s">
        <v>621</v>
      </c>
      <c r="G553" s="2"/>
      <c r="H553" s="2"/>
      <c r="I553" s="2"/>
      <c r="J553" s="2"/>
    </row>
    <row r="554" spans="1:10">
      <c r="A554" s="2"/>
      <c r="B554" s="3"/>
      <c r="C554" s="3"/>
      <c r="D554" s="3"/>
      <c r="E554" s="2" t="s">
        <v>654</v>
      </c>
      <c r="F554" s="2"/>
      <c r="G554" s="2"/>
      <c r="H554" s="2"/>
      <c r="I554" s="2"/>
      <c r="J554" s="2"/>
    </row>
    <row r="555" spans="1:10">
      <c r="A555" s="2" t="s">
        <v>711</v>
      </c>
      <c r="B555" s="2"/>
      <c r="C555" s="4" t="s">
        <v>712</v>
      </c>
      <c r="D555" s="4" t="s">
        <v>533</v>
      </c>
      <c r="E555" s="4" t="s">
        <v>713</v>
      </c>
      <c r="F555" s="2" t="s">
        <v>714</v>
      </c>
      <c r="G555" s="2"/>
      <c r="H555" s="2" t="s">
        <v>715</v>
      </c>
      <c r="I555" s="2" t="s">
        <v>716</v>
      </c>
      <c r="J555" s="2"/>
    </row>
    <row r="556" spans="1:10">
      <c r="A556" s="2"/>
      <c r="B556" s="2"/>
      <c r="C556" s="5"/>
      <c r="D556" s="5"/>
      <c r="E556" s="5"/>
      <c r="F556" s="2"/>
      <c r="G556" s="2"/>
      <c r="H556" s="2"/>
      <c r="I556" s="2"/>
      <c r="J556" s="2"/>
    </row>
    <row r="557" spans="1:10">
      <c r="A557" s="2"/>
      <c r="B557" s="2" t="s">
        <v>634</v>
      </c>
      <c r="C557" s="57">
        <v>340000</v>
      </c>
      <c r="D557" s="57">
        <v>340000</v>
      </c>
      <c r="E557" s="57">
        <v>102000</v>
      </c>
      <c r="F557" s="2">
        <v>10</v>
      </c>
      <c r="G557" s="2"/>
      <c r="H557" s="2">
        <v>1</v>
      </c>
      <c r="I557" s="2">
        <v>10</v>
      </c>
      <c r="J557" s="2"/>
    </row>
    <row r="558" spans="1:10">
      <c r="A558" s="2"/>
      <c r="B558" s="9" t="s">
        <v>636</v>
      </c>
      <c r="C558" s="58">
        <v>340000</v>
      </c>
      <c r="D558" s="58">
        <v>340000</v>
      </c>
      <c r="E558" s="58">
        <v>102000</v>
      </c>
      <c r="F558" s="2" t="s">
        <v>537</v>
      </c>
      <c r="G558" s="2"/>
      <c r="H558" s="2" t="s">
        <v>537</v>
      </c>
      <c r="I558" s="2" t="s">
        <v>537</v>
      </c>
      <c r="J558" s="2"/>
    </row>
    <row r="559" spans="1:10">
      <c r="A559" s="2"/>
      <c r="B559" s="10" t="s">
        <v>637</v>
      </c>
      <c r="C559" s="58"/>
      <c r="D559" s="58"/>
      <c r="E559" s="58"/>
      <c r="F559" s="2"/>
      <c r="G559" s="2"/>
      <c r="H559" s="2"/>
      <c r="I559" s="2"/>
      <c r="J559" s="2"/>
    </row>
    <row r="560" spans="1:10">
      <c r="A560" s="2"/>
      <c r="B560" s="10" t="s">
        <v>638</v>
      </c>
      <c r="C560" s="10"/>
      <c r="D560" s="59"/>
      <c r="E560" s="59"/>
      <c r="F560" s="2" t="s">
        <v>537</v>
      </c>
      <c r="G560" s="2"/>
      <c r="H560" s="2" t="s">
        <v>537</v>
      </c>
      <c r="I560" s="2" t="s">
        <v>537</v>
      </c>
      <c r="J560" s="2"/>
    </row>
    <row r="561" spans="1:10">
      <c r="A561" s="2"/>
      <c r="B561" s="10" t="s">
        <v>718</v>
      </c>
      <c r="C561" s="2"/>
      <c r="D561" s="2"/>
      <c r="E561" s="9"/>
      <c r="F561" s="2" t="s">
        <v>537</v>
      </c>
      <c r="G561" s="2"/>
      <c r="H561" s="2" t="s">
        <v>537</v>
      </c>
      <c r="I561" s="2" t="s">
        <v>537</v>
      </c>
      <c r="J561" s="2"/>
    </row>
    <row r="562" spans="1:10">
      <c r="A562" s="11" t="s">
        <v>719</v>
      </c>
      <c r="B562" s="11"/>
      <c r="C562" s="11"/>
      <c r="D562" s="11"/>
      <c r="E562" s="11"/>
      <c r="F562" s="11"/>
      <c r="G562" s="11" t="s">
        <v>720</v>
      </c>
      <c r="H562" s="11"/>
      <c r="I562" s="11"/>
      <c r="J562" s="11"/>
    </row>
    <row r="563" ht="117" customHeight="1" spans="1:10">
      <c r="A563" s="11" t="s">
        <v>721</v>
      </c>
      <c r="B563" s="11" t="s">
        <v>934</v>
      </c>
      <c r="C563" s="11"/>
      <c r="D563" s="11"/>
      <c r="E563" s="11"/>
      <c r="F563" s="11"/>
      <c r="G563" s="11" t="s">
        <v>934</v>
      </c>
      <c r="H563" s="11"/>
      <c r="I563" s="11"/>
      <c r="J563" s="11"/>
    </row>
    <row r="564" spans="1:10">
      <c r="A564" s="11" t="s">
        <v>644</v>
      </c>
      <c r="B564" s="11"/>
      <c r="C564" s="11"/>
      <c r="D564" s="11" t="s">
        <v>723</v>
      </c>
      <c r="E564" s="11"/>
      <c r="F564" s="11"/>
      <c r="G564" s="11" t="s">
        <v>724</v>
      </c>
      <c r="H564" s="11"/>
      <c r="I564" s="11"/>
      <c r="J564" s="11"/>
    </row>
    <row r="565" spans="1:10">
      <c r="A565" s="2" t="s">
        <v>725</v>
      </c>
      <c r="B565" s="2" t="s">
        <v>651</v>
      </c>
      <c r="C565" s="2" t="s">
        <v>726</v>
      </c>
      <c r="D565" s="2" t="s">
        <v>645</v>
      </c>
      <c r="E565" s="2" t="s">
        <v>646</v>
      </c>
      <c r="F565" s="11" t="s">
        <v>647</v>
      </c>
      <c r="G565" s="11" t="s">
        <v>648</v>
      </c>
      <c r="H565" s="11" t="s">
        <v>714</v>
      </c>
      <c r="I565" s="11" t="s">
        <v>716</v>
      </c>
      <c r="J565" s="11" t="s">
        <v>727</v>
      </c>
    </row>
    <row r="566" spans="1:10">
      <c r="A566" s="2"/>
      <c r="B566" s="2"/>
      <c r="C566" s="2" t="s">
        <v>645</v>
      </c>
      <c r="D566" s="2" t="s">
        <v>653</v>
      </c>
      <c r="E566" s="2"/>
      <c r="F566" s="11" t="s">
        <v>654</v>
      </c>
      <c r="G566" s="11" t="s">
        <v>655</v>
      </c>
      <c r="H566" s="11"/>
      <c r="I566" s="11"/>
      <c r="J566" s="11"/>
    </row>
    <row r="567" spans="1:10">
      <c r="A567" s="29" t="s">
        <v>728</v>
      </c>
      <c r="B567" s="29" t="s">
        <v>658</v>
      </c>
      <c r="C567" s="30" t="s">
        <v>935</v>
      </c>
      <c r="D567" s="24" t="s">
        <v>824</v>
      </c>
      <c r="E567" s="60" t="s">
        <v>936</v>
      </c>
      <c r="F567" s="31" t="s">
        <v>937</v>
      </c>
      <c r="G567" s="60" t="s">
        <v>936</v>
      </c>
      <c r="H567" s="61">
        <v>50</v>
      </c>
      <c r="I567" s="70">
        <f>H567</f>
        <v>50</v>
      </c>
      <c r="J567" s="31"/>
    </row>
    <row r="568" spans="1:10">
      <c r="A568" s="2" t="s">
        <v>745</v>
      </c>
      <c r="B568" s="2" t="s">
        <v>746</v>
      </c>
      <c r="C568" s="3" t="s">
        <v>938</v>
      </c>
      <c r="D568" s="22"/>
      <c r="E568" s="2">
        <v>6500</v>
      </c>
      <c r="F568" s="11" t="s">
        <v>668</v>
      </c>
      <c r="G568" s="11" t="s">
        <v>832</v>
      </c>
      <c r="H568" s="64">
        <v>20</v>
      </c>
      <c r="I568" s="64">
        <v>20</v>
      </c>
      <c r="J568" s="11"/>
    </row>
    <row r="569" ht="27" spans="1:10">
      <c r="A569" s="2"/>
      <c r="B569" s="2" t="s">
        <v>748</v>
      </c>
      <c r="C569" s="3" t="s">
        <v>939</v>
      </c>
      <c r="D569" s="22"/>
      <c r="E569" s="2" t="s">
        <v>842</v>
      </c>
      <c r="F569" s="11" t="s">
        <v>879</v>
      </c>
      <c r="G569" s="11" t="s">
        <v>940</v>
      </c>
      <c r="H569" s="64">
        <v>10</v>
      </c>
      <c r="I569" s="64">
        <v>10</v>
      </c>
      <c r="J569" s="11"/>
    </row>
    <row r="570" spans="1:10">
      <c r="A570" s="2" t="s">
        <v>695</v>
      </c>
      <c r="B570" s="2" t="s">
        <v>789</v>
      </c>
      <c r="C570" s="3" t="s">
        <v>941</v>
      </c>
      <c r="D570" s="22"/>
      <c r="E570" s="2">
        <v>90</v>
      </c>
      <c r="F570" s="2" t="s">
        <v>662</v>
      </c>
      <c r="G570" s="2">
        <v>90</v>
      </c>
      <c r="H570" s="66">
        <v>10</v>
      </c>
      <c r="I570" s="66">
        <v>10</v>
      </c>
      <c r="J570" s="2"/>
    </row>
    <row r="571" spans="1:10">
      <c r="A571" s="2"/>
      <c r="B571" s="2" t="s">
        <v>790</v>
      </c>
      <c r="C571" s="3"/>
      <c r="D571" s="22"/>
      <c r="E571" s="2"/>
      <c r="F571" s="2"/>
      <c r="G571" s="2"/>
      <c r="H571" s="66"/>
      <c r="I571" s="66"/>
      <c r="J571" s="2"/>
    </row>
    <row r="572" ht="14.25" spans="1:10">
      <c r="A572" s="14" t="s">
        <v>758</v>
      </c>
      <c r="B572" s="32"/>
      <c r="C572" s="33" t="s">
        <v>615</v>
      </c>
      <c r="D572" s="34"/>
      <c r="E572" s="34"/>
      <c r="F572" s="34"/>
      <c r="G572" s="34"/>
      <c r="H572" s="34"/>
      <c r="I572" s="34"/>
      <c r="J572" s="34"/>
    </row>
    <row r="573" ht="14.25" spans="1:10">
      <c r="A573" s="14" t="s">
        <v>759</v>
      </c>
      <c r="B573" s="16">
        <v>100</v>
      </c>
      <c r="C573" s="16"/>
      <c r="D573" s="16"/>
      <c r="E573" s="16"/>
      <c r="F573" s="16"/>
      <c r="G573" s="16"/>
      <c r="H573" s="16"/>
      <c r="I573" s="16" t="s">
        <v>834</v>
      </c>
      <c r="J573" s="35" t="s">
        <v>835</v>
      </c>
    </row>
    <row r="574" spans="1:10">
      <c r="A574" s="17" t="s">
        <v>761</v>
      </c>
      <c r="B574" s="17"/>
      <c r="C574" s="17"/>
      <c r="D574" s="17"/>
      <c r="E574" s="17"/>
      <c r="F574" s="17"/>
      <c r="G574" s="17"/>
      <c r="H574" s="17"/>
      <c r="I574" s="17"/>
      <c r="J574" s="17"/>
    </row>
    <row r="575" spans="1:10">
      <c r="A575" s="17" t="s">
        <v>762</v>
      </c>
      <c r="B575" s="17"/>
      <c r="C575" s="17"/>
      <c r="D575" s="17"/>
      <c r="E575" s="17"/>
      <c r="F575" s="17"/>
      <c r="G575" s="17"/>
      <c r="H575" s="17"/>
      <c r="I575" s="17"/>
      <c r="J575" s="17"/>
    </row>
    <row r="576" spans="1:10">
      <c r="A576" s="17" t="s">
        <v>763</v>
      </c>
      <c r="B576" s="17"/>
      <c r="C576" s="17"/>
      <c r="D576" s="17"/>
      <c r="E576" s="17"/>
      <c r="F576" s="17"/>
      <c r="G576" s="17"/>
      <c r="H576" s="17"/>
      <c r="I576" s="17"/>
      <c r="J576" s="17"/>
    </row>
    <row r="577" spans="1:10">
      <c r="A577" s="17" t="s">
        <v>764</v>
      </c>
      <c r="B577" s="17"/>
      <c r="C577" s="17"/>
      <c r="D577" s="17"/>
      <c r="E577" s="17"/>
      <c r="F577" s="17"/>
      <c r="G577" s="17"/>
      <c r="H577" s="17"/>
      <c r="I577" s="17"/>
      <c r="J577" s="17"/>
    </row>
    <row r="578" spans="1:10">
      <c r="A578" s="17" t="s">
        <v>765</v>
      </c>
      <c r="B578" s="17"/>
      <c r="C578" s="17"/>
      <c r="D578" s="17"/>
      <c r="E578" s="17"/>
      <c r="F578" s="17"/>
      <c r="G578" s="17"/>
      <c r="H578" s="17"/>
      <c r="I578" s="17"/>
      <c r="J578" s="17"/>
    </row>
    <row r="579" spans="1:10">
      <c r="A579" s="22"/>
      <c r="B579" s="22"/>
      <c r="C579" s="22"/>
      <c r="D579" s="22"/>
      <c r="E579" s="22"/>
      <c r="F579" s="22"/>
      <c r="G579" s="22"/>
      <c r="H579" s="22"/>
      <c r="I579" s="22"/>
      <c r="J579" s="22"/>
    </row>
    <row r="580" ht="24" spans="1:10">
      <c r="A580" s="1" t="s">
        <v>705</v>
      </c>
      <c r="B580" s="1"/>
      <c r="C580" s="1"/>
      <c r="D580" s="1"/>
      <c r="E580" s="1"/>
      <c r="F580" s="1"/>
      <c r="G580" s="1"/>
      <c r="H580" s="1"/>
      <c r="I580" s="1"/>
      <c r="J580" s="1"/>
    </row>
    <row r="581" ht="24" spans="1:10">
      <c r="A581" s="1"/>
      <c r="B581" s="1"/>
      <c r="C581" s="1"/>
      <c r="D581" s="1"/>
      <c r="E581" s="1"/>
      <c r="F581" s="1"/>
      <c r="G581" s="1"/>
      <c r="H581" s="1"/>
      <c r="I581" s="1"/>
      <c r="J581" s="1"/>
    </row>
    <row r="582" ht="33" customHeight="1" spans="1:10">
      <c r="A582" s="2" t="s">
        <v>706</v>
      </c>
      <c r="B582" s="2" t="s">
        <v>942</v>
      </c>
      <c r="C582" s="2"/>
      <c r="D582" s="2"/>
      <c r="E582" s="2"/>
      <c r="F582" s="2"/>
      <c r="G582" s="2"/>
      <c r="H582" s="2"/>
      <c r="I582" s="2"/>
      <c r="J582" s="2"/>
    </row>
    <row r="583" spans="1:10">
      <c r="A583" s="2" t="s">
        <v>708</v>
      </c>
      <c r="B583" s="3" t="s">
        <v>621</v>
      </c>
      <c r="C583" s="3"/>
      <c r="D583" s="3"/>
      <c r="E583" s="2" t="s">
        <v>709</v>
      </c>
      <c r="F583" s="2" t="s">
        <v>621</v>
      </c>
      <c r="G583" s="2"/>
      <c r="H583" s="2"/>
      <c r="I583" s="2"/>
      <c r="J583" s="2"/>
    </row>
    <row r="584" spans="1:10">
      <c r="A584" s="2"/>
      <c r="B584" s="3"/>
      <c r="C584" s="3"/>
      <c r="D584" s="3"/>
      <c r="E584" s="2" t="s">
        <v>654</v>
      </c>
      <c r="F584" s="2"/>
      <c r="G584" s="2"/>
      <c r="H584" s="2"/>
      <c r="I584" s="2"/>
      <c r="J584" s="2"/>
    </row>
    <row r="585" spans="1:10">
      <c r="A585" s="2" t="s">
        <v>711</v>
      </c>
      <c r="B585" s="2"/>
      <c r="C585" s="4" t="s">
        <v>712</v>
      </c>
      <c r="D585" s="4" t="s">
        <v>533</v>
      </c>
      <c r="E585" s="4" t="s">
        <v>713</v>
      </c>
      <c r="F585" s="2" t="s">
        <v>714</v>
      </c>
      <c r="G585" s="2"/>
      <c r="H585" s="2" t="s">
        <v>715</v>
      </c>
      <c r="I585" s="2" t="s">
        <v>716</v>
      </c>
      <c r="J585" s="2"/>
    </row>
    <row r="586" spans="1:10">
      <c r="A586" s="2"/>
      <c r="B586" s="2"/>
      <c r="C586" s="5"/>
      <c r="D586" s="5"/>
      <c r="E586" s="5"/>
      <c r="F586" s="2"/>
      <c r="G586" s="2"/>
      <c r="H586" s="2"/>
      <c r="I586" s="2"/>
      <c r="J586" s="2"/>
    </row>
    <row r="587" spans="1:10">
      <c r="A587" s="2"/>
      <c r="B587" s="2" t="s">
        <v>634</v>
      </c>
      <c r="C587" s="57">
        <v>828418</v>
      </c>
      <c r="D587" s="57">
        <v>828418</v>
      </c>
      <c r="E587" s="57">
        <v>72748</v>
      </c>
      <c r="F587" s="2">
        <v>10</v>
      </c>
      <c r="G587" s="2"/>
      <c r="H587" s="2">
        <v>1</v>
      </c>
      <c r="I587" s="2">
        <v>10</v>
      </c>
      <c r="J587" s="2"/>
    </row>
    <row r="588" spans="1:10">
      <c r="A588" s="2"/>
      <c r="B588" s="9" t="s">
        <v>636</v>
      </c>
      <c r="C588" s="58">
        <v>828418</v>
      </c>
      <c r="D588" s="58">
        <v>828418</v>
      </c>
      <c r="E588" s="58">
        <v>72748</v>
      </c>
      <c r="F588" s="2" t="s">
        <v>537</v>
      </c>
      <c r="G588" s="2"/>
      <c r="H588" s="2" t="s">
        <v>537</v>
      </c>
      <c r="I588" s="2" t="s">
        <v>537</v>
      </c>
      <c r="J588" s="2"/>
    </row>
    <row r="589" spans="1:10">
      <c r="A589" s="2"/>
      <c r="B589" s="10" t="s">
        <v>637</v>
      </c>
      <c r="C589" s="58"/>
      <c r="D589" s="58"/>
      <c r="E589" s="58"/>
      <c r="F589" s="2"/>
      <c r="G589" s="2"/>
      <c r="H589" s="2"/>
      <c r="I589" s="2"/>
      <c r="J589" s="2"/>
    </row>
    <row r="590" spans="1:10">
      <c r="A590" s="2"/>
      <c r="B590" s="10" t="s">
        <v>638</v>
      </c>
      <c r="C590" s="10"/>
      <c r="D590" s="59"/>
      <c r="E590" s="59"/>
      <c r="F590" s="2" t="s">
        <v>537</v>
      </c>
      <c r="G590" s="2"/>
      <c r="H590" s="2" t="s">
        <v>537</v>
      </c>
      <c r="I590" s="2" t="s">
        <v>537</v>
      </c>
      <c r="J590" s="2"/>
    </row>
    <row r="591" spans="1:10">
      <c r="A591" s="2"/>
      <c r="B591" s="10" t="s">
        <v>718</v>
      </c>
      <c r="C591" s="2"/>
      <c r="D591" s="2"/>
      <c r="E591" s="9"/>
      <c r="F591" s="2" t="s">
        <v>537</v>
      </c>
      <c r="G591" s="2"/>
      <c r="H591" s="2" t="s">
        <v>537</v>
      </c>
      <c r="I591" s="2" t="s">
        <v>537</v>
      </c>
      <c r="J591" s="2"/>
    </row>
    <row r="592" spans="1:10">
      <c r="A592" s="11" t="s">
        <v>719</v>
      </c>
      <c r="B592" s="11"/>
      <c r="C592" s="11"/>
      <c r="D592" s="11"/>
      <c r="E592" s="11"/>
      <c r="F592" s="11"/>
      <c r="G592" s="11" t="s">
        <v>720</v>
      </c>
      <c r="H592" s="11"/>
      <c r="I592" s="11"/>
      <c r="J592" s="11"/>
    </row>
    <row r="593" ht="27" spans="1:10">
      <c r="A593" s="11" t="s">
        <v>721</v>
      </c>
      <c r="B593" s="11" t="s">
        <v>943</v>
      </c>
      <c r="C593" s="11"/>
      <c r="D593" s="11"/>
      <c r="E593" s="11"/>
      <c r="F593" s="11"/>
      <c r="G593" s="11" t="s">
        <v>943</v>
      </c>
      <c r="H593" s="11"/>
      <c r="I593" s="11"/>
      <c r="J593" s="11"/>
    </row>
    <row r="594" spans="1:10">
      <c r="A594" s="11" t="s">
        <v>644</v>
      </c>
      <c r="B594" s="11"/>
      <c r="C594" s="11"/>
      <c r="D594" s="11" t="s">
        <v>723</v>
      </c>
      <c r="E594" s="11"/>
      <c r="F594" s="11"/>
      <c r="G594" s="11" t="s">
        <v>724</v>
      </c>
      <c r="H594" s="11"/>
      <c r="I594" s="11"/>
      <c r="J594" s="11"/>
    </row>
    <row r="595" spans="1:10">
      <c r="A595" s="2" t="s">
        <v>725</v>
      </c>
      <c r="B595" s="2" t="s">
        <v>651</v>
      </c>
      <c r="C595" s="2" t="s">
        <v>726</v>
      </c>
      <c r="D595" s="2" t="s">
        <v>645</v>
      </c>
      <c r="E595" s="2" t="s">
        <v>646</v>
      </c>
      <c r="F595" s="11" t="s">
        <v>647</v>
      </c>
      <c r="G595" s="11" t="s">
        <v>648</v>
      </c>
      <c r="H595" s="11" t="s">
        <v>714</v>
      </c>
      <c r="I595" s="11" t="s">
        <v>716</v>
      </c>
      <c r="J595" s="11" t="s">
        <v>727</v>
      </c>
    </row>
    <row r="596" spans="1:10">
      <c r="A596" s="2"/>
      <c r="B596" s="2"/>
      <c r="C596" s="2" t="s">
        <v>645</v>
      </c>
      <c r="D596" s="2" t="s">
        <v>653</v>
      </c>
      <c r="E596" s="2"/>
      <c r="F596" s="11" t="s">
        <v>654</v>
      </c>
      <c r="G596" s="11" t="s">
        <v>655</v>
      </c>
      <c r="H596" s="11"/>
      <c r="I596" s="11"/>
      <c r="J596" s="11"/>
    </row>
    <row r="597" ht="27" spans="1:10">
      <c r="A597" s="29" t="s">
        <v>728</v>
      </c>
      <c r="B597" s="29" t="s">
        <v>658</v>
      </c>
      <c r="C597" s="30" t="s">
        <v>944</v>
      </c>
      <c r="D597" s="24" t="s">
        <v>824</v>
      </c>
      <c r="E597" s="60" t="s">
        <v>661</v>
      </c>
      <c r="F597" s="31" t="s">
        <v>662</v>
      </c>
      <c r="G597" s="60" t="s">
        <v>661</v>
      </c>
      <c r="H597" s="61">
        <v>25</v>
      </c>
      <c r="I597" s="70">
        <f>H597</f>
        <v>25</v>
      </c>
      <c r="J597" s="31"/>
    </row>
    <row r="598" spans="1:10">
      <c r="A598" s="2"/>
      <c r="B598" s="2" t="s">
        <v>670</v>
      </c>
      <c r="C598" s="3" t="s">
        <v>839</v>
      </c>
      <c r="D598" s="24"/>
      <c r="E598" s="62" t="s">
        <v>840</v>
      </c>
      <c r="F598" s="11" t="s">
        <v>675</v>
      </c>
      <c r="G598" s="62" t="s">
        <v>840</v>
      </c>
      <c r="H598" s="63">
        <v>10</v>
      </c>
      <c r="I598" s="64">
        <f>H598</f>
        <v>10</v>
      </c>
      <c r="J598" s="11"/>
    </row>
    <row r="599" spans="1:10">
      <c r="A599" s="2" t="s">
        <v>745</v>
      </c>
      <c r="B599" s="2" t="s">
        <v>748</v>
      </c>
      <c r="C599" s="3" t="s">
        <v>841</v>
      </c>
      <c r="D599" s="22"/>
      <c r="E599" s="2" t="s">
        <v>842</v>
      </c>
      <c r="F599" s="11" t="s">
        <v>675</v>
      </c>
      <c r="G599" s="11" t="s">
        <v>832</v>
      </c>
      <c r="H599" s="64">
        <v>15</v>
      </c>
      <c r="I599" s="64">
        <v>15</v>
      </c>
      <c r="J599" s="11"/>
    </row>
    <row r="600" spans="1:10">
      <c r="A600" s="2" t="s">
        <v>695</v>
      </c>
      <c r="B600" s="2" t="s">
        <v>789</v>
      </c>
      <c r="C600" s="3" t="s">
        <v>833</v>
      </c>
      <c r="D600" s="22"/>
      <c r="E600" s="2">
        <v>80</v>
      </c>
      <c r="F600" s="2" t="s">
        <v>662</v>
      </c>
      <c r="G600" s="2">
        <v>90</v>
      </c>
      <c r="H600" s="66">
        <v>10</v>
      </c>
      <c r="I600" s="66">
        <v>10</v>
      </c>
      <c r="J600" s="2"/>
    </row>
    <row r="601" spans="1:10">
      <c r="A601" s="2"/>
      <c r="B601" s="2" t="s">
        <v>790</v>
      </c>
      <c r="C601" s="3"/>
      <c r="D601" s="22"/>
      <c r="E601" s="2"/>
      <c r="F601" s="2"/>
      <c r="G601" s="2"/>
      <c r="H601" s="66"/>
      <c r="I601" s="66"/>
      <c r="J601" s="2"/>
    </row>
    <row r="602" ht="14.25" spans="1:10">
      <c r="A602" s="14" t="s">
        <v>758</v>
      </c>
      <c r="B602" s="32"/>
      <c r="C602" s="33" t="s">
        <v>615</v>
      </c>
      <c r="D602" s="34"/>
      <c r="E602" s="34"/>
      <c r="F602" s="34"/>
      <c r="G602" s="34"/>
      <c r="H602" s="34"/>
      <c r="I602" s="34"/>
      <c r="J602" s="34"/>
    </row>
    <row r="603" ht="14.25" spans="1:10">
      <c r="A603" s="14" t="s">
        <v>759</v>
      </c>
      <c r="B603" s="16">
        <v>100</v>
      </c>
      <c r="C603" s="16"/>
      <c r="D603" s="16"/>
      <c r="E603" s="16"/>
      <c r="F603" s="16"/>
      <c r="G603" s="16"/>
      <c r="H603" s="16"/>
      <c r="I603" s="16" t="s">
        <v>834</v>
      </c>
      <c r="J603" s="35" t="s">
        <v>835</v>
      </c>
    </row>
    <row r="604" spans="1:10">
      <c r="A604" s="17" t="s">
        <v>761</v>
      </c>
      <c r="B604" s="17"/>
      <c r="C604" s="17"/>
      <c r="D604" s="17"/>
      <c r="E604" s="17"/>
      <c r="F604" s="17"/>
      <c r="G604" s="17"/>
      <c r="H604" s="17"/>
      <c r="I604" s="17"/>
      <c r="J604" s="17"/>
    </row>
    <row r="605" spans="1:10">
      <c r="A605" s="17" t="s">
        <v>762</v>
      </c>
      <c r="B605" s="17"/>
      <c r="C605" s="17"/>
      <c r="D605" s="17"/>
      <c r="E605" s="17"/>
      <c r="F605" s="17"/>
      <c r="G605" s="17"/>
      <c r="H605" s="17"/>
      <c r="I605" s="17"/>
      <c r="J605" s="17"/>
    </row>
    <row r="606" spans="1:10">
      <c r="A606" s="17" t="s">
        <v>763</v>
      </c>
      <c r="B606" s="17"/>
      <c r="C606" s="17"/>
      <c r="D606" s="17"/>
      <c r="E606" s="17"/>
      <c r="F606" s="17"/>
      <c r="G606" s="17"/>
      <c r="H606" s="17"/>
      <c r="I606" s="17"/>
      <c r="J606" s="17"/>
    </row>
    <row r="607" spans="1:10">
      <c r="A607" s="17" t="s">
        <v>764</v>
      </c>
      <c r="B607" s="17"/>
      <c r="C607" s="17"/>
      <c r="D607" s="17"/>
      <c r="E607" s="17"/>
      <c r="F607" s="17"/>
      <c r="G607" s="17"/>
      <c r="H607" s="17"/>
      <c r="I607" s="17"/>
      <c r="J607" s="17"/>
    </row>
    <row r="608" spans="1:10">
      <c r="A608" s="17" t="s">
        <v>765</v>
      </c>
      <c r="B608" s="17"/>
      <c r="C608" s="17"/>
      <c r="D608" s="17"/>
      <c r="E608" s="17"/>
      <c r="F608" s="17"/>
      <c r="G608" s="17"/>
      <c r="H608" s="17"/>
      <c r="I608" s="17"/>
      <c r="J608" s="17"/>
    </row>
    <row r="609" spans="1:10">
      <c r="A609" s="22"/>
      <c r="B609" s="22"/>
      <c r="C609" s="22"/>
      <c r="D609" s="22"/>
      <c r="E609" s="22"/>
      <c r="F609" s="22"/>
      <c r="G609" s="22"/>
      <c r="H609" s="22"/>
      <c r="I609" s="22"/>
      <c r="J609" s="22"/>
    </row>
    <row r="610" ht="24" spans="1:10">
      <c r="A610" s="1" t="s">
        <v>705</v>
      </c>
      <c r="B610" s="1"/>
      <c r="C610" s="1"/>
      <c r="D610" s="1"/>
      <c r="E610" s="1"/>
      <c r="F610" s="1"/>
      <c r="G610" s="1"/>
      <c r="H610" s="1"/>
      <c r="I610" s="1"/>
      <c r="J610" s="1"/>
    </row>
    <row r="611" ht="24" spans="1:10">
      <c r="A611" s="1"/>
      <c r="B611" s="1"/>
      <c r="C611" s="1"/>
      <c r="D611" s="1"/>
      <c r="E611" s="1"/>
      <c r="F611" s="1"/>
      <c r="G611" s="1"/>
      <c r="H611" s="1"/>
      <c r="I611" s="1"/>
      <c r="J611" s="1"/>
    </row>
    <row r="612" ht="40" customHeight="1" spans="1:10">
      <c r="A612" s="2" t="s">
        <v>706</v>
      </c>
      <c r="B612" s="2" t="s">
        <v>945</v>
      </c>
      <c r="C612" s="2"/>
      <c r="D612" s="2"/>
      <c r="E612" s="2"/>
      <c r="F612" s="2"/>
      <c r="G612" s="2"/>
      <c r="H612" s="2"/>
      <c r="I612" s="2"/>
      <c r="J612" s="2"/>
    </row>
    <row r="613" spans="1:10">
      <c r="A613" s="2" t="s">
        <v>708</v>
      </c>
      <c r="B613" s="3" t="s">
        <v>621</v>
      </c>
      <c r="C613" s="3"/>
      <c r="D613" s="3"/>
      <c r="E613" s="2" t="s">
        <v>709</v>
      </c>
      <c r="F613" s="2" t="s">
        <v>621</v>
      </c>
      <c r="G613" s="2"/>
      <c r="H613" s="2"/>
      <c r="I613" s="2"/>
      <c r="J613" s="2"/>
    </row>
    <row r="614" spans="1:10">
      <c r="A614" s="2"/>
      <c r="B614" s="3"/>
      <c r="C614" s="3"/>
      <c r="D614" s="3"/>
      <c r="E614" s="2" t="s">
        <v>654</v>
      </c>
      <c r="F614" s="2"/>
      <c r="G614" s="2"/>
      <c r="H614" s="2"/>
      <c r="I614" s="2"/>
      <c r="J614" s="2"/>
    </row>
    <row r="615" spans="1:10">
      <c r="A615" s="2" t="s">
        <v>711</v>
      </c>
      <c r="B615" s="2"/>
      <c r="C615" s="4" t="s">
        <v>712</v>
      </c>
      <c r="D615" s="4" t="s">
        <v>533</v>
      </c>
      <c r="E615" s="4" t="s">
        <v>713</v>
      </c>
      <c r="F615" s="2" t="s">
        <v>714</v>
      </c>
      <c r="G615" s="2"/>
      <c r="H615" s="2" t="s">
        <v>715</v>
      </c>
      <c r="I615" s="2" t="s">
        <v>716</v>
      </c>
      <c r="J615" s="2"/>
    </row>
    <row r="616" spans="1:10">
      <c r="A616" s="2"/>
      <c r="B616" s="2"/>
      <c r="C616" s="5"/>
      <c r="D616" s="5"/>
      <c r="E616" s="5"/>
      <c r="F616" s="2"/>
      <c r="G616" s="2"/>
      <c r="H616" s="2"/>
      <c r="I616" s="2"/>
      <c r="J616" s="2"/>
    </row>
    <row r="617" spans="1:10">
      <c r="A617" s="2"/>
      <c r="B617" s="2" t="s">
        <v>634</v>
      </c>
      <c r="C617" s="57">
        <v>1495300</v>
      </c>
      <c r="D617" s="57">
        <v>1495300</v>
      </c>
      <c r="E617" s="57">
        <v>879565</v>
      </c>
      <c r="F617" s="2">
        <v>10</v>
      </c>
      <c r="G617" s="2"/>
      <c r="H617" s="2">
        <v>1</v>
      </c>
      <c r="I617" s="2">
        <v>10</v>
      </c>
      <c r="J617" s="2"/>
    </row>
    <row r="618" spans="1:10">
      <c r="A618" s="2"/>
      <c r="B618" s="9" t="s">
        <v>636</v>
      </c>
      <c r="C618" s="58">
        <v>1495300</v>
      </c>
      <c r="D618" s="58">
        <v>1495300</v>
      </c>
      <c r="E618" s="58">
        <v>879565</v>
      </c>
      <c r="F618" s="2" t="s">
        <v>537</v>
      </c>
      <c r="G618" s="2"/>
      <c r="H618" s="2" t="s">
        <v>537</v>
      </c>
      <c r="I618" s="2" t="s">
        <v>537</v>
      </c>
      <c r="J618" s="2"/>
    </row>
    <row r="619" spans="1:10">
      <c r="A619" s="2"/>
      <c r="B619" s="10" t="s">
        <v>637</v>
      </c>
      <c r="C619" s="58"/>
      <c r="D619" s="58"/>
      <c r="E619" s="58"/>
      <c r="F619" s="2"/>
      <c r="G619" s="2"/>
      <c r="H619" s="2"/>
      <c r="I619" s="2"/>
      <c r="J619" s="2"/>
    </row>
    <row r="620" spans="1:10">
      <c r="A620" s="2"/>
      <c r="B620" s="10" t="s">
        <v>638</v>
      </c>
      <c r="C620" s="10"/>
      <c r="D620" s="59"/>
      <c r="E620" s="59"/>
      <c r="F620" s="2" t="s">
        <v>537</v>
      </c>
      <c r="G620" s="2"/>
      <c r="H620" s="2" t="s">
        <v>537</v>
      </c>
      <c r="I620" s="2" t="s">
        <v>537</v>
      </c>
      <c r="J620" s="2"/>
    </row>
    <row r="621" spans="1:10">
      <c r="A621" s="2"/>
      <c r="B621" s="10" t="s">
        <v>718</v>
      </c>
      <c r="C621" s="2"/>
      <c r="D621" s="2"/>
      <c r="E621" s="9"/>
      <c r="F621" s="2" t="s">
        <v>537</v>
      </c>
      <c r="G621" s="2"/>
      <c r="H621" s="2" t="s">
        <v>537</v>
      </c>
      <c r="I621" s="2" t="s">
        <v>537</v>
      </c>
      <c r="J621" s="2"/>
    </row>
    <row r="622" spans="1:10">
      <c r="A622" s="11" t="s">
        <v>719</v>
      </c>
      <c r="B622" s="11"/>
      <c r="C622" s="11"/>
      <c r="D622" s="11"/>
      <c r="E622" s="11"/>
      <c r="F622" s="11"/>
      <c r="G622" s="11" t="s">
        <v>720</v>
      </c>
      <c r="H622" s="11"/>
      <c r="I622" s="11"/>
      <c r="J622" s="11"/>
    </row>
    <row r="623" ht="101" customHeight="1" spans="1:10">
      <c r="A623" s="11" t="s">
        <v>721</v>
      </c>
      <c r="B623" s="11" t="s">
        <v>946</v>
      </c>
      <c r="C623" s="11"/>
      <c r="D623" s="11"/>
      <c r="E623" s="11"/>
      <c r="F623" s="11"/>
      <c r="G623" s="11" t="s">
        <v>946</v>
      </c>
      <c r="H623" s="11"/>
      <c r="I623" s="11"/>
      <c r="J623" s="11"/>
    </row>
    <row r="624" spans="1:10">
      <c r="A624" s="11" t="s">
        <v>644</v>
      </c>
      <c r="B624" s="11"/>
      <c r="C624" s="11"/>
      <c r="D624" s="11" t="s">
        <v>723</v>
      </c>
      <c r="E624" s="11"/>
      <c r="F624" s="11"/>
      <c r="G624" s="11" t="s">
        <v>724</v>
      </c>
      <c r="H624" s="11"/>
      <c r="I624" s="11"/>
      <c r="J624" s="11"/>
    </row>
    <row r="625" spans="1:10">
      <c r="A625" s="2" t="s">
        <v>725</v>
      </c>
      <c r="B625" s="2" t="s">
        <v>651</v>
      </c>
      <c r="C625" s="2" t="s">
        <v>726</v>
      </c>
      <c r="D625" s="2" t="s">
        <v>645</v>
      </c>
      <c r="E625" s="2" t="s">
        <v>646</v>
      </c>
      <c r="F625" s="11" t="s">
        <v>647</v>
      </c>
      <c r="G625" s="11" t="s">
        <v>648</v>
      </c>
      <c r="H625" s="11" t="s">
        <v>714</v>
      </c>
      <c r="I625" s="11" t="s">
        <v>716</v>
      </c>
      <c r="J625" s="11" t="s">
        <v>727</v>
      </c>
    </row>
    <row r="626" spans="1:10">
      <c r="A626" s="2"/>
      <c r="B626" s="2"/>
      <c r="C626" s="2" t="s">
        <v>645</v>
      </c>
      <c r="D626" s="2" t="s">
        <v>653</v>
      </c>
      <c r="E626" s="2"/>
      <c r="F626" s="11" t="s">
        <v>654</v>
      </c>
      <c r="G626" s="11" t="s">
        <v>655</v>
      </c>
      <c r="H626" s="11"/>
      <c r="I626" s="11"/>
      <c r="J626" s="11"/>
    </row>
    <row r="627" spans="1:10">
      <c r="A627" s="29" t="s">
        <v>728</v>
      </c>
      <c r="B627" s="29" t="s">
        <v>658</v>
      </c>
      <c r="C627" s="30" t="s">
        <v>947</v>
      </c>
      <c r="D627" s="24" t="s">
        <v>824</v>
      </c>
      <c r="E627" s="60" t="s">
        <v>127</v>
      </c>
      <c r="F627" s="31" t="s">
        <v>665</v>
      </c>
      <c r="G627" s="60" t="s">
        <v>127</v>
      </c>
      <c r="H627" s="61">
        <v>25</v>
      </c>
      <c r="I627" s="70">
        <v>25</v>
      </c>
      <c r="J627" s="31"/>
    </row>
    <row r="628" spans="1:10">
      <c r="A628" s="2"/>
      <c r="B628" s="2" t="s">
        <v>670</v>
      </c>
      <c r="C628" s="3" t="s">
        <v>948</v>
      </c>
      <c r="D628" s="24"/>
      <c r="E628" s="62" t="s">
        <v>840</v>
      </c>
      <c r="F628" s="11" t="s">
        <v>879</v>
      </c>
      <c r="G628" s="62" t="s">
        <v>832</v>
      </c>
      <c r="H628" s="63">
        <v>25</v>
      </c>
      <c r="I628" s="64">
        <v>25</v>
      </c>
      <c r="J628" s="11"/>
    </row>
    <row r="629" spans="1:10">
      <c r="A629" s="2" t="s">
        <v>745</v>
      </c>
      <c r="B629" s="2" t="s">
        <v>748</v>
      </c>
      <c r="C629" s="3" t="s">
        <v>949</v>
      </c>
      <c r="D629" s="22"/>
      <c r="E629" s="2" t="s">
        <v>842</v>
      </c>
      <c r="F629" s="11" t="s">
        <v>668</v>
      </c>
      <c r="G629" s="11" t="s">
        <v>832</v>
      </c>
      <c r="H629" s="64">
        <v>30</v>
      </c>
      <c r="I629" s="64">
        <v>30</v>
      </c>
      <c r="J629" s="11"/>
    </row>
    <row r="630" spans="1:10">
      <c r="A630" s="2" t="s">
        <v>695</v>
      </c>
      <c r="B630" s="2" t="s">
        <v>789</v>
      </c>
      <c r="C630" s="3" t="s">
        <v>833</v>
      </c>
      <c r="D630" s="22"/>
      <c r="E630" s="2">
        <v>90</v>
      </c>
      <c r="F630" s="2" t="s">
        <v>662</v>
      </c>
      <c r="G630" s="2">
        <v>95</v>
      </c>
      <c r="H630" s="66">
        <v>10</v>
      </c>
      <c r="I630" s="66">
        <v>10</v>
      </c>
      <c r="J630" s="2"/>
    </row>
    <row r="631" spans="1:10">
      <c r="A631" s="2"/>
      <c r="B631" s="2" t="s">
        <v>790</v>
      </c>
      <c r="C631" s="3"/>
      <c r="D631" s="22"/>
      <c r="E631" s="2"/>
      <c r="F631" s="2"/>
      <c r="G631" s="2"/>
      <c r="H631" s="66"/>
      <c r="I631" s="66"/>
      <c r="J631" s="2"/>
    </row>
    <row r="632" ht="14.25" spans="1:10">
      <c r="A632" s="14" t="s">
        <v>758</v>
      </c>
      <c r="B632" s="32"/>
      <c r="C632" s="33" t="s">
        <v>615</v>
      </c>
      <c r="D632" s="34"/>
      <c r="E632" s="34"/>
      <c r="F632" s="34"/>
      <c r="G632" s="34"/>
      <c r="H632" s="34"/>
      <c r="I632" s="34"/>
      <c r="J632" s="34"/>
    </row>
    <row r="633" ht="14.25" spans="1:10">
      <c r="A633" s="14" t="s">
        <v>759</v>
      </c>
      <c r="B633" s="16">
        <v>100</v>
      </c>
      <c r="C633" s="16"/>
      <c r="D633" s="16"/>
      <c r="E633" s="16"/>
      <c r="F633" s="16"/>
      <c r="G633" s="16"/>
      <c r="H633" s="16"/>
      <c r="I633" s="16" t="s">
        <v>834</v>
      </c>
      <c r="J633" s="35" t="s">
        <v>835</v>
      </c>
    </row>
    <row r="634" spans="1:10">
      <c r="A634" s="17" t="s">
        <v>761</v>
      </c>
      <c r="B634" s="17"/>
      <c r="C634" s="17"/>
      <c r="D634" s="17"/>
      <c r="E634" s="17"/>
      <c r="F634" s="17"/>
      <c r="G634" s="17"/>
      <c r="H634" s="17"/>
      <c r="I634" s="17"/>
      <c r="J634" s="17"/>
    </row>
    <row r="635" spans="1:10">
      <c r="A635" s="17" t="s">
        <v>762</v>
      </c>
      <c r="B635" s="17"/>
      <c r="C635" s="17"/>
      <c r="D635" s="17"/>
      <c r="E635" s="17"/>
      <c r="F635" s="17"/>
      <c r="G635" s="17"/>
      <c r="H635" s="17"/>
      <c r="I635" s="17"/>
      <c r="J635" s="17"/>
    </row>
    <row r="636" spans="1:10">
      <c r="A636" s="17" t="s">
        <v>763</v>
      </c>
      <c r="B636" s="17"/>
      <c r="C636" s="17"/>
      <c r="D636" s="17"/>
      <c r="E636" s="17"/>
      <c r="F636" s="17"/>
      <c r="G636" s="17"/>
      <c r="H636" s="17"/>
      <c r="I636" s="17"/>
      <c r="J636" s="17"/>
    </row>
    <row r="637" spans="1:10">
      <c r="A637" s="17" t="s">
        <v>764</v>
      </c>
      <c r="B637" s="17"/>
      <c r="C637" s="17"/>
      <c r="D637" s="17"/>
      <c r="E637" s="17"/>
      <c r="F637" s="17"/>
      <c r="G637" s="17"/>
      <c r="H637" s="17"/>
      <c r="I637" s="17"/>
      <c r="J637" s="17"/>
    </row>
    <row r="638" spans="1:10">
      <c r="A638" s="17" t="s">
        <v>765</v>
      </c>
      <c r="B638" s="17"/>
      <c r="C638" s="17"/>
      <c r="D638" s="17"/>
      <c r="E638" s="17"/>
      <c r="F638" s="17"/>
      <c r="G638" s="17"/>
      <c r="H638" s="17"/>
      <c r="I638" s="17"/>
      <c r="J638" s="17"/>
    </row>
    <row r="639" spans="1:10">
      <c r="A639" s="22"/>
      <c r="B639" s="22"/>
      <c r="C639" s="22"/>
      <c r="D639" s="22"/>
      <c r="E639" s="22"/>
      <c r="F639" s="22"/>
      <c r="G639" s="22"/>
      <c r="H639" s="22"/>
      <c r="I639" s="22"/>
      <c r="J639" s="22"/>
    </row>
    <row r="640" ht="24" spans="1:10">
      <c r="A640" s="1" t="s">
        <v>705</v>
      </c>
      <c r="B640" s="1"/>
      <c r="C640" s="1"/>
      <c r="D640" s="1"/>
      <c r="E640" s="1"/>
      <c r="F640" s="1"/>
      <c r="G640" s="1"/>
      <c r="H640" s="1"/>
      <c r="I640" s="1"/>
      <c r="J640" s="1"/>
    </row>
    <row r="641" ht="24" spans="1:10">
      <c r="A641" s="1"/>
      <c r="B641" s="1"/>
      <c r="C641" s="1"/>
      <c r="D641" s="1"/>
      <c r="E641" s="1"/>
      <c r="F641" s="1"/>
      <c r="G641" s="1"/>
      <c r="H641" s="1"/>
      <c r="I641" s="1"/>
      <c r="J641" s="1"/>
    </row>
    <row r="642" ht="42" customHeight="1" spans="1:10">
      <c r="A642" s="2" t="s">
        <v>706</v>
      </c>
      <c r="B642" s="2" t="s">
        <v>950</v>
      </c>
      <c r="C642" s="2"/>
      <c r="D642" s="2"/>
      <c r="E642" s="2"/>
      <c r="F642" s="2"/>
      <c r="G642" s="2"/>
      <c r="H642" s="2"/>
      <c r="I642" s="2"/>
      <c r="J642" s="2"/>
    </row>
    <row r="643" spans="1:10">
      <c r="A643" s="2" t="s">
        <v>708</v>
      </c>
      <c r="B643" s="3" t="s">
        <v>621</v>
      </c>
      <c r="C643" s="3"/>
      <c r="D643" s="3"/>
      <c r="E643" s="2" t="s">
        <v>709</v>
      </c>
      <c r="F643" s="2" t="s">
        <v>621</v>
      </c>
      <c r="G643" s="2"/>
      <c r="H643" s="2"/>
      <c r="I643" s="2"/>
      <c r="J643" s="2"/>
    </row>
    <row r="644" spans="1:10">
      <c r="A644" s="2"/>
      <c r="B644" s="3"/>
      <c r="C644" s="3"/>
      <c r="D644" s="3"/>
      <c r="E644" s="2" t="s">
        <v>654</v>
      </c>
      <c r="F644" s="2"/>
      <c r="G644" s="2"/>
      <c r="H644" s="2"/>
      <c r="I644" s="2"/>
      <c r="J644" s="2"/>
    </row>
    <row r="645" spans="1:10">
      <c r="A645" s="2" t="s">
        <v>711</v>
      </c>
      <c r="B645" s="2"/>
      <c r="C645" s="4" t="s">
        <v>712</v>
      </c>
      <c r="D645" s="4" t="s">
        <v>533</v>
      </c>
      <c r="E645" s="4" t="s">
        <v>713</v>
      </c>
      <c r="F645" s="2" t="s">
        <v>714</v>
      </c>
      <c r="G645" s="2"/>
      <c r="H645" s="2" t="s">
        <v>715</v>
      </c>
      <c r="I645" s="2" t="s">
        <v>716</v>
      </c>
      <c r="J645" s="2"/>
    </row>
    <row r="646" spans="1:10">
      <c r="A646" s="2"/>
      <c r="B646" s="2"/>
      <c r="C646" s="5"/>
      <c r="D646" s="5"/>
      <c r="E646" s="5"/>
      <c r="F646" s="2"/>
      <c r="G646" s="2"/>
      <c r="H646" s="2"/>
      <c r="I646" s="2"/>
      <c r="J646" s="2"/>
    </row>
    <row r="647" spans="1:10">
      <c r="A647" s="2"/>
      <c r="B647" s="2" t="s">
        <v>634</v>
      </c>
      <c r="C647" s="57">
        <v>110000</v>
      </c>
      <c r="D647" s="57">
        <v>110000</v>
      </c>
      <c r="E647" s="57">
        <v>110000</v>
      </c>
      <c r="F647" s="2">
        <v>10</v>
      </c>
      <c r="G647" s="2"/>
      <c r="H647" s="2">
        <v>1</v>
      </c>
      <c r="I647" s="2">
        <v>10</v>
      </c>
      <c r="J647" s="2"/>
    </row>
    <row r="648" spans="1:10">
      <c r="A648" s="2"/>
      <c r="B648" s="9" t="s">
        <v>636</v>
      </c>
      <c r="C648" s="58">
        <v>110000</v>
      </c>
      <c r="D648" s="58">
        <v>110000</v>
      </c>
      <c r="E648" s="58">
        <v>110000</v>
      </c>
      <c r="F648" s="2" t="s">
        <v>537</v>
      </c>
      <c r="G648" s="2"/>
      <c r="H648" s="2" t="s">
        <v>537</v>
      </c>
      <c r="I648" s="2" t="s">
        <v>537</v>
      </c>
      <c r="J648" s="2"/>
    </row>
    <row r="649" spans="1:10">
      <c r="A649" s="2"/>
      <c r="B649" s="10" t="s">
        <v>637</v>
      </c>
      <c r="C649" s="58"/>
      <c r="D649" s="58"/>
      <c r="E649" s="58"/>
      <c r="F649" s="2"/>
      <c r="G649" s="2"/>
      <c r="H649" s="2"/>
      <c r="I649" s="2"/>
      <c r="J649" s="2"/>
    </row>
    <row r="650" spans="1:10">
      <c r="A650" s="2"/>
      <c r="B650" s="10" t="s">
        <v>638</v>
      </c>
      <c r="C650" s="10"/>
      <c r="D650" s="59"/>
      <c r="E650" s="59"/>
      <c r="F650" s="2" t="s">
        <v>537</v>
      </c>
      <c r="G650" s="2"/>
      <c r="H650" s="2" t="s">
        <v>537</v>
      </c>
      <c r="I650" s="2" t="s">
        <v>537</v>
      </c>
      <c r="J650" s="2"/>
    </row>
    <row r="651" spans="1:10">
      <c r="A651" s="2"/>
      <c r="B651" s="10" t="s">
        <v>718</v>
      </c>
      <c r="C651" s="2"/>
      <c r="D651" s="2"/>
      <c r="E651" s="9"/>
      <c r="F651" s="2" t="s">
        <v>537</v>
      </c>
      <c r="G651" s="2"/>
      <c r="H651" s="2" t="s">
        <v>537</v>
      </c>
      <c r="I651" s="2" t="s">
        <v>537</v>
      </c>
      <c r="J651" s="2"/>
    </row>
    <row r="652" spans="1:10">
      <c r="A652" s="11" t="s">
        <v>719</v>
      </c>
      <c r="B652" s="11"/>
      <c r="C652" s="11"/>
      <c r="D652" s="11"/>
      <c r="E652" s="11"/>
      <c r="F652" s="11"/>
      <c r="G652" s="11" t="s">
        <v>720</v>
      </c>
      <c r="H652" s="11"/>
      <c r="I652" s="11"/>
      <c r="J652" s="11"/>
    </row>
    <row r="653" ht="39" customHeight="1" spans="1:10">
      <c r="A653" s="11" t="s">
        <v>721</v>
      </c>
      <c r="B653" s="11" t="s">
        <v>951</v>
      </c>
      <c r="C653" s="11"/>
      <c r="D653" s="11"/>
      <c r="E653" s="11"/>
      <c r="F653" s="11"/>
      <c r="G653" s="11" t="s">
        <v>951</v>
      </c>
      <c r="H653" s="11"/>
      <c r="I653" s="11"/>
      <c r="J653" s="11"/>
    </row>
    <row r="654" spans="1:10">
      <c r="A654" s="11" t="s">
        <v>644</v>
      </c>
      <c r="B654" s="11"/>
      <c r="C654" s="11"/>
      <c r="D654" s="11" t="s">
        <v>723</v>
      </c>
      <c r="E654" s="11"/>
      <c r="F654" s="11"/>
      <c r="G654" s="11" t="s">
        <v>724</v>
      </c>
      <c r="H654" s="11"/>
      <c r="I654" s="11"/>
      <c r="J654" s="11"/>
    </row>
    <row r="655" spans="1:10">
      <c r="A655" s="2" t="s">
        <v>725</v>
      </c>
      <c r="B655" s="2" t="s">
        <v>651</v>
      </c>
      <c r="C655" s="2" t="s">
        <v>726</v>
      </c>
      <c r="D655" s="2" t="s">
        <v>645</v>
      </c>
      <c r="E655" s="2" t="s">
        <v>646</v>
      </c>
      <c r="F655" s="11" t="s">
        <v>647</v>
      </c>
      <c r="G655" s="11" t="s">
        <v>648</v>
      </c>
      <c r="H655" s="11" t="s">
        <v>714</v>
      </c>
      <c r="I655" s="11" t="s">
        <v>716</v>
      </c>
      <c r="J655" s="11" t="s">
        <v>727</v>
      </c>
    </row>
    <row r="656" spans="1:10">
      <c r="A656" s="2"/>
      <c r="B656" s="2"/>
      <c r="C656" s="2" t="s">
        <v>645</v>
      </c>
      <c r="D656" s="2" t="s">
        <v>653</v>
      </c>
      <c r="E656" s="2"/>
      <c r="F656" s="11" t="s">
        <v>654</v>
      </c>
      <c r="G656" s="11" t="s">
        <v>655</v>
      </c>
      <c r="H656" s="11"/>
      <c r="I656" s="11"/>
      <c r="J656" s="11"/>
    </row>
    <row r="657" spans="1:10">
      <c r="A657" s="29" t="s">
        <v>728</v>
      </c>
      <c r="B657" s="29" t="s">
        <v>658</v>
      </c>
      <c r="C657" s="30" t="s">
        <v>952</v>
      </c>
      <c r="D657" s="24" t="s">
        <v>824</v>
      </c>
      <c r="E657" s="60" t="s">
        <v>103</v>
      </c>
      <c r="F657" s="31" t="s">
        <v>665</v>
      </c>
      <c r="G657" s="60" t="s">
        <v>103</v>
      </c>
      <c r="H657" s="61">
        <v>30</v>
      </c>
      <c r="I657" s="70">
        <f>H657</f>
        <v>30</v>
      </c>
      <c r="J657" s="31"/>
    </row>
    <row r="658" spans="1:10">
      <c r="A658" s="2"/>
      <c r="B658" s="2"/>
      <c r="C658" s="3" t="s">
        <v>953</v>
      </c>
      <c r="D658" s="24"/>
      <c r="E658" s="62" t="s">
        <v>954</v>
      </c>
      <c r="F658" s="11" t="s">
        <v>955</v>
      </c>
      <c r="G658" s="62" t="s">
        <v>954</v>
      </c>
      <c r="H658" s="63">
        <v>10</v>
      </c>
      <c r="I658" s="64">
        <v>10</v>
      </c>
      <c r="J658" s="11"/>
    </row>
    <row r="659" spans="1:10">
      <c r="A659" s="2"/>
      <c r="B659" s="2" t="s">
        <v>670</v>
      </c>
      <c r="C659" s="3" t="s">
        <v>956</v>
      </c>
      <c r="D659" s="24"/>
      <c r="E659" s="62" t="s">
        <v>870</v>
      </c>
      <c r="F659" s="11" t="s">
        <v>662</v>
      </c>
      <c r="G659" s="62" t="s">
        <v>870</v>
      </c>
      <c r="H659" s="63">
        <v>10</v>
      </c>
      <c r="I659" s="64">
        <f>H659</f>
        <v>10</v>
      </c>
      <c r="J659" s="11"/>
    </row>
    <row r="660" spans="1:10">
      <c r="A660" s="2" t="s">
        <v>745</v>
      </c>
      <c r="B660" s="2" t="s">
        <v>748</v>
      </c>
      <c r="C660" s="3" t="s">
        <v>957</v>
      </c>
      <c r="D660" s="22"/>
      <c r="E660" s="2" t="s">
        <v>842</v>
      </c>
      <c r="F660" s="11" t="s">
        <v>668</v>
      </c>
      <c r="G660" s="11" t="s">
        <v>832</v>
      </c>
      <c r="H660" s="64">
        <v>30</v>
      </c>
      <c r="I660" s="64">
        <v>30</v>
      </c>
      <c r="J660" s="11"/>
    </row>
    <row r="661" spans="1:10">
      <c r="A661" s="2" t="s">
        <v>695</v>
      </c>
      <c r="B661" s="2" t="s">
        <v>789</v>
      </c>
      <c r="C661" s="3" t="s">
        <v>833</v>
      </c>
      <c r="D661" s="22"/>
      <c r="E661" s="2">
        <v>90</v>
      </c>
      <c r="F661" s="2" t="s">
        <v>662</v>
      </c>
      <c r="G661" s="2">
        <v>90</v>
      </c>
      <c r="H661" s="66">
        <v>10</v>
      </c>
      <c r="I661" s="66">
        <v>10</v>
      </c>
      <c r="J661" s="2"/>
    </row>
    <row r="662" spans="1:10">
      <c r="A662" s="2"/>
      <c r="B662" s="2" t="s">
        <v>790</v>
      </c>
      <c r="C662" s="3"/>
      <c r="D662" s="22"/>
      <c r="E662" s="2"/>
      <c r="F662" s="2"/>
      <c r="G662" s="2"/>
      <c r="H662" s="66"/>
      <c r="I662" s="66"/>
      <c r="J662" s="2"/>
    </row>
    <row r="663" ht="14.25" spans="1:10">
      <c r="A663" s="14" t="s">
        <v>758</v>
      </c>
      <c r="B663" s="32"/>
      <c r="C663" s="33" t="s">
        <v>615</v>
      </c>
      <c r="D663" s="34"/>
      <c r="E663" s="34"/>
      <c r="F663" s="34"/>
      <c r="G663" s="34"/>
      <c r="H663" s="34"/>
      <c r="I663" s="34"/>
      <c r="J663" s="34"/>
    </row>
    <row r="664" ht="14.25" spans="1:10">
      <c r="A664" s="14" t="s">
        <v>759</v>
      </c>
      <c r="B664" s="16">
        <v>100</v>
      </c>
      <c r="C664" s="16"/>
      <c r="D664" s="16"/>
      <c r="E664" s="16"/>
      <c r="F664" s="16"/>
      <c r="G664" s="16"/>
      <c r="H664" s="16"/>
      <c r="I664" s="16" t="s">
        <v>834</v>
      </c>
      <c r="J664" s="35" t="s">
        <v>835</v>
      </c>
    </row>
    <row r="665" spans="1:10">
      <c r="A665" s="17" t="s">
        <v>761</v>
      </c>
      <c r="B665" s="17"/>
      <c r="C665" s="17"/>
      <c r="D665" s="17"/>
      <c r="E665" s="17"/>
      <c r="F665" s="17"/>
      <c r="G665" s="17"/>
      <c r="H665" s="17"/>
      <c r="I665" s="17"/>
      <c r="J665" s="17"/>
    </row>
    <row r="666" spans="1:10">
      <c r="A666" s="17" t="s">
        <v>762</v>
      </c>
      <c r="B666" s="17"/>
      <c r="C666" s="17"/>
      <c r="D666" s="17"/>
      <c r="E666" s="17"/>
      <c r="F666" s="17"/>
      <c r="G666" s="17"/>
      <c r="H666" s="17"/>
      <c r="I666" s="17"/>
      <c r="J666" s="17"/>
    </row>
    <row r="667" spans="1:10">
      <c r="A667" s="17" t="s">
        <v>763</v>
      </c>
      <c r="B667" s="17"/>
      <c r="C667" s="17"/>
      <c r="D667" s="17"/>
      <c r="E667" s="17"/>
      <c r="F667" s="17"/>
      <c r="G667" s="17"/>
      <c r="H667" s="17"/>
      <c r="I667" s="17"/>
      <c r="J667" s="17"/>
    </row>
    <row r="668" spans="1:10">
      <c r="A668" s="17" t="s">
        <v>764</v>
      </c>
      <c r="B668" s="17"/>
      <c r="C668" s="17"/>
      <c r="D668" s="17"/>
      <c r="E668" s="17"/>
      <c r="F668" s="17"/>
      <c r="G668" s="17"/>
      <c r="H668" s="17"/>
      <c r="I668" s="17"/>
      <c r="J668" s="17"/>
    </row>
    <row r="669" spans="1:10">
      <c r="A669" s="17" t="s">
        <v>765</v>
      </c>
      <c r="B669" s="17"/>
      <c r="C669" s="17"/>
      <c r="D669" s="17"/>
      <c r="E669" s="17"/>
      <c r="F669" s="17"/>
      <c r="G669" s="17"/>
      <c r="H669" s="17"/>
      <c r="I669" s="17"/>
      <c r="J669" s="17"/>
    </row>
    <row r="670" spans="1:10">
      <c r="A670" s="22"/>
      <c r="B670" s="22"/>
      <c r="C670" s="22"/>
      <c r="D670" s="22"/>
      <c r="E670" s="22"/>
      <c r="F670" s="22"/>
      <c r="G670" s="22"/>
      <c r="H670" s="22"/>
      <c r="I670" s="22"/>
      <c r="J670" s="22"/>
    </row>
    <row r="671" ht="24" spans="1:10">
      <c r="A671" s="1" t="s">
        <v>705</v>
      </c>
      <c r="B671" s="1"/>
      <c r="C671" s="1"/>
      <c r="D671" s="1"/>
      <c r="E671" s="1"/>
      <c r="F671" s="1"/>
      <c r="G671" s="1"/>
      <c r="H671" s="1"/>
      <c r="I671" s="1"/>
      <c r="J671" s="1"/>
    </row>
    <row r="672" ht="24" spans="1:10">
      <c r="A672" s="1"/>
      <c r="B672" s="1"/>
      <c r="C672" s="1"/>
      <c r="D672" s="1"/>
      <c r="E672" s="1"/>
      <c r="F672" s="1"/>
      <c r="G672" s="1"/>
      <c r="H672" s="1"/>
      <c r="I672" s="1"/>
      <c r="J672" s="1"/>
    </row>
    <row r="673" ht="51" customHeight="1" spans="1:10">
      <c r="A673" s="2" t="s">
        <v>706</v>
      </c>
      <c r="B673" s="2" t="s">
        <v>958</v>
      </c>
      <c r="C673" s="2"/>
      <c r="D673" s="2"/>
      <c r="E673" s="2"/>
      <c r="F673" s="2"/>
      <c r="G673" s="2"/>
      <c r="H673" s="2"/>
      <c r="I673" s="2"/>
      <c r="J673" s="2"/>
    </row>
    <row r="674" spans="1:10">
      <c r="A674" s="2" t="s">
        <v>708</v>
      </c>
      <c r="B674" s="3" t="s">
        <v>621</v>
      </c>
      <c r="C674" s="3"/>
      <c r="D674" s="3"/>
      <c r="E674" s="2" t="s">
        <v>709</v>
      </c>
      <c r="F674" s="2" t="s">
        <v>621</v>
      </c>
      <c r="G674" s="2"/>
      <c r="H674" s="2"/>
      <c r="I674" s="2"/>
      <c r="J674" s="2"/>
    </row>
    <row r="675" spans="1:10">
      <c r="A675" s="2"/>
      <c r="B675" s="3"/>
      <c r="C675" s="3"/>
      <c r="D675" s="3"/>
      <c r="E675" s="2" t="s">
        <v>654</v>
      </c>
      <c r="F675" s="2"/>
      <c r="G675" s="2"/>
      <c r="H675" s="2"/>
      <c r="I675" s="2"/>
      <c r="J675" s="2"/>
    </row>
    <row r="676" spans="1:10">
      <c r="A676" s="2" t="s">
        <v>711</v>
      </c>
      <c r="B676" s="2"/>
      <c r="C676" s="4" t="s">
        <v>712</v>
      </c>
      <c r="D676" s="4" t="s">
        <v>533</v>
      </c>
      <c r="E676" s="4" t="s">
        <v>713</v>
      </c>
      <c r="F676" s="2" t="s">
        <v>714</v>
      </c>
      <c r="G676" s="2"/>
      <c r="H676" s="2" t="s">
        <v>715</v>
      </c>
      <c r="I676" s="2" t="s">
        <v>716</v>
      </c>
      <c r="J676" s="2"/>
    </row>
    <row r="677" spans="1:10">
      <c r="A677" s="2"/>
      <c r="B677" s="2"/>
      <c r="C677" s="5"/>
      <c r="D677" s="5"/>
      <c r="E677" s="5"/>
      <c r="F677" s="2"/>
      <c r="G677" s="2"/>
      <c r="H677" s="2"/>
      <c r="I677" s="2"/>
      <c r="J677" s="2"/>
    </row>
    <row r="678" spans="1:10">
      <c r="A678" s="2"/>
      <c r="B678" s="2" t="s">
        <v>634</v>
      </c>
      <c r="C678" s="57">
        <v>100000</v>
      </c>
      <c r="D678" s="57">
        <v>100000</v>
      </c>
      <c r="E678" s="57">
        <v>100000</v>
      </c>
      <c r="F678" s="2">
        <v>10</v>
      </c>
      <c r="G678" s="2"/>
      <c r="H678" s="2">
        <v>1</v>
      </c>
      <c r="I678" s="2">
        <v>10</v>
      </c>
      <c r="J678" s="2"/>
    </row>
    <row r="679" spans="1:10">
      <c r="A679" s="2"/>
      <c r="B679" s="9" t="s">
        <v>636</v>
      </c>
      <c r="C679" s="58">
        <v>100000</v>
      </c>
      <c r="D679" s="58">
        <v>100000</v>
      </c>
      <c r="E679" s="58">
        <v>100000</v>
      </c>
      <c r="F679" s="2" t="s">
        <v>537</v>
      </c>
      <c r="G679" s="2"/>
      <c r="H679" s="2" t="s">
        <v>537</v>
      </c>
      <c r="I679" s="2" t="s">
        <v>537</v>
      </c>
      <c r="J679" s="2"/>
    </row>
    <row r="680" spans="1:10">
      <c r="A680" s="2"/>
      <c r="B680" s="10" t="s">
        <v>637</v>
      </c>
      <c r="C680" s="58"/>
      <c r="D680" s="58"/>
      <c r="E680" s="58"/>
      <c r="F680" s="2"/>
      <c r="G680" s="2"/>
      <c r="H680" s="2"/>
      <c r="I680" s="2"/>
      <c r="J680" s="2"/>
    </row>
    <row r="681" spans="1:10">
      <c r="A681" s="2"/>
      <c r="B681" s="10" t="s">
        <v>638</v>
      </c>
      <c r="C681" s="10"/>
      <c r="D681" s="59"/>
      <c r="E681" s="59"/>
      <c r="F681" s="2" t="s">
        <v>537</v>
      </c>
      <c r="G681" s="2"/>
      <c r="H681" s="2" t="s">
        <v>537</v>
      </c>
      <c r="I681" s="2" t="s">
        <v>537</v>
      </c>
      <c r="J681" s="2"/>
    </row>
    <row r="682" spans="1:10">
      <c r="A682" s="2"/>
      <c r="B682" s="10" t="s">
        <v>718</v>
      </c>
      <c r="C682" s="2"/>
      <c r="D682" s="2"/>
      <c r="E682" s="9"/>
      <c r="F682" s="2" t="s">
        <v>537</v>
      </c>
      <c r="G682" s="2"/>
      <c r="H682" s="2" t="s">
        <v>537</v>
      </c>
      <c r="I682" s="2" t="s">
        <v>537</v>
      </c>
      <c r="J682" s="2"/>
    </row>
    <row r="683" spans="1:10">
      <c r="A683" s="11" t="s">
        <v>719</v>
      </c>
      <c r="B683" s="11"/>
      <c r="C683" s="11"/>
      <c r="D683" s="11"/>
      <c r="E683" s="11"/>
      <c r="F683" s="11"/>
      <c r="G683" s="11" t="s">
        <v>720</v>
      </c>
      <c r="H683" s="11"/>
      <c r="I683" s="11"/>
      <c r="J683" s="11"/>
    </row>
    <row r="684" ht="27" spans="1:10">
      <c r="A684" s="11" t="s">
        <v>721</v>
      </c>
      <c r="B684" s="11" t="s">
        <v>959</v>
      </c>
      <c r="C684" s="11"/>
      <c r="D684" s="11"/>
      <c r="E684" s="11"/>
      <c r="F684" s="11"/>
      <c r="G684" s="11" t="s">
        <v>959</v>
      </c>
      <c r="H684" s="11"/>
      <c r="I684" s="11"/>
      <c r="J684" s="11"/>
    </row>
    <row r="685" spans="1:10">
      <c r="A685" s="11" t="s">
        <v>644</v>
      </c>
      <c r="B685" s="11"/>
      <c r="C685" s="11"/>
      <c r="D685" s="11" t="s">
        <v>723</v>
      </c>
      <c r="E685" s="11"/>
      <c r="F685" s="11"/>
      <c r="G685" s="11" t="s">
        <v>724</v>
      </c>
      <c r="H685" s="11"/>
      <c r="I685" s="11"/>
      <c r="J685" s="11"/>
    </row>
    <row r="686" spans="1:10">
      <c r="A686" s="2" t="s">
        <v>725</v>
      </c>
      <c r="B686" s="2" t="s">
        <v>651</v>
      </c>
      <c r="C686" s="2" t="s">
        <v>726</v>
      </c>
      <c r="D686" s="2" t="s">
        <v>645</v>
      </c>
      <c r="E686" s="2" t="s">
        <v>646</v>
      </c>
      <c r="F686" s="11" t="s">
        <v>647</v>
      </c>
      <c r="G686" s="11" t="s">
        <v>648</v>
      </c>
      <c r="H686" s="11" t="s">
        <v>714</v>
      </c>
      <c r="I686" s="11" t="s">
        <v>716</v>
      </c>
      <c r="J686" s="11" t="s">
        <v>727</v>
      </c>
    </row>
    <row r="687" spans="1:10">
      <c r="A687" s="2"/>
      <c r="B687" s="2"/>
      <c r="C687" s="2" t="s">
        <v>645</v>
      </c>
      <c r="D687" s="2" t="s">
        <v>653</v>
      </c>
      <c r="E687" s="2"/>
      <c r="F687" s="11" t="s">
        <v>654</v>
      </c>
      <c r="G687" s="11" t="s">
        <v>655</v>
      </c>
      <c r="H687" s="11"/>
      <c r="I687" s="11"/>
      <c r="J687" s="11"/>
    </row>
    <row r="688" spans="1:10">
      <c r="A688" s="29" t="s">
        <v>728</v>
      </c>
      <c r="B688" s="29" t="s">
        <v>658</v>
      </c>
      <c r="C688" s="30" t="s">
        <v>960</v>
      </c>
      <c r="D688" s="24" t="s">
        <v>824</v>
      </c>
      <c r="E688" s="60" t="s">
        <v>118</v>
      </c>
      <c r="F688" s="31" t="s">
        <v>665</v>
      </c>
      <c r="G688" s="60" t="s">
        <v>118</v>
      </c>
      <c r="H688" s="61">
        <v>50</v>
      </c>
      <c r="I688" s="70">
        <v>50</v>
      </c>
      <c r="J688" s="31"/>
    </row>
    <row r="689" spans="1:10">
      <c r="A689" s="2" t="s">
        <v>745</v>
      </c>
      <c r="B689" s="2" t="s">
        <v>748</v>
      </c>
      <c r="C689" s="3" t="s">
        <v>961</v>
      </c>
      <c r="D689" s="22"/>
      <c r="E689" s="2" t="s">
        <v>962</v>
      </c>
      <c r="F689" s="11" t="s">
        <v>675</v>
      </c>
      <c r="G689" s="11" t="s">
        <v>832</v>
      </c>
      <c r="H689" s="64">
        <v>30</v>
      </c>
      <c r="I689" s="64">
        <v>30</v>
      </c>
      <c r="J689" s="11"/>
    </row>
    <row r="690" spans="1:10">
      <c r="A690" s="2" t="s">
        <v>695</v>
      </c>
      <c r="B690" s="2" t="s">
        <v>789</v>
      </c>
      <c r="C690" s="3" t="s">
        <v>833</v>
      </c>
      <c r="D690" s="22"/>
      <c r="E690" s="2">
        <v>90</v>
      </c>
      <c r="F690" s="2" t="s">
        <v>662</v>
      </c>
      <c r="G690" s="2">
        <v>90</v>
      </c>
      <c r="H690" s="66">
        <v>10</v>
      </c>
      <c r="I690" s="66">
        <v>10</v>
      </c>
      <c r="J690" s="2"/>
    </row>
    <row r="691" spans="1:10">
      <c r="A691" s="2"/>
      <c r="B691" s="2" t="s">
        <v>790</v>
      </c>
      <c r="C691" s="3"/>
      <c r="D691" s="22"/>
      <c r="E691" s="2"/>
      <c r="F691" s="2"/>
      <c r="G691" s="2"/>
      <c r="H691" s="66"/>
      <c r="I691" s="66"/>
      <c r="J691" s="2"/>
    </row>
    <row r="692" ht="14.25" spans="1:10">
      <c r="A692" s="14" t="s">
        <v>758</v>
      </c>
      <c r="B692" s="32"/>
      <c r="C692" s="33" t="s">
        <v>615</v>
      </c>
      <c r="D692" s="34"/>
      <c r="E692" s="34"/>
      <c r="F692" s="34"/>
      <c r="G692" s="34"/>
      <c r="H692" s="34"/>
      <c r="I692" s="34"/>
      <c r="J692" s="34"/>
    </row>
    <row r="693" ht="14.25" spans="1:10">
      <c r="A693" s="14" t="s">
        <v>759</v>
      </c>
      <c r="B693" s="16">
        <v>100</v>
      </c>
      <c r="C693" s="16"/>
      <c r="D693" s="16"/>
      <c r="E693" s="16"/>
      <c r="F693" s="16"/>
      <c r="G693" s="16"/>
      <c r="H693" s="16"/>
      <c r="I693" s="16" t="s">
        <v>834</v>
      </c>
      <c r="J693" s="35" t="s">
        <v>835</v>
      </c>
    </row>
    <row r="694" spans="1:10">
      <c r="A694" s="17" t="s">
        <v>761</v>
      </c>
      <c r="B694" s="17"/>
      <c r="C694" s="17"/>
      <c r="D694" s="17"/>
      <c r="E694" s="17"/>
      <c r="F694" s="17"/>
      <c r="G694" s="17"/>
      <c r="H694" s="17"/>
      <c r="I694" s="17"/>
      <c r="J694" s="17"/>
    </row>
    <row r="695" spans="1:10">
      <c r="A695" s="17" t="s">
        <v>762</v>
      </c>
      <c r="B695" s="17"/>
      <c r="C695" s="17"/>
      <c r="D695" s="17"/>
      <c r="E695" s="17"/>
      <c r="F695" s="17"/>
      <c r="G695" s="17"/>
      <c r="H695" s="17"/>
      <c r="I695" s="17"/>
      <c r="J695" s="17"/>
    </row>
    <row r="696" spans="1:10">
      <c r="A696" s="17" t="s">
        <v>763</v>
      </c>
      <c r="B696" s="17"/>
      <c r="C696" s="17"/>
      <c r="D696" s="17"/>
      <c r="E696" s="17"/>
      <c r="F696" s="17"/>
      <c r="G696" s="17"/>
      <c r="H696" s="17"/>
      <c r="I696" s="17"/>
      <c r="J696" s="17"/>
    </row>
    <row r="697" spans="1:10">
      <c r="A697" s="17" t="s">
        <v>764</v>
      </c>
      <c r="B697" s="17"/>
      <c r="C697" s="17"/>
      <c r="D697" s="17"/>
      <c r="E697" s="17"/>
      <c r="F697" s="17"/>
      <c r="G697" s="17"/>
      <c r="H697" s="17"/>
      <c r="I697" s="17"/>
      <c r="J697" s="17"/>
    </row>
    <row r="698" spans="1:10">
      <c r="A698" s="17" t="s">
        <v>765</v>
      </c>
      <c r="B698" s="17"/>
      <c r="C698" s="17"/>
      <c r="D698" s="17"/>
      <c r="E698" s="17"/>
      <c r="F698" s="17"/>
      <c r="G698" s="17"/>
      <c r="H698" s="17"/>
      <c r="I698" s="17"/>
      <c r="J698" s="17"/>
    </row>
    <row r="699" spans="1:10">
      <c r="A699" s="22"/>
      <c r="B699" s="22"/>
      <c r="C699" s="22"/>
      <c r="D699" s="22"/>
      <c r="E699" s="22"/>
      <c r="F699" s="22"/>
      <c r="G699" s="22"/>
      <c r="H699" s="22"/>
      <c r="I699" s="22"/>
      <c r="J699" s="22"/>
    </row>
    <row r="700" ht="24" spans="1:10">
      <c r="A700" s="1" t="s">
        <v>705</v>
      </c>
      <c r="B700" s="1"/>
      <c r="C700" s="1"/>
      <c r="D700" s="1"/>
      <c r="E700" s="1"/>
      <c r="F700" s="1"/>
      <c r="G700" s="1"/>
      <c r="H700" s="1"/>
      <c r="I700" s="1"/>
      <c r="J700" s="1"/>
    </row>
    <row r="701" ht="24" spans="1:10">
      <c r="A701" s="1"/>
      <c r="B701" s="1"/>
      <c r="C701" s="1"/>
      <c r="D701" s="1"/>
      <c r="E701" s="1"/>
      <c r="F701" s="1"/>
      <c r="G701" s="1"/>
      <c r="H701" s="1"/>
      <c r="I701" s="1"/>
      <c r="J701" s="1"/>
    </row>
    <row r="702" ht="31" customHeight="1" spans="1:10">
      <c r="A702" s="2" t="s">
        <v>706</v>
      </c>
      <c r="B702" s="2" t="s">
        <v>963</v>
      </c>
      <c r="C702" s="2"/>
      <c r="D702" s="2"/>
      <c r="E702" s="2"/>
      <c r="F702" s="2"/>
      <c r="G702" s="2"/>
      <c r="H702" s="2"/>
      <c r="I702" s="2"/>
      <c r="J702" s="2"/>
    </row>
    <row r="703" spans="1:10">
      <c r="A703" s="2" t="s">
        <v>708</v>
      </c>
      <c r="B703" s="3" t="s">
        <v>621</v>
      </c>
      <c r="C703" s="3"/>
      <c r="D703" s="3"/>
      <c r="E703" s="2" t="s">
        <v>709</v>
      </c>
      <c r="F703" s="2" t="s">
        <v>621</v>
      </c>
      <c r="G703" s="2"/>
      <c r="H703" s="2"/>
      <c r="I703" s="2"/>
      <c r="J703" s="2"/>
    </row>
    <row r="704" spans="1:10">
      <c r="A704" s="2"/>
      <c r="B704" s="3"/>
      <c r="C704" s="3"/>
      <c r="D704" s="3"/>
      <c r="E704" s="2" t="s">
        <v>654</v>
      </c>
      <c r="F704" s="2"/>
      <c r="G704" s="2"/>
      <c r="H704" s="2"/>
      <c r="I704" s="2"/>
      <c r="J704" s="2"/>
    </row>
    <row r="705" spans="1:10">
      <c r="A705" s="2" t="s">
        <v>711</v>
      </c>
      <c r="B705" s="2"/>
      <c r="C705" s="4" t="s">
        <v>712</v>
      </c>
      <c r="D705" s="4" t="s">
        <v>533</v>
      </c>
      <c r="E705" s="4" t="s">
        <v>713</v>
      </c>
      <c r="F705" s="2" t="s">
        <v>714</v>
      </c>
      <c r="G705" s="2"/>
      <c r="H705" s="2" t="s">
        <v>715</v>
      </c>
      <c r="I705" s="2" t="s">
        <v>716</v>
      </c>
      <c r="J705" s="2"/>
    </row>
    <row r="706" spans="1:10">
      <c r="A706" s="2"/>
      <c r="B706" s="2"/>
      <c r="C706" s="5"/>
      <c r="D706" s="5"/>
      <c r="E706" s="5"/>
      <c r="F706" s="2"/>
      <c r="G706" s="2"/>
      <c r="H706" s="2"/>
      <c r="I706" s="2"/>
      <c r="J706" s="2"/>
    </row>
    <row r="707" spans="1:10">
      <c r="A707" s="2"/>
      <c r="B707" s="2" t="s">
        <v>634</v>
      </c>
      <c r="C707" s="57">
        <v>1320000</v>
      </c>
      <c r="D707" s="57">
        <v>1320000</v>
      </c>
      <c r="E707" s="57">
        <v>330000</v>
      </c>
      <c r="F707" s="2">
        <v>10</v>
      </c>
      <c r="G707" s="2"/>
      <c r="H707" s="2">
        <v>1</v>
      </c>
      <c r="I707" s="2">
        <v>10</v>
      </c>
      <c r="J707" s="2"/>
    </row>
    <row r="708" spans="1:10">
      <c r="A708" s="2"/>
      <c r="B708" s="9" t="s">
        <v>636</v>
      </c>
      <c r="C708" s="58">
        <v>1320000</v>
      </c>
      <c r="D708" s="58">
        <v>1320000</v>
      </c>
      <c r="E708" s="58">
        <v>330000</v>
      </c>
      <c r="F708" s="2" t="s">
        <v>537</v>
      </c>
      <c r="G708" s="2"/>
      <c r="H708" s="2" t="s">
        <v>537</v>
      </c>
      <c r="I708" s="2" t="s">
        <v>537</v>
      </c>
      <c r="J708" s="2"/>
    </row>
    <row r="709" spans="1:10">
      <c r="A709" s="2"/>
      <c r="B709" s="10" t="s">
        <v>637</v>
      </c>
      <c r="C709" s="58"/>
      <c r="D709" s="58"/>
      <c r="E709" s="58"/>
      <c r="F709" s="2"/>
      <c r="G709" s="2"/>
      <c r="H709" s="2"/>
      <c r="I709" s="2"/>
      <c r="J709" s="2"/>
    </row>
    <row r="710" spans="1:10">
      <c r="A710" s="2"/>
      <c r="B710" s="10" t="s">
        <v>638</v>
      </c>
      <c r="C710" s="10"/>
      <c r="D710" s="59"/>
      <c r="E710" s="59"/>
      <c r="F710" s="2" t="s">
        <v>537</v>
      </c>
      <c r="G710" s="2"/>
      <c r="H710" s="2" t="s">
        <v>537</v>
      </c>
      <c r="I710" s="2" t="s">
        <v>537</v>
      </c>
      <c r="J710" s="2"/>
    </row>
    <row r="711" spans="1:10">
      <c r="A711" s="2"/>
      <c r="B711" s="10" t="s">
        <v>718</v>
      </c>
      <c r="C711" s="2"/>
      <c r="D711" s="2"/>
      <c r="E711" s="9"/>
      <c r="F711" s="2" t="s">
        <v>537</v>
      </c>
      <c r="G711" s="2"/>
      <c r="H711" s="2" t="s">
        <v>537</v>
      </c>
      <c r="I711" s="2" t="s">
        <v>537</v>
      </c>
      <c r="J711" s="2"/>
    </row>
    <row r="712" spans="1:10">
      <c r="A712" s="11" t="s">
        <v>719</v>
      </c>
      <c r="B712" s="11"/>
      <c r="C712" s="11"/>
      <c r="D712" s="11"/>
      <c r="E712" s="11"/>
      <c r="F712" s="11"/>
      <c r="G712" s="11" t="s">
        <v>720</v>
      </c>
      <c r="H712" s="11"/>
      <c r="I712" s="11"/>
      <c r="J712" s="11"/>
    </row>
    <row r="713" ht="50" customHeight="1" spans="1:10">
      <c r="A713" s="11" t="s">
        <v>721</v>
      </c>
      <c r="B713" s="11" t="s">
        <v>964</v>
      </c>
      <c r="C713" s="11"/>
      <c r="D713" s="11"/>
      <c r="E713" s="11"/>
      <c r="F713" s="11"/>
      <c r="G713" s="11" t="s">
        <v>965</v>
      </c>
      <c r="H713" s="11"/>
      <c r="I713" s="11"/>
      <c r="J713" s="11"/>
    </row>
    <row r="714" spans="1:10">
      <c r="A714" s="11" t="s">
        <v>644</v>
      </c>
      <c r="B714" s="11"/>
      <c r="C714" s="11"/>
      <c r="D714" s="11" t="s">
        <v>723</v>
      </c>
      <c r="E714" s="11"/>
      <c r="F714" s="11"/>
      <c r="G714" s="11" t="s">
        <v>724</v>
      </c>
      <c r="H714" s="11"/>
      <c r="I714" s="11"/>
      <c r="J714" s="11"/>
    </row>
    <row r="715" spans="1:10">
      <c r="A715" s="2" t="s">
        <v>725</v>
      </c>
      <c r="B715" s="2" t="s">
        <v>651</v>
      </c>
      <c r="C715" s="2" t="s">
        <v>726</v>
      </c>
      <c r="D715" s="2" t="s">
        <v>645</v>
      </c>
      <c r="E715" s="2" t="s">
        <v>646</v>
      </c>
      <c r="F715" s="11" t="s">
        <v>647</v>
      </c>
      <c r="G715" s="11" t="s">
        <v>648</v>
      </c>
      <c r="H715" s="11" t="s">
        <v>714</v>
      </c>
      <c r="I715" s="11" t="s">
        <v>716</v>
      </c>
      <c r="J715" s="11" t="s">
        <v>727</v>
      </c>
    </row>
    <row r="716" spans="1:10">
      <c r="A716" s="2"/>
      <c r="B716" s="2"/>
      <c r="C716" s="2" t="s">
        <v>645</v>
      </c>
      <c r="D716" s="2" t="s">
        <v>653</v>
      </c>
      <c r="E716" s="2"/>
      <c r="F716" s="11" t="s">
        <v>654</v>
      </c>
      <c r="G716" s="11" t="s">
        <v>655</v>
      </c>
      <c r="H716" s="11"/>
      <c r="I716" s="11"/>
      <c r="J716" s="11"/>
    </row>
    <row r="717" spans="1:10">
      <c r="A717" s="29" t="s">
        <v>728</v>
      </c>
      <c r="B717" s="29" t="s">
        <v>658</v>
      </c>
      <c r="C717" s="30" t="s">
        <v>966</v>
      </c>
      <c r="D717" s="24" t="s">
        <v>824</v>
      </c>
      <c r="E717" s="60" t="s">
        <v>967</v>
      </c>
      <c r="F717" s="31" t="s">
        <v>668</v>
      </c>
      <c r="G717" s="60" t="s">
        <v>967</v>
      </c>
      <c r="H717" s="61">
        <v>10</v>
      </c>
      <c r="I717" s="70">
        <f>H717</f>
        <v>10</v>
      </c>
      <c r="J717" s="31"/>
    </row>
    <row r="718" spans="1:10">
      <c r="A718" s="2"/>
      <c r="B718" s="2"/>
      <c r="C718" s="3" t="s">
        <v>968</v>
      </c>
      <c r="D718" s="24"/>
      <c r="E718" s="62" t="s">
        <v>99</v>
      </c>
      <c r="F718" s="11" t="s">
        <v>665</v>
      </c>
      <c r="G718" s="62" t="s">
        <v>99</v>
      </c>
      <c r="H718" s="63">
        <v>5</v>
      </c>
      <c r="I718" s="64">
        <v>5</v>
      </c>
      <c r="J718" s="11"/>
    </row>
    <row r="719" spans="1:10">
      <c r="A719" s="2"/>
      <c r="B719" s="2"/>
      <c r="C719" s="3" t="s">
        <v>969</v>
      </c>
      <c r="D719" s="24"/>
      <c r="E719" s="62" t="s">
        <v>99</v>
      </c>
      <c r="F719" s="11" t="s">
        <v>665</v>
      </c>
      <c r="G719" s="62" t="s">
        <v>99</v>
      </c>
      <c r="H719" s="63">
        <v>5</v>
      </c>
      <c r="I719" s="64">
        <v>5</v>
      </c>
      <c r="J719" s="11"/>
    </row>
    <row r="720" spans="1:10">
      <c r="A720" s="2"/>
      <c r="B720" s="2"/>
      <c r="C720" s="3" t="s">
        <v>970</v>
      </c>
      <c r="D720" s="24"/>
      <c r="E720" s="62" t="s">
        <v>121</v>
      </c>
      <c r="F720" s="11" t="s">
        <v>668</v>
      </c>
      <c r="G720" s="62" t="s">
        <v>121</v>
      </c>
      <c r="H720" s="63">
        <v>5</v>
      </c>
      <c r="I720" s="64">
        <v>5</v>
      </c>
      <c r="J720" s="11"/>
    </row>
    <row r="721" spans="1:10">
      <c r="A721" s="2"/>
      <c r="B721" s="2" t="s">
        <v>670</v>
      </c>
      <c r="C721" s="3" t="s">
        <v>971</v>
      </c>
      <c r="D721" s="24"/>
      <c r="E721" s="62" t="s">
        <v>661</v>
      </c>
      <c r="F721" s="11" t="s">
        <v>662</v>
      </c>
      <c r="G721" s="62" t="s">
        <v>661</v>
      </c>
      <c r="H721" s="63">
        <v>5</v>
      </c>
      <c r="I721" s="64">
        <v>5</v>
      </c>
      <c r="J721" s="11"/>
    </row>
    <row r="722" spans="1:10">
      <c r="A722" s="2"/>
      <c r="B722" s="2"/>
      <c r="C722" s="3" t="s">
        <v>972</v>
      </c>
      <c r="D722" s="24"/>
      <c r="E722" s="62" t="s">
        <v>661</v>
      </c>
      <c r="F722" s="11" t="s">
        <v>662</v>
      </c>
      <c r="G722" s="62" t="s">
        <v>661</v>
      </c>
      <c r="H722" s="63">
        <v>5</v>
      </c>
      <c r="I722" s="64">
        <v>5</v>
      </c>
      <c r="J722" s="11"/>
    </row>
    <row r="723" spans="1:10">
      <c r="A723" s="2"/>
      <c r="B723" s="2"/>
      <c r="C723" s="3" t="s">
        <v>973</v>
      </c>
      <c r="D723" s="24"/>
      <c r="E723" s="62" t="s">
        <v>661</v>
      </c>
      <c r="F723" s="11" t="s">
        <v>662</v>
      </c>
      <c r="G723" s="62" t="s">
        <v>661</v>
      </c>
      <c r="H723" s="63">
        <v>5</v>
      </c>
      <c r="I723" s="64">
        <v>5</v>
      </c>
      <c r="J723" s="11"/>
    </row>
    <row r="724" spans="1:10">
      <c r="A724" s="2"/>
      <c r="B724" s="2"/>
      <c r="C724" s="3" t="s">
        <v>974</v>
      </c>
      <c r="D724" s="24"/>
      <c r="E724" s="62" t="s">
        <v>661</v>
      </c>
      <c r="F724" s="11" t="s">
        <v>662</v>
      </c>
      <c r="G724" s="62" t="s">
        <v>661</v>
      </c>
      <c r="H724" s="63">
        <v>5</v>
      </c>
      <c r="I724" s="64">
        <v>5</v>
      </c>
      <c r="J724" s="11"/>
    </row>
    <row r="725" spans="1:10">
      <c r="A725" s="2"/>
      <c r="B725" s="77" t="s">
        <v>672</v>
      </c>
      <c r="C725" s="3" t="s">
        <v>975</v>
      </c>
      <c r="D725" s="24"/>
      <c r="E725" s="62" t="s">
        <v>86</v>
      </c>
      <c r="F725" s="11" t="s">
        <v>675</v>
      </c>
      <c r="G725" s="62" t="s">
        <v>832</v>
      </c>
      <c r="H725" s="63">
        <v>5</v>
      </c>
      <c r="I725" s="64">
        <v>5</v>
      </c>
      <c r="J725" s="11"/>
    </row>
    <row r="726" ht="40.5" spans="1:10">
      <c r="A726" s="2" t="s">
        <v>745</v>
      </c>
      <c r="B726" s="2" t="s">
        <v>746</v>
      </c>
      <c r="C726" s="3" t="s">
        <v>976</v>
      </c>
      <c r="D726" s="24"/>
      <c r="E726" s="2" t="s">
        <v>962</v>
      </c>
      <c r="F726" s="11" t="s">
        <v>879</v>
      </c>
      <c r="G726" s="11" t="s">
        <v>832</v>
      </c>
      <c r="H726" s="63">
        <v>15</v>
      </c>
      <c r="I726" s="64">
        <v>15</v>
      </c>
      <c r="J726" s="11"/>
    </row>
    <row r="727" ht="27" spans="1:10">
      <c r="A727" s="2"/>
      <c r="B727" s="2" t="s">
        <v>751</v>
      </c>
      <c r="C727" s="3" t="s">
        <v>977</v>
      </c>
      <c r="D727" s="22"/>
      <c r="E727" s="2" t="s">
        <v>962</v>
      </c>
      <c r="F727" s="11" t="s">
        <v>879</v>
      </c>
      <c r="G727" s="11" t="s">
        <v>832</v>
      </c>
      <c r="H727" s="64">
        <v>15</v>
      </c>
      <c r="I727" s="64">
        <v>15</v>
      </c>
      <c r="J727" s="11"/>
    </row>
    <row r="728" spans="1:10">
      <c r="A728" s="2" t="s">
        <v>695</v>
      </c>
      <c r="B728" s="2" t="s">
        <v>789</v>
      </c>
      <c r="C728" s="3" t="s">
        <v>907</v>
      </c>
      <c r="D728" s="22"/>
      <c r="E728" s="2">
        <v>90</v>
      </c>
      <c r="F728" s="2" t="s">
        <v>662</v>
      </c>
      <c r="G728" s="2">
        <v>95</v>
      </c>
      <c r="H728" s="66">
        <v>10</v>
      </c>
      <c r="I728" s="66">
        <v>10</v>
      </c>
      <c r="J728" s="2"/>
    </row>
    <row r="729" spans="1:10">
      <c r="A729" s="2"/>
      <c r="B729" s="2" t="s">
        <v>790</v>
      </c>
      <c r="C729" s="3"/>
      <c r="D729" s="22"/>
      <c r="E729" s="2"/>
      <c r="F729" s="2"/>
      <c r="G729" s="2"/>
      <c r="H729" s="66"/>
      <c r="I729" s="66"/>
      <c r="J729" s="2"/>
    </row>
    <row r="730" ht="14.25" spans="1:10">
      <c r="A730" s="14" t="s">
        <v>758</v>
      </c>
      <c r="B730" s="32"/>
      <c r="C730" s="33" t="s">
        <v>615</v>
      </c>
      <c r="D730" s="34"/>
      <c r="E730" s="34"/>
      <c r="F730" s="34"/>
      <c r="G730" s="34"/>
      <c r="H730" s="34"/>
      <c r="I730" s="34"/>
      <c r="J730" s="34"/>
    </row>
    <row r="731" ht="14.25" spans="1:10">
      <c r="A731" s="14" t="s">
        <v>759</v>
      </c>
      <c r="B731" s="16">
        <v>100</v>
      </c>
      <c r="C731" s="16"/>
      <c r="D731" s="16"/>
      <c r="E731" s="16"/>
      <c r="F731" s="16"/>
      <c r="G731" s="16"/>
      <c r="H731" s="16"/>
      <c r="I731" s="16" t="s">
        <v>834</v>
      </c>
      <c r="J731" s="35" t="s">
        <v>835</v>
      </c>
    </row>
    <row r="732" spans="1:10">
      <c r="A732" s="17" t="s">
        <v>761</v>
      </c>
      <c r="B732" s="17"/>
      <c r="C732" s="17"/>
      <c r="D732" s="17"/>
      <c r="E732" s="17"/>
      <c r="F732" s="17"/>
      <c r="G732" s="17"/>
      <c r="H732" s="17"/>
      <c r="I732" s="17"/>
      <c r="J732" s="17"/>
    </row>
    <row r="733" spans="1:10">
      <c r="A733" s="17" t="s">
        <v>762</v>
      </c>
      <c r="B733" s="17"/>
      <c r="C733" s="17"/>
      <c r="D733" s="17"/>
      <c r="E733" s="17"/>
      <c r="F733" s="17"/>
      <c r="G733" s="17"/>
      <c r="H733" s="17"/>
      <c r="I733" s="17"/>
      <c r="J733" s="17"/>
    </row>
    <row r="734" spans="1:10">
      <c r="A734" s="17" t="s">
        <v>763</v>
      </c>
      <c r="B734" s="17"/>
      <c r="C734" s="17"/>
      <c r="D734" s="17"/>
      <c r="E734" s="17"/>
      <c r="F734" s="17"/>
      <c r="G734" s="17"/>
      <c r="H734" s="17"/>
      <c r="I734" s="17"/>
      <c r="J734" s="17"/>
    </row>
    <row r="735" spans="1:10">
      <c r="A735" s="17" t="s">
        <v>764</v>
      </c>
      <c r="B735" s="17"/>
      <c r="C735" s="17"/>
      <c r="D735" s="17"/>
      <c r="E735" s="17"/>
      <c r="F735" s="17"/>
      <c r="G735" s="17"/>
      <c r="H735" s="17"/>
      <c r="I735" s="17"/>
      <c r="J735" s="17"/>
    </row>
    <row r="736" spans="1:10">
      <c r="A736" s="17" t="s">
        <v>765</v>
      </c>
      <c r="B736" s="17"/>
      <c r="C736" s="17"/>
      <c r="D736" s="17"/>
      <c r="E736" s="17"/>
      <c r="F736" s="17"/>
      <c r="G736" s="17"/>
      <c r="H736" s="17"/>
      <c r="I736" s="17"/>
      <c r="J736" s="17"/>
    </row>
    <row r="737" spans="1:10">
      <c r="A737" s="22"/>
      <c r="B737" s="22"/>
      <c r="C737" s="22"/>
      <c r="D737" s="22"/>
      <c r="E737" s="22"/>
      <c r="F737" s="22"/>
      <c r="G737" s="22"/>
      <c r="H737" s="22"/>
      <c r="I737" s="22"/>
      <c r="J737" s="22"/>
    </row>
    <row r="738" ht="24" spans="1:10">
      <c r="A738" s="1" t="s">
        <v>705</v>
      </c>
      <c r="B738" s="1"/>
      <c r="C738" s="1"/>
      <c r="D738" s="1"/>
      <c r="E738" s="1"/>
      <c r="F738" s="1"/>
      <c r="G738" s="1"/>
      <c r="H738" s="1"/>
      <c r="I738" s="1"/>
      <c r="J738" s="1"/>
    </row>
    <row r="739" ht="24" spans="1:10">
      <c r="A739" s="1"/>
      <c r="B739" s="1"/>
      <c r="C739" s="1"/>
      <c r="D739" s="1"/>
      <c r="E739" s="1"/>
      <c r="F739" s="1"/>
      <c r="G739" s="1"/>
      <c r="H739" s="1"/>
      <c r="I739" s="1"/>
      <c r="J739" s="1"/>
    </row>
    <row r="740" ht="53" customHeight="1" spans="1:10">
      <c r="A740" s="2" t="s">
        <v>706</v>
      </c>
      <c r="B740" s="2" t="s">
        <v>978</v>
      </c>
      <c r="C740" s="2"/>
      <c r="D740" s="2"/>
      <c r="E740" s="2"/>
      <c r="F740" s="2"/>
      <c r="G740" s="2"/>
      <c r="H740" s="2"/>
      <c r="I740" s="2"/>
      <c r="J740" s="2"/>
    </row>
    <row r="741" spans="1:10">
      <c r="A741" s="2" t="s">
        <v>708</v>
      </c>
      <c r="B741" s="3" t="s">
        <v>621</v>
      </c>
      <c r="C741" s="3"/>
      <c r="D741" s="3"/>
      <c r="E741" s="2" t="s">
        <v>709</v>
      </c>
      <c r="F741" s="2" t="s">
        <v>621</v>
      </c>
      <c r="G741" s="2"/>
      <c r="H741" s="2"/>
      <c r="I741" s="2"/>
      <c r="J741" s="2"/>
    </row>
    <row r="742" spans="1:10">
      <c r="A742" s="2"/>
      <c r="B742" s="3"/>
      <c r="C742" s="3"/>
      <c r="D742" s="3"/>
      <c r="E742" s="2" t="s">
        <v>654</v>
      </c>
      <c r="F742" s="2"/>
      <c r="G742" s="2"/>
      <c r="H742" s="2"/>
      <c r="I742" s="2"/>
      <c r="J742" s="2"/>
    </row>
    <row r="743" spans="1:10">
      <c r="A743" s="2" t="s">
        <v>711</v>
      </c>
      <c r="B743" s="2"/>
      <c r="C743" s="4" t="s">
        <v>712</v>
      </c>
      <c r="D743" s="4" t="s">
        <v>533</v>
      </c>
      <c r="E743" s="4" t="s">
        <v>713</v>
      </c>
      <c r="F743" s="2" t="s">
        <v>714</v>
      </c>
      <c r="G743" s="2"/>
      <c r="H743" s="2" t="s">
        <v>715</v>
      </c>
      <c r="I743" s="2" t="s">
        <v>716</v>
      </c>
      <c r="J743" s="2"/>
    </row>
    <row r="744" spans="1:10">
      <c r="A744" s="2"/>
      <c r="B744" s="2"/>
      <c r="C744" s="5"/>
      <c r="D744" s="5"/>
      <c r="E744" s="5"/>
      <c r="F744" s="2"/>
      <c r="G744" s="2"/>
      <c r="H744" s="2"/>
      <c r="I744" s="2"/>
      <c r="J744" s="2"/>
    </row>
    <row r="745" spans="1:10">
      <c r="A745" s="2"/>
      <c r="B745" s="2" t="s">
        <v>634</v>
      </c>
      <c r="C745" s="57">
        <v>720000</v>
      </c>
      <c r="D745" s="57">
        <v>720000</v>
      </c>
      <c r="E745" s="57">
        <v>720000</v>
      </c>
      <c r="F745" s="2">
        <v>10</v>
      </c>
      <c r="G745" s="2"/>
      <c r="H745" s="2">
        <v>1</v>
      </c>
      <c r="I745" s="2">
        <v>10</v>
      </c>
      <c r="J745" s="2"/>
    </row>
    <row r="746" spans="1:10">
      <c r="A746" s="2"/>
      <c r="B746" s="9" t="s">
        <v>636</v>
      </c>
      <c r="C746" s="58">
        <v>720000</v>
      </c>
      <c r="D746" s="58">
        <v>720000</v>
      </c>
      <c r="E746" s="58">
        <v>720000</v>
      </c>
      <c r="F746" s="2" t="s">
        <v>537</v>
      </c>
      <c r="G746" s="2"/>
      <c r="H746" s="2" t="s">
        <v>537</v>
      </c>
      <c r="I746" s="2" t="s">
        <v>537</v>
      </c>
      <c r="J746" s="2"/>
    </row>
    <row r="747" spans="1:10">
      <c r="A747" s="2"/>
      <c r="B747" s="10" t="s">
        <v>637</v>
      </c>
      <c r="C747" s="58"/>
      <c r="D747" s="58"/>
      <c r="E747" s="58"/>
      <c r="F747" s="2"/>
      <c r="G747" s="2"/>
      <c r="H747" s="2"/>
      <c r="I747" s="2"/>
      <c r="J747" s="2"/>
    </row>
    <row r="748" spans="1:10">
      <c r="A748" s="2"/>
      <c r="B748" s="10" t="s">
        <v>638</v>
      </c>
      <c r="C748" s="10"/>
      <c r="D748" s="59"/>
      <c r="E748" s="59"/>
      <c r="F748" s="2" t="s">
        <v>537</v>
      </c>
      <c r="G748" s="2"/>
      <c r="H748" s="2" t="s">
        <v>537</v>
      </c>
      <c r="I748" s="2" t="s">
        <v>537</v>
      </c>
      <c r="J748" s="2"/>
    </row>
    <row r="749" spans="1:10">
      <c r="A749" s="2"/>
      <c r="B749" s="10" t="s">
        <v>718</v>
      </c>
      <c r="C749" s="2"/>
      <c r="D749" s="2"/>
      <c r="E749" s="9"/>
      <c r="F749" s="2" t="s">
        <v>537</v>
      </c>
      <c r="G749" s="2"/>
      <c r="H749" s="2" t="s">
        <v>537</v>
      </c>
      <c r="I749" s="2" t="s">
        <v>537</v>
      </c>
      <c r="J749" s="2"/>
    </row>
    <row r="750" spans="1:10">
      <c r="A750" s="11" t="s">
        <v>719</v>
      </c>
      <c r="B750" s="11"/>
      <c r="C750" s="11"/>
      <c r="D750" s="11"/>
      <c r="E750" s="11"/>
      <c r="F750" s="11"/>
      <c r="G750" s="11" t="s">
        <v>720</v>
      </c>
      <c r="H750" s="11"/>
      <c r="I750" s="11"/>
      <c r="J750" s="11"/>
    </row>
    <row r="751" ht="27" spans="1:10">
      <c r="A751" s="11" t="s">
        <v>721</v>
      </c>
      <c r="B751" s="11" t="s">
        <v>979</v>
      </c>
      <c r="C751" s="11"/>
      <c r="D751" s="11"/>
      <c r="E751" s="11"/>
      <c r="F751" s="11"/>
      <c r="G751" s="11" t="s">
        <v>979</v>
      </c>
      <c r="H751" s="11"/>
      <c r="I751" s="11"/>
      <c r="J751" s="11"/>
    </row>
    <row r="752" spans="1:10">
      <c r="A752" s="11" t="s">
        <v>644</v>
      </c>
      <c r="B752" s="11"/>
      <c r="C752" s="11"/>
      <c r="D752" s="11" t="s">
        <v>723</v>
      </c>
      <c r="E752" s="11"/>
      <c r="F752" s="11"/>
      <c r="G752" s="11" t="s">
        <v>724</v>
      </c>
      <c r="H752" s="11"/>
      <c r="I752" s="11"/>
      <c r="J752" s="11"/>
    </row>
    <row r="753" spans="1:10">
      <c r="A753" s="2" t="s">
        <v>725</v>
      </c>
      <c r="B753" s="2" t="s">
        <v>651</v>
      </c>
      <c r="C753" s="2" t="s">
        <v>726</v>
      </c>
      <c r="D753" s="2" t="s">
        <v>645</v>
      </c>
      <c r="E753" s="2" t="s">
        <v>646</v>
      </c>
      <c r="F753" s="11" t="s">
        <v>647</v>
      </c>
      <c r="G753" s="11" t="s">
        <v>648</v>
      </c>
      <c r="H753" s="11" t="s">
        <v>714</v>
      </c>
      <c r="I753" s="11" t="s">
        <v>716</v>
      </c>
      <c r="J753" s="11" t="s">
        <v>727</v>
      </c>
    </row>
    <row r="754" spans="1:10">
      <c r="A754" s="2"/>
      <c r="B754" s="2"/>
      <c r="C754" s="2" t="s">
        <v>645</v>
      </c>
      <c r="D754" s="2" t="s">
        <v>653</v>
      </c>
      <c r="E754" s="2"/>
      <c r="F754" s="11" t="s">
        <v>654</v>
      </c>
      <c r="G754" s="11" t="s">
        <v>655</v>
      </c>
      <c r="H754" s="11"/>
      <c r="I754" s="11"/>
      <c r="J754" s="11"/>
    </row>
    <row r="755" spans="1:10">
      <c r="A755" s="29" t="s">
        <v>728</v>
      </c>
      <c r="B755" s="29" t="s">
        <v>658</v>
      </c>
      <c r="C755" s="30" t="s">
        <v>980</v>
      </c>
      <c r="D755" s="24" t="s">
        <v>824</v>
      </c>
      <c r="E755" s="60" t="s">
        <v>981</v>
      </c>
      <c r="F755" s="31" t="s">
        <v>668</v>
      </c>
      <c r="G755" s="60" t="s">
        <v>981</v>
      </c>
      <c r="H755" s="61">
        <v>10</v>
      </c>
      <c r="I755" s="70">
        <f t="shared" ref="I755:I758" si="6">H755</f>
        <v>10</v>
      </c>
      <c r="J755" s="31"/>
    </row>
    <row r="756" spans="1:10">
      <c r="A756" s="2"/>
      <c r="B756" s="2"/>
      <c r="C756" s="3" t="s">
        <v>982</v>
      </c>
      <c r="D756" s="24"/>
      <c r="E756" s="62" t="s">
        <v>981</v>
      </c>
      <c r="F756" s="11" t="s">
        <v>668</v>
      </c>
      <c r="G756" s="62" t="s">
        <v>981</v>
      </c>
      <c r="H756" s="63">
        <v>10</v>
      </c>
      <c r="I756" s="64">
        <v>10</v>
      </c>
      <c r="J756" s="11"/>
    </row>
    <row r="757" spans="1:10">
      <c r="A757" s="2"/>
      <c r="B757" s="2" t="s">
        <v>670</v>
      </c>
      <c r="C757" s="3" t="s">
        <v>983</v>
      </c>
      <c r="D757" s="24"/>
      <c r="E757" s="62" t="s">
        <v>661</v>
      </c>
      <c r="F757" s="11" t="s">
        <v>662</v>
      </c>
      <c r="G757" s="62" t="s">
        <v>661</v>
      </c>
      <c r="H757" s="63">
        <v>10</v>
      </c>
      <c r="I757" s="64">
        <f t="shared" si="6"/>
        <v>10</v>
      </c>
      <c r="J757" s="11"/>
    </row>
    <row r="758" spans="1:10">
      <c r="A758" s="2"/>
      <c r="B758" s="2"/>
      <c r="C758" s="3" t="s">
        <v>984</v>
      </c>
      <c r="D758" s="24"/>
      <c r="E758" s="62" t="s">
        <v>661</v>
      </c>
      <c r="F758" s="11" t="s">
        <v>662</v>
      </c>
      <c r="G758" s="62" t="s">
        <v>661</v>
      </c>
      <c r="H758" s="63">
        <v>10</v>
      </c>
      <c r="I758" s="64">
        <f t="shared" si="6"/>
        <v>10</v>
      </c>
      <c r="J758" s="11"/>
    </row>
    <row r="759" spans="1:10">
      <c r="A759" s="2"/>
      <c r="B759" s="2" t="s">
        <v>672</v>
      </c>
      <c r="C759" s="3" t="s">
        <v>985</v>
      </c>
      <c r="D759" s="24"/>
      <c r="E759" s="62">
        <v>202312</v>
      </c>
      <c r="F759" s="62" t="s">
        <v>675</v>
      </c>
      <c r="G759" s="62">
        <v>202312</v>
      </c>
      <c r="H759" s="62">
        <v>5</v>
      </c>
      <c r="I759" s="62">
        <v>5</v>
      </c>
      <c r="J759" s="11"/>
    </row>
    <row r="760" spans="1:10">
      <c r="A760" s="2"/>
      <c r="B760" s="2"/>
      <c r="C760" s="3" t="s">
        <v>986</v>
      </c>
      <c r="D760" s="24"/>
      <c r="E760" s="62">
        <v>202305</v>
      </c>
      <c r="F760" s="62" t="s">
        <v>987</v>
      </c>
      <c r="G760" s="62">
        <v>202305</v>
      </c>
      <c r="H760" s="62">
        <v>5</v>
      </c>
      <c r="I760" s="62">
        <v>5</v>
      </c>
      <c r="J760" s="11"/>
    </row>
    <row r="761" spans="1:10">
      <c r="A761" s="2" t="s">
        <v>745</v>
      </c>
      <c r="B761" s="2" t="s">
        <v>746</v>
      </c>
      <c r="C761" s="3" t="s">
        <v>988</v>
      </c>
      <c r="D761" s="24"/>
      <c r="E761" s="62" t="s">
        <v>962</v>
      </c>
      <c r="F761" s="11" t="s">
        <v>675</v>
      </c>
      <c r="G761" s="62" t="s">
        <v>832</v>
      </c>
      <c r="H761" s="63">
        <v>15</v>
      </c>
      <c r="I761" s="64">
        <v>15</v>
      </c>
      <c r="J761" s="11"/>
    </row>
    <row r="762" spans="1:10">
      <c r="A762" s="2"/>
      <c r="B762" s="2" t="s">
        <v>748</v>
      </c>
      <c r="C762" s="3" t="s">
        <v>989</v>
      </c>
      <c r="D762" s="22"/>
      <c r="E762" s="62" t="s">
        <v>962</v>
      </c>
      <c r="F762" s="11" t="s">
        <v>675</v>
      </c>
      <c r="G762" s="62" t="s">
        <v>832</v>
      </c>
      <c r="H762" s="63">
        <v>15</v>
      </c>
      <c r="I762" s="64">
        <v>15</v>
      </c>
      <c r="J762" s="11"/>
    </row>
    <row r="763" spans="1:10">
      <c r="A763" s="2" t="s">
        <v>695</v>
      </c>
      <c r="B763" s="2" t="s">
        <v>789</v>
      </c>
      <c r="C763" s="3" t="s">
        <v>833</v>
      </c>
      <c r="D763" s="22"/>
      <c r="E763" s="2">
        <v>95</v>
      </c>
      <c r="F763" s="2" t="s">
        <v>662</v>
      </c>
      <c r="G763" s="2">
        <v>95</v>
      </c>
      <c r="H763" s="66">
        <v>10</v>
      </c>
      <c r="I763" s="66">
        <v>10</v>
      </c>
      <c r="J763" s="2"/>
    </row>
    <row r="764" spans="1:10">
      <c r="A764" s="2"/>
      <c r="B764" s="2" t="s">
        <v>790</v>
      </c>
      <c r="C764" s="3"/>
      <c r="D764" s="22"/>
      <c r="E764" s="2"/>
      <c r="F764" s="2"/>
      <c r="G764" s="2"/>
      <c r="H764" s="66"/>
      <c r="I764" s="66"/>
      <c r="J764" s="2"/>
    </row>
    <row r="765" ht="14.25" spans="1:10">
      <c r="A765" s="14" t="s">
        <v>758</v>
      </c>
      <c r="B765" s="32"/>
      <c r="C765" s="33" t="s">
        <v>615</v>
      </c>
      <c r="D765" s="34"/>
      <c r="E765" s="34"/>
      <c r="F765" s="34"/>
      <c r="G765" s="34"/>
      <c r="H765" s="34"/>
      <c r="I765" s="34"/>
      <c r="J765" s="34"/>
    </row>
    <row r="766" ht="14.25" spans="1:10">
      <c r="A766" s="14" t="s">
        <v>759</v>
      </c>
      <c r="B766" s="16">
        <v>100</v>
      </c>
      <c r="C766" s="16"/>
      <c r="D766" s="16"/>
      <c r="E766" s="16"/>
      <c r="F766" s="16"/>
      <c r="G766" s="16"/>
      <c r="H766" s="16"/>
      <c r="I766" s="16" t="s">
        <v>834</v>
      </c>
      <c r="J766" s="35" t="s">
        <v>835</v>
      </c>
    </row>
    <row r="767" spans="1:10">
      <c r="A767" s="17" t="s">
        <v>761</v>
      </c>
      <c r="B767" s="17"/>
      <c r="C767" s="17"/>
      <c r="D767" s="17"/>
      <c r="E767" s="17"/>
      <c r="F767" s="17"/>
      <c r="G767" s="17"/>
      <c r="H767" s="17"/>
      <c r="I767" s="17"/>
      <c r="J767" s="17"/>
    </row>
    <row r="768" spans="1:10">
      <c r="A768" s="17" t="s">
        <v>762</v>
      </c>
      <c r="B768" s="17"/>
      <c r="C768" s="17"/>
      <c r="D768" s="17"/>
      <c r="E768" s="17"/>
      <c r="F768" s="17"/>
      <c r="G768" s="17"/>
      <c r="H768" s="17"/>
      <c r="I768" s="17"/>
      <c r="J768" s="17"/>
    </row>
    <row r="769" spans="1:10">
      <c r="A769" s="17" t="s">
        <v>763</v>
      </c>
      <c r="B769" s="17"/>
      <c r="C769" s="17"/>
      <c r="D769" s="17"/>
      <c r="E769" s="17"/>
      <c r="F769" s="17"/>
      <c r="G769" s="17"/>
      <c r="H769" s="17"/>
      <c r="I769" s="17"/>
      <c r="J769" s="17"/>
    </row>
    <row r="770" spans="1:10">
      <c r="A770" s="17" t="s">
        <v>764</v>
      </c>
      <c r="B770" s="17"/>
      <c r="C770" s="17"/>
      <c r="D770" s="17"/>
      <c r="E770" s="17"/>
      <c r="F770" s="17"/>
      <c r="G770" s="17"/>
      <c r="H770" s="17"/>
      <c r="I770" s="17"/>
      <c r="J770" s="17"/>
    </row>
    <row r="771" spans="1:10">
      <c r="A771" s="17" t="s">
        <v>765</v>
      </c>
      <c r="B771" s="17"/>
      <c r="C771" s="17"/>
      <c r="D771" s="17"/>
      <c r="E771" s="17"/>
      <c r="F771" s="17"/>
      <c r="G771" s="17"/>
      <c r="H771" s="17"/>
      <c r="I771" s="17"/>
      <c r="J771" s="17"/>
    </row>
    <row r="772" spans="1:10">
      <c r="A772" s="22"/>
      <c r="B772" s="22"/>
      <c r="C772" s="22"/>
      <c r="D772" s="22"/>
      <c r="E772" s="22"/>
      <c r="F772" s="22"/>
      <c r="G772" s="22"/>
      <c r="H772" s="22"/>
      <c r="I772" s="22"/>
      <c r="J772" s="22"/>
    </row>
    <row r="773" ht="24" spans="1:10">
      <c r="A773" s="1" t="s">
        <v>705</v>
      </c>
      <c r="B773" s="1"/>
      <c r="C773" s="1"/>
      <c r="D773" s="1"/>
      <c r="E773" s="1"/>
      <c r="F773" s="1"/>
      <c r="G773" s="1"/>
      <c r="H773" s="1"/>
      <c r="I773" s="1"/>
      <c r="J773" s="1"/>
    </row>
    <row r="774" ht="24" spans="1:10">
      <c r="A774" s="1"/>
      <c r="B774" s="1"/>
      <c r="C774" s="1"/>
      <c r="D774" s="1"/>
      <c r="E774" s="1"/>
      <c r="F774" s="1"/>
      <c r="G774" s="1"/>
      <c r="H774" s="1"/>
      <c r="I774" s="1"/>
      <c r="J774" s="1"/>
    </row>
    <row r="775" ht="65" customHeight="1" spans="1:10">
      <c r="A775" s="2" t="s">
        <v>706</v>
      </c>
      <c r="B775" s="2" t="s">
        <v>990</v>
      </c>
      <c r="C775" s="2"/>
      <c r="D775" s="2"/>
      <c r="E775" s="2"/>
      <c r="F775" s="2"/>
      <c r="G775" s="2"/>
      <c r="H775" s="2"/>
      <c r="I775" s="2"/>
      <c r="J775" s="2"/>
    </row>
    <row r="776" spans="1:10">
      <c r="A776" s="2" t="s">
        <v>708</v>
      </c>
      <c r="B776" s="3" t="s">
        <v>621</v>
      </c>
      <c r="C776" s="3"/>
      <c r="D776" s="3"/>
      <c r="E776" s="2" t="s">
        <v>709</v>
      </c>
      <c r="F776" s="2" t="s">
        <v>621</v>
      </c>
      <c r="G776" s="2"/>
      <c r="H776" s="2"/>
      <c r="I776" s="2"/>
      <c r="J776" s="2"/>
    </row>
    <row r="777" spans="1:10">
      <c r="A777" s="2"/>
      <c r="B777" s="3"/>
      <c r="C777" s="3"/>
      <c r="D777" s="3"/>
      <c r="E777" s="2" t="s">
        <v>654</v>
      </c>
      <c r="F777" s="2"/>
      <c r="G777" s="2"/>
      <c r="H777" s="2"/>
      <c r="I777" s="2"/>
      <c r="J777" s="2"/>
    </row>
    <row r="778" spans="1:10">
      <c r="A778" s="2" t="s">
        <v>711</v>
      </c>
      <c r="B778" s="2"/>
      <c r="C778" s="4" t="s">
        <v>712</v>
      </c>
      <c r="D778" s="4" t="s">
        <v>533</v>
      </c>
      <c r="E778" s="4" t="s">
        <v>713</v>
      </c>
      <c r="F778" s="2" t="s">
        <v>714</v>
      </c>
      <c r="G778" s="2"/>
      <c r="H778" s="2" t="s">
        <v>715</v>
      </c>
      <c r="I778" s="2" t="s">
        <v>716</v>
      </c>
      <c r="J778" s="2"/>
    </row>
    <row r="779" spans="1:10">
      <c r="A779" s="2"/>
      <c r="B779" s="2"/>
      <c r="C779" s="5"/>
      <c r="D779" s="5"/>
      <c r="E779" s="5"/>
      <c r="F779" s="2"/>
      <c r="G779" s="2"/>
      <c r="H779" s="2"/>
      <c r="I779" s="2"/>
      <c r="J779" s="2"/>
    </row>
    <row r="780" spans="1:10">
      <c r="A780" s="2"/>
      <c r="B780" s="2" t="s">
        <v>634</v>
      </c>
      <c r="C780" s="57">
        <v>195000</v>
      </c>
      <c r="D780" s="57">
        <v>195000</v>
      </c>
      <c r="E780" s="57">
        <v>186600</v>
      </c>
      <c r="F780" s="2">
        <v>10</v>
      </c>
      <c r="G780" s="2"/>
      <c r="H780" s="2">
        <v>1</v>
      </c>
      <c r="I780" s="2">
        <v>10</v>
      </c>
      <c r="J780" s="2"/>
    </row>
    <row r="781" spans="1:10">
      <c r="A781" s="2"/>
      <c r="B781" s="9" t="s">
        <v>636</v>
      </c>
      <c r="C781" s="58">
        <v>195000</v>
      </c>
      <c r="D781" s="58">
        <v>195000</v>
      </c>
      <c r="E781" s="58">
        <v>186600</v>
      </c>
      <c r="F781" s="2" t="s">
        <v>537</v>
      </c>
      <c r="G781" s="2"/>
      <c r="H781" s="2" t="s">
        <v>537</v>
      </c>
      <c r="I781" s="2" t="s">
        <v>537</v>
      </c>
      <c r="J781" s="2"/>
    </row>
    <row r="782" spans="1:10">
      <c r="A782" s="2"/>
      <c r="B782" s="10" t="s">
        <v>637</v>
      </c>
      <c r="C782" s="58"/>
      <c r="D782" s="58"/>
      <c r="E782" s="58"/>
      <c r="F782" s="2"/>
      <c r="G782" s="2"/>
      <c r="H782" s="2"/>
      <c r="I782" s="2"/>
      <c r="J782" s="2"/>
    </row>
    <row r="783" spans="1:10">
      <c r="A783" s="2"/>
      <c r="B783" s="10" t="s">
        <v>638</v>
      </c>
      <c r="C783" s="10"/>
      <c r="D783" s="59"/>
      <c r="E783" s="59"/>
      <c r="F783" s="2" t="s">
        <v>537</v>
      </c>
      <c r="G783" s="2"/>
      <c r="H783" s="2" t="s">
        <v>537</v>
      </c>
      <c r="I783" s="2" t="s">
        <v>537</v>
      </c>
      <c r="J783" s="2"/>
    </row>
    <row r="784" spans="1:10">
      <c r="A784" s="2"/>
      <c r="B784" s="10" t="s">
        <v>718</v>
      </c>
      <c r="C784" s="2"/>
      <c r="D784" s="2"/>
      <c r="E784" s="9"/>
      <c r="F784" s="2" t="s">
        <v>537</v>
      </c>
      <c r="G784" s="2"/>
      <c r="H784" s="2" t="s">
        <v>537</v>
      </c>
      <c r="I784" s="2" t="s">
        <v>537</v>
      </c>
      <c r="J784" s="2"/>
    </row>
    <row r="785" spans="1:10">
      <c r="A785" s="11" t="s">
        <v>719</v>
      </c>
      <c r="B785" s="11"/>
      <c r="C785" s="11"/>
      <c r="D785" s="11"/>
      <c r="E785" s="11"/>
      <c r="F785" s="11"/>
      <c r="G785" s="11" t="s">
        <v>720</v>
      </c>
      <c r="H785" s="11"/>
      <c r="I785" s="11"/>
      <c r="J785" s="11"/>
    </row>
    <row r="786" ht="27" spans="1:10">
      <c r="A786" s="11" t="s">
        <v>721</v>
      </c>
      <c r="B786" s="11" t="s">
        <v>979</v>
      </c>
      <c r="C786" s="11"/>
      <c r="D786" s="11"/>
      <c r="E786" s="11"/>
      <c r="F786" s="11"/>
      <c r="G786" s="11" t="s">
        <v>979</v>
      </c>
      <c r="H786" s="11"/>
      <c r="I786" s="11"/>
      <c r="J786" s="11"/>
    </row>
    <row r="787" spans="1:10">
      <c r="A787" s="11" t="s">
        <v>644</v>
      </c>
      <c r="B787" s="11"/>
      <c r="C787" s="11"/>
      <c r="D787" s="11" t="s">
        <v>723</v>
      </c>
      <c r="E787" s="11"/>
      <c r="F787" s="11"/>
      <c r="G787" s="11" t="s">
        <v>724</v>
      </c>
      <c r="H787" s="11"/>
      <c r="I787" s="11"/>
      <c r="J787" s="11"/>
    </row>
    <row r="788" spans="1:10">
      <c r="A788" s="2" t="s">
        <v>725</v>
      </c>
      <c r="B788" s="2" t="s">
        <v>651</v>
      </c>
      <c r="C788" s="2" t="s">
        <v>726</v>
      </c>
      <c r="D788" s="2" t="s">
        <v>645</v>
      </c>
      <c r="E788" s="2" t="s">
        <v>646</v>
      </c>
      <c r="F788" s="11" t="s">
        <v>647</v>
      </c>
      <c r="G788" s="11" t="s">
        <v>648</v>
      </c>
      <c r="H788" s="11" t="s">
        <v>714</v>
      </c>
      <c r="I788" s="11" t="s">
        <v>716</v>
      </c>
      <c r="J788" s="11" t="s">
        <v>727</v>
      </c>
    </row>
    <row r="789" spans="1:10">
      <c r="A789" s="2"/>
      <c r="B789" s="2"/>
      <c r="C789" s="2" t="s">
        <v>645</v>
      </c>
      <c r="D789" s="2" t="s">
        <v>653</v>
      </c>
      <c r="E789" s="2"/>
      <c r="F789" s="11" t="s">
        <v>654</v>
      </c>
      <c r="G789" s="11" t="s">
        <v>655</v>
      </c>
      <c r="H789" s="11"/>
      <c r="I789" s="11"/>
      <c r="J789" s="11"/>
    </row>
    <row r="790" spans="1:10">
      <c r="A790" s="29" t="s">
        <v>728</v>
      </c>
      <c r="B790" s="29" t="s">
        <v>658</v>
      </c>
      <c r="C790" s="30" t="s">
        <v>980</v>
      </c>
      <c r="D790" s="24" t="s">
        <v>824</v>
      </c>
      <c r="E790" s="60" t="s">
        <v>981</v>
      </c>
      <c r="F790" s="31" t="s">
        <v>668</v>
      </c>
      <c r="G790" s="60" t="s">
        <v>981</v>
      </c>
      <c r="H790" s="61">
        <v>10</v>
      </c>
      <c r="I790" s="70">
        <f t="shared" ref="I790:I793" si="7">H790</f>
        <v>10</v>
      </c>
      <c r="J790" s="31"/>
    </row>
    <row r="791" spans="1:10">
      <c r="A791" s="2"/>
      <c r="B791" s="2"/>
      <c r="C791" s="3" t="s">
        <v>982</v>
      </c>
      <c r="D791" s="24"/>
      <c r="E791" s="62" t="s">
        <v>981</v>
      </c>
      <c r="F791" s="11" t="s">
        <v>668</v>
      </c>
      <c r="G791" s="62" t="s">
        <v>981</v>
      </c>
      <c r="H791" s="63">
        <v>10</v>
      </c>
      <c r="I791" s="64">
        <v>10</v>
      </c>
      <c r="J791" s="11"/>
    </row>
    <row r="792" spans="1:10">
      <c r="A792" s="2"/>
      <c r="B792" s="2" t="s">
        <v>670</v>
      </c>
      <c r="C792" s="3" t="s">
        <v>983</v>
      </c>
      <c r="D792" s="24"/>
      <c r="E792" s="62" t="s">
        <v>661</v>
      </c>
      <c r="F792" s="11" t="s">
        <v>662</v>
      </c>
      <c r="G792" s="62" t="s">
        <v>661</v>
      </c>
      <c r="H792" s="63">
        <v>10</v>
      </c>
      <c r="I792" s="64">
        <f t="shared" si="7"/>
        <v>10</v>
      </c>
      <c r="J792" s="11"/>
    </row>
    <row r="793" spans="1:10">
      <c r="A793" s="2"/>
      <c r="B793" s="2"/>
      <c r="C793" s="3" t="s">
        <v>984</v>
      </c>
      <c r="D793" s="24"/>
      <c r="E793" s="62" t="s">
        <v>661</v>
      </c>
      <c r="F793" s="11" t="s">
        <v>662</v>
      </c>
      <c r="G793" s="62" t="s">
        <v>661</v>
      </c>
      <c r="H793" s="63">
        <v>10</v>
      </c>
      <c r="I793" s="64">
        <f t="shared" si="7"/>
        <v>10</v>
      </c>
      <c r="J793" s="11"/>
    </row>
    <row r="794" spans="1:10">
      <c r="A794" s="2"/>
      <c r="B794" s="2" t="s">
        <v>672</v>
      </c>
      <c r="C794" s="3" t="s">
        <v>985</v>
      </c>
      <c r="D794" s="24"/>
      <c r="E794" s="62">
        <v>202312</v>
      </c>
      <c r="F794" s="11" t="s">
        <v>675</v>
      </c>
      <c r="G794" s="62">
        <v>202312</v>
      </c>
      <c r="H794" s="63">
        <v>5</v>
      </c>
      <c r="I794" s="64">
        <v>5</v>
      </c>
      <c r="J794" s="11"/>
    </row>
    <row r="795" spans="1:10">
      <c r="A795" s="2"/>
      <c r="B795" s="2"/>
      <c r="C795" s="3" t="s">
        <v>986</v>
      </c>
      <c r="D795" s="24"/>
      <c r="E795" s="62">
        <v>202305</v>
      </c>
      <c r="F795" s="11" t="s">
        <v>991</v>
      </c>
      <c r="G795" s="62">
        <v>202305</v>
      </c>
      <c r="H795" s="63">
        <v>5</v>
      </c>
      <c r="I795" s="64">
        <v>5</v>
      </c>
      <c r="J795" s="11"/>
    </row>
    <row r="796" spans="1:10">
      <c r="A796" s="2" t="s">
        <v>745</v>
      </c>
      <c r="B796" s="2" t="s">
        <v>746</v>
      </c>
      <c r="C796" s="3" t="s">
        <v>988</v>
      </c>
      <c r="D796" s="24"/>
      <c r="E796" s="62" t="s">
        <v>962</v>
      </c>
      <c r="F796" s="11" t="s">
        <v>675</v>
      </c>
      <c r="G796" s="62" t="s">
        <v>832</v>
      </c>
      <c r="H796" s="63">
        <v>15</v>
      </c>
      <c r="I796" s="64">
        <v>15</v>
      </c>
      <c r="J796" s="11"/>
    </row>
    <row r="797" spans="1:10">
      <c r="A797" s="2"/>
      <c r="B797" s="2" t="s">
        <v>748</v>
      </c>
      <c r="C797" s="3" t="s">
        <v>989</v>
      </c>
      <c r="D797" s="22"/>
      <c r="E797" s="62" t="s">
        <v>962</v>
      </c>
      <c r="F797" s="11" t="s">
        <v>675</v>
      </c>
      <c r="G797" s="62" t="s">
        <v>832</v>
      </c>
      <c r="H797" s="63">
        <v>15</v>
      </c>
      <c r="I797" s="64">
        <v>15</v>
      </c>
      <c r="J797" s="11"/>
    </row>
    <row r="798" spans="1:10">
      <c r="A798" s="2" t="s">
        <v>695</v>
      </c>
      <c r="B798" s="2" t="s">
        <v>789</v>
      </c>
      <c r="C798" s="3" t="s">
        <v>833</v>
      </c>
      <c r="D798" s="22"/>
      <c r="E798" s="2">
        <v>95</v>
      </c>
      <c r="F798" s="2" t="s">
        <v>662</v>
      </c>
      <c r="G798" s="2">
        <v>95</v>
      </c>
      <c r="H798" s="66">
        <v>10</v>
      </c>
      <c r="I798" s="66">
        <v>10</v>
      </c>
      <c r="J798" s="2"/>
    </row>
    <row r="799" spans="1:10">
      <c r="A799" s="2"/>
      <c r="B799" s="2" t="s">
        <v>790</v>
      </c>
      <c r="C799" s="3"/>
      <c r="D799" s="22"/>
      <c r="E799" s="2"/>
      <c r="F799" s="2"/>
      <c r="G799" s="2"/>
      <c r="H799" s="66"/>
      <c r="I799" s="66"/>
      <c r="J799" s="2"/>
    </row>
    <row r="800" ht="14.25" spans="1:10">
      <c r="A800" s="14" t="s">
        <v>758</v>
      </c>
      <c r="B800" s="32"/>
      <c r="C800" s="33" t="s">
        <v>615</v>
      </c>
      <c r="D800" s="34"/>
      <c r="E800" s="34"/>
      <c r="F800" s="34"/>
      <c r="G800" s="34"/>
      <c r="H800" s="34"/>
      <c r="I800" s="34"/>
      <c r="J800" s="34"/>
    </row>
    <row r="801" ht="14.25" spans="1:10">
      <c r="A801" s="14" t="s">
        <v>759</v>
      </c>
      <c r="B801" s="16">
        <v>100</v>
      </c>
      <c r="C801" s="16"/>
      <c r="D801" s="16"/>
      <c r="E801" s="16"/>
      <c r="F801" s="16"/>
      <c r="G801" s="16"/>
      <c r="H801" s="16"/>
      <c r="I801" s="16" t="s">
        <v>834</v>
      </c>
      <c r="J801" s="35" t="s">
        <v>835</v>
      </c>
    </row>
    <row r="802" spans="1:10">
      <c r="A802" s="17" t="s">
        <v>761</v>
      </c>
      <c r="B802" s="17"/>
      <c r="C802" s="17"/>
      <c r="D802" s="17"/>
      <c r="E802" s="17"/>
      <c r="F802" s="17"/>
      <c r="G802" s="17"/>
      <c r="H802" s="17"/>
      <c r="I802" s="17"/>
      <c r="J802" s="17"/>
    </row>
    <row r="803" spans="1:10">
      <c r="A803" s="17" t="s">
        <v>762</v>
      </c>
      <c r="B803" s="17"/>
      <c r="C803" s="17"/>
      <c r="D803" s="17"/>
      <c r="E803" s="17"/>
      <c r="F803" s="17"/>
      <c r="G803" s="17"/>
      <c r="H803" s="17"/>
      <c r="I803" s="17"/>
      <c r="J803" s="17"/>
    </row>
    <row r="804" spans="1:10">
      <c r="A804" s="17" t="s">
        <v>763</v>
      </c>
      <c r="B804" s="17"/>
      <c r="C804" s="17"/>
      <c r="D804" s="17"/>
      <c r="E804" s="17"/>
      <c r="F804" s="17"/>
      <c r="G804" s="17"/>
      <c r="H804" s="17"/>
      <c r="I804" s="17"/>
      <c r="J804" s="17"/>
    </row>
    <row r="805" spans="1:10">
      <c r="A805" s="17" t="s">
        <v>764</v>
      </c>
      <c r="B805" s="17"/>
      <c r="C805" s="17"/>
      <c r="D805" s="17"/>
      <c r="E805" s="17"/>
      <c r="F805" s="17"/>
      <c r="G805" s="17"/>
      <c r="H805" s="17"/>
      <c r="I805" s="17"/>
      <c r="J805" s="17"/>
    </row>
    <row r="806" spans="1:10">
      <c r="A806" s="17" t="s">
        <v>765</v>
      </c>
      <c r="B806" s="17"/>
      <c r="C806" s="17"/>
      <c r="D806" s="17"/>
      <c r="E806" s="17"/>
      <c r="F806" s="17"/>
      <c r="G806" s="17"/>
      <c r="H806" s="17"/>
      <c r="I806" s="17"/>
      <c r="J806" s="17"/>
    </row>
    <row r="807" spans="1:10">
      <c r="A807" s="22"/>
      <c r="B807" s="22"/>
      <c r="C807" s="22"/>
      <c r="D807" s="22"/>
      <c r="E807" s="22"/>
      <c r="F807" s="22"/>
      <c r="G807" s="22"/>
      <c r="H807" s="22"/>
      <c r="I807" s="22"/>
      <c r="J807" s="22"/>
    </row>
    <row r="808" ht="24" spans="1:10">
      <c r="A808" s="1" t="s">
        <v>705</v>
      </c>
      <c r="B808" s="1"/>
      <c r="C808" s="1"/>
      <c r="D808" s="1"/>
      <c r="E808" s="1"/>
      <c r="F808" s="1"/>
      <c r="G808" s="1"/>
      <c r="H808" s="1"/>
      <c r="I808" s="1"/>
      <c r="J808" s="1"/>
    </row>
    <row r="809" ht="24" spans="1:10">
      <c r="A809" s="1"/>
      <c r="B809" s="1"/>
      <c r="C809" s="1"/>
      <c r="D809" s="1"/>
      <c r="E809" s="1"/>
      <c r="F809" s="1"/>
      <c r="G809" s="1"/>
      <c r="H809" s="1"/>
      <c r="I809" s="1"/>
      <c r="J809" s="1"/>
    </row>
    <row r="810" ht="47" customHeight="1" spans="1:10">
      <c r="A810" s="2" t="s">
        <v>706</v>
      </c>
      <c r="B810" s="2" t="s">
        <v>992</v>
      </c>
      <c r="C810" s="2"/>
      <c r="D810" s="2"/>
      <c r="E810" s="2"/>
      <c r="F810" s="2"/>
      <c r="G810" s="2"/>
      <c r="H810" s="2"/>
      <c r="I810" s="2"/>
      <c r="J810" s="2"/>
    </row>
    <row r="811" spans="1:10">
      <c r="A811" s="2" t="s">
        <v>708</v>
      </c>
      <c r="B811" s="3" t="s">
        <v>621</v>
      </c>
      <c r="C811" s="3"/>
      <c r="D811" s="3"/>
      <c r="E811" s="2" t="s">
        <v>709</v>
      </c>
      <c r="F811" s="2" t="s">
        <v>621</v>
      </c>
      <c r="G811" s="2"/>
      <c r="H811" s="2"/>
      <c r="I811" s="2"/>
      <c r="J811" s="2"/>
    </row>
    <row r="812" spans="1:10">
      <c r="A812" s="2"/>
      <c r="B812" s="3"/>
      <c r="C812" s="3"/>
      <c r="D812" s="3"/>
      <c r="E812" s="2" t="s">
        <v>654</v>
      </c>
      <c r="F812" s="2"/>
      <c r="G812" s="2"/>
      <c r="H812" s="2"/>
      <c r="I812" s="2"/>
      <c r="J812" s="2"/>
    </row>
    <row r="813" spans="1:10">
      <c r="A813" s="2" t="s">
        <v>711</v>
      </c>
      <c r="B813" s="2"/>
      <c r="C813" s="4" t="s">
        <v>712</v>
      </c>
      <c r="D813" s="4" t="s">
        <v>533</v>
      </c>
      <c r="E813" s="4" t="s">
        <v>713</v>
      </c>
      <c r="F813" s="2" t="s">
        <v>714</v>
      </c>
      <c r="G813" s="2"/>
      <c r="H813" s="2" t="s">
        <v>715</v>
      </c>
      <c r="I813" s="2" t="s">
        <v>716</v>
      </c>
      <c r="J813" s="2"/>
    </row>
    <row r="814" spans="1:10">
      <c r="A814" s="2"/>
      <c r="B814" s="2"/>
      <c r="C814" s="5"/>
      <c r="D814" s="5"/>
      <c r="E814" s="5"/>
      <c r="F814" s="2"/>
      <c r="G814" s="2"/>
      <c r="H814" s="2"/>
      <c r="I814" s="2"/>
      <c r="J814" s="2"/>
    </row>
    <row r="815" spans="1:10">
      <c r="A815" s="2"/>
      <c r="B815" s="2" t="s">
        <v>634</v>
      </c>
      <c r="C815" s="57">
        <v>343200</v>
      </c>
      <c r="D815" s="57">
        <v>343200</v>
      </c>
      <c r="E815" s="57">
        <v>343200</v>
      </c>
      <c r="F815" s="2">
        <v>10</v>
      </c>
      <c r="G815" s="2"/>
      <c r="H815" s="2">
        <v>1</v>
      </c>
      <c r="I815" s="2">
        <v>10</v>
      </c>
      <c r="J815" s="2"/>
    </row>
    <row r="816" spans="1:10">
      <c r="A816" s="2"/>
      <c r="B816" s="9" t="s">
        <v>636</v>
      </c>
      <c r="C816" s="58">
        <v>343200</v>
      </c>
      <c r="D816" s="58">
        <v>343200</v>
      </c>
      <c r="E816" s="58">
        <v>343200</v>
      </c>
      <c r="F816" s="2" t="s">
        <v>537</v>
      </c>
      <c r="G816" s="2"/>
      <c r="H816" s="2" t="s">
        <v>537</v>
      </c>
      <c r="I816" s="2" t="s">
        <v>537</v>
      </c>
      <c r="J816" s="2"/>
    </row>
    <row r="817" spans="1:10">
      <c r="A817" s="2"/>
      <c r="B817" s="10" t="s">
        <v>637</v>
      </c>
      <c r="C817" s="58"/>
      <c r="D817" s="58"/>
      <c r="E817" s="58"/>
      <c r="F817" s="2"/>
      <c r="G817" s="2"/>
      <c r="H817" s="2"/>
      <c r="I817" s="2"/>
      <c r="J817" s="2"/>
    </row>
    <row r="818" spans="1:10">
      <c r="A818" s="2"/>
      <c r="B818" s="10" t="s">
        <v>638</v>
      </c>
      <c r="C818" s="10"/>
      <c r="D818" s="59"/>
      <c r="E818" s="59"/>
      <c r="F818" s="2" t="s">
        <v>537</v>
      </c>
      <c r="G818" s="2"/>
      <c r="H818" s="2" t="s">
        <v>537</v>
      </c>
      <c r="I818" s="2" t="s">
        <v>537</v>
      </c>
      <c r="J818" s="2"/>
    </row>
    <row r="819" spans="1:10">
      <c r="A819" s="2"/>
      <c r="B819" s="10" t="s">
        <v>718</v>
      </c>
      <c r="C819" s="2"/>
      <c r="D819" s="2"/>
      <c r="E819" s="9"/>
      <c r="F819" s="2" t="s">
        <v>537</v>
      </c>
      <c r="G819" s="2"/>
      <c r="H819" s="2" t="s">
        <v>537</v>
      </c>
      <c r="I819" s="2" t="s">
        <v>537</v>
      </c>
      <c r="J819" s="2"/>
    </row>
    <row r="820" spans="1:10">
      <c r="A820" s="11" t="s">
        <v>719</v>
      </c>
      <c r="B820" s="11"/>
      <c r="C820" s="11"/>
      <c r="D820" s="11"/>
      <c r="E820" s="11"/>
      <c r="F820" s="11"/>
      <c r="G820" s="11" t="s">
        <v>720</v>
      </c>
      <c r="H820" s="11"/>
      <c r="I820" s="11"/>
      <c r="J820" s="11"/>
    </row>
    <row r="821" ht="27" spans="1:10">
      <c r="A821" s="11" t="s">
        <v>721</v>
      </c>
      <c r="B821" s="11" t="s">
        <v>993</v>
      </c>
      <c r="C821" s="11"/>
      <c r="D821" s="11"/>
      <c r="E821" s="11"/>
      <c r="F821" s="11"/>
      <c r="G821" s="11" t="s">
        <v>993</v>
      </c>
      <c r="H821" s="11"/>
      <c r="I821" s="11"/>
      <c r="J821" s="11"/>
    </row>
    <row r="822" spans="1:10">
      <c r="A822" s="11" t="s">
        <v>644</v>
      </c>
      <c r="B822" s="11"/>
      <c r="C822" s="11"/>
      <c r="D822" s="11" t="s">
        <v>723</v>
      </c>
      <c r="E822" s="11"/>
      <c r="F822" s="11"/>
      <c r="G822" s="11" t="s">
        <v>724</v>
      </c>
      <c r="H822" s="11"/>
      <c r="I822" s="11"/>
      <c r="J822" s="11"/>
    </row>
    <row r="823" spans="1:10">
      <c r="A823" s="2" t="s">
        <v>725</v>
      </c>
      <c r="B823" s="2" t="s">
        <v>651</v>
      </c>
      <c r="C823" s="2" t="s">
        <v>726</v>
      </c>
      <c r="D823" s="2" t="s">
        <v>645</v>
      </c>
      <c r="E823" s="2" t="s">
        <v>646</v>
      </c>
      <c r="F823" s="11" t="s">
        <v>647</v>
      </c>
      <c r="G823" s="11" t="s">
        <v>648</v>
      </c>
      <c r="H823" s="11" t="s">
        <v>714</v>
      </c>
      <c r="I823" s="11" t="s">
        <v>716</v>
      </c>
      <c r="J823" s="11" t="s">
        <v>727</v>
      </c>
    </row>
    <row r="824" spans="1:10">
      <c r="A824" s="2"/>
      <c r="B824" s="2"/>
      <c r="C824" s="2" t="s">
        <v>645</v>
      </c>
      <c r="D824" s="2" t="s">
        <v>653</v>
      </c>
      <c r="E824" s="2"/>
      <c r="F824" s="11" t="s">
        <v>654</v>
      </c>
      <c r="G824" s="11" t="s">
        <v>655</v>
      </c>
      <c r="H824" s="11"/>
      <c r="I824" s="11"/>
      <c r="J824" s="11"/>
    </row>
    <row r="825" spans="1:10">
      <c r="A825" s="2" t="s">
        <v>728</v>
      </c>
      <c r="B825" s="2" t="s">
        <v>658</v>
      </c>
      <c r="C825" s="3" t="s">
        <v>980</v>
      </c>
      <c r="D825" s="2" t="s">
        <v>824</v>
      </c>
      <c r="E825" s="62" t="s">
        <v>981</v>
      </c>
      <c r="F825" s="11" t="s">
        <v>668</v>
      </c>
      <c r="G825" s="62" t="s">
        <v>981</v>
      </c>
      <c r="H825" s="63">
        <v>10</v>
      </c>
      <c r="I825" s="64">
        <f t="shared" ref="I825:I828" si="8">H825</f>
        <v>10</v>
      </c>
      <c r="J825" s="11"/>
    </row>
    <row r="826" spans="1:10">
      <c r="A826" s="2"/>
      <c r="B826" s="2"/>
      <c r="C826" s="3" t="s">
        <v>982</v>
      </c>
      <c r="D826" s="2"/>
      <c r="E826" s="62" t="s">
        <v>981</v>
      </c>
      <c r="F826" s="11" t="s">
        <v>668</v>
      </c>
      <c r="G826" s="62" t="s">
        <v>981</v>
      </c>
      <c r="H826" s="63">
        <v>10</v>
      </c>
      <c r="I826" s="64">
        <v>10</v>
      </c>
      <c r="J826" s="11"/>
    </row>
    <row r="827" spans="1:10">
      <c r="A827" s="2"/>
      <c r="B827" s="2" t="s">
        <v>670</v>
      </c>
      <c r="C827" s="3" t="s">
        <v>983</v>
      </c>
      <c r="D827" s="2"/>
      <c r="E827" s="62" t="s">
        <v>661</v>
      </c>
      <c r="F827" s="11" t="s">
        <v>662</v>
      </c>
      <c r="G827" s="62" t="s">
        <v>661</v>
      </c>
      <c r="H827" s="63">
        <v>10</v>
      </c>
      <c r="I827" s="64">
        <f t="shared" si="8"/>
        <v>10</v>
      </c>
      <c r="J827" s="11"/>
    </row>
    <row r="828" spans="1:10">
      <c r="A828" s="2"/>
      <c r="B828" s="2"/>
      <c r="C828" s="3" t="s">
        <v>984</v>
      </c>
      <c r="D828" s="2"/>
      <c r="E828" s="62" t="s">
        <v>661</v>
      </c>
      <c r="F828" s="11" t="s">
        <v>662</v>
      </c>
      <c r="G828" s="62" t="s">
        <v>661</v>
      </c>
      <c r="H828" s="63">
        <v>10</v>
      </c>
      <c r="I828" s="64">
        <f t="shared" si="8"/>
        <v>10</v>
      </c>
      <c r="J828" s="11"/>
    </row>
    <row r="829" spans="1:10">
      <c r="A829" s="2"/>
      <c r="B829" s="2" t="s">
        <v>672</v>
      </c>
      <c r="C829" s="3" t="s">
        <v>985</v>
      </c>
      <c r="D829" s="3"/>
      <c r="E829" s="62">
        <v>202312</v>
      </c>
      <c r="F829" s="62" t="s">
        <v>675</v>
      </c>
      <c r="G829" s="62">
        <v>202312</v>
      </c>
      <c r="H829" s="62">
        <v>5</v>
      </c>
      <c r="I829" s="62">
        <v>5</v>
      </c>
      <c r="J829" s="11"/>
    </row>
    <row r="830" spans="1:10">
      <c r="A830" s="2"/>
      <c r="B830" s="2"/>
      <c r="C830" s="3" t="s">
        <v>986</v>
      </c>
      <c r="D830" s="3"/>
      <c r="E830" s="62">
        <v>202305</v>
      </c>
      <c r="F830" s="62" t="s">
        <v>987</v>
      </c>
      <c r="G830" s="62">
        <v>202305</v>
      </c>
      <c r="H830" s="62">
        <v>5</v>
      </c>
      <c r="I830" s="62">
        <v>5</v>
      </c>
      <c r="J830" s="11"/>
    </row>
    <row r="831" spans="1:10">
      <c r="A831" s="2" t="s">
        <v>745</v>
      </c>
      <c r="B831" s="2" t="s">
        <v>746</v>
      </c>
      <c r="C831" s="3" t="s">
        <v>988</v>
      </c>
      <c r="D831" s="2"/>
      <c r="E831" s="62" t="s">
        <v>962</v>
      </c>
      <c r="F831" s="11" t="s">
        <v>675</v>
      </c>
      <c r="G831" s="62" t="s">
        <v>832</v>
      </c>
      <c r="H831" s="63">
        <v>15</v>
      </c>
      <c r="I831" s="64">
        <v>15</v>
      </c>
      <c r="J831" s="11"/>
    </row>
    <row r="832" spans="1:10">
      <c r="A832" s="2"/>
      <c r="B832" s="2" t="s">
        <v>748</v>
      </c>
      <c r="C832" s="3" t="s">
        <v>989</v>
      </c>
      <c r="D832" s="78"/>
      <c r="E832" s="62" t="s">
        <v>962</v>
      </c>
      <c r="F832" s="11" t="s">
        <v>675</v>
      </c>
      <c r="G832" s="62" t="s">
        <v>832</v>
      </c>
      <c r="H832" s="63">
        <v>15</v>
      </c>
      <c r="I832" s="64">
        <v>15</v>
      </c>
      <c r="J832" s="11"/>
    </row>
    <row r="833" spans="1:10">
      <c r="A833" s="2" t="s">
        <v>695</v>
      </c>
      <c r="B833" s="2" t="s">
        <v>789</v>
      </c>
      <c r="C833" s="3" t="s">
        <v>833</v>
      </c>
      <c r="D833" s="78"/>
      <c r="E833" s="2">
        <v>95</v>
      </c>
      <c r="F833" s="2" t="s">
        <v>662</v>
      </c>
      <c r="G833" s="2">
        <v>95</v>
      </c>
      <c r="H833" s="66">
        <v>10</v>
      </c>
      <c r="I833" s="66">
        <v>10</v>
      </c>
      <c r="J833" s="2"/>
    </row>
    <row r="834" spans="1:10">
      <c r="A834" s="2"/>
      <c r="B834" s="2" t="s">
        <v>790</v>
      </c>
      <c r="C834" s="3"/>
      <c r="D834" s="78"/>
      <c r="E834" s="2"/>
      <c r="F834" s="2"/>
      <c r="G834" s="2"/>
      <c r="H834" s="66"/>
      <c r="I834" s="66"/>
      <c r="J834" s="2"/>
    </row>
    <row r="835" spans="1:10">
      <c r="A835" s="2" t="s">
        <v>758</v>
      </c>
      <c r="B835" s="2"/>
      <c r="C835" s="34" t="s">
        <v>615</v>
      </c>
      <c r="D835" s="34"/>
      <c r="E835" s="34"/>
      <c r="F835" s="34"/>
      <c r="G835" s="34"/>
      <c r="H835" s="34"/>
      <c r="I835" s="34"/>
      <c r="J835" s="34"/>
    </row>
    <row r="836" spans="1:10">
      <c r="A836" s="2" t="s">
        <v>759</v>
      </c>
      <c r="B836" s="2">
        <v>100</v>
      </c>
      <c r="C836" s="2"/>
      <c r="D836" s="2"/>
      <c r="E836" s="2"/>
      <c r="F836" s="2"/>
      <c r="G836" s="2"/>
      <c r="H836" s="2"/>
      <c r="I836" s="2" t="s">
        <v>834</v>
      </c>
      <c r="J836" s="9" t="s">
        <v>835</v>
      </c>
    </row>
    <row r="837" spans="1:10">
      <c r="A837" s="17" t="s">
        <v>761</v>
      </c>
      <c r="B837" s="17"/>
      <c r="C837" s="17"/>
      <c r="D837" s="17"/>
      <c r="E837" s="17"/>
      <c r="F837" s="17"/>
      <c r="G837" s="17"/>
      <c r="H837" s="17"/>
      <c r="I837" s="17"/>
      <c r="J837" s="17"/>
    </row>
    <row r="838" spans="1:10">
      <c r="A838" s="17" t="s">
        <v>762</v>
      </c>
      <c r="B838" s="17"/>
      <c r="C838" s="17"/>
      <c r="D838" s="17"/>
      <c r="E838" s="17"/>
      <c r="F838" s="17"/>
      <c r="G838" s="17"/>
      <c r="H838" s="17"/>
      <c r="I838" s="17"/>
      <c r="J838" s="17"/>
    </row>
    <row r="839" spans="1:10">
      <c r="A839" s="17" t="s">
        <v>763</v>
      </c>
      <c r="B839" s="17"/>
      <c r="C839" s="17"/>
      <c r="D839" s="17"/>
      <c r="E839" s="17"/>
      <c r="F839" s="17"/>
      <c r="G839" s="17"/>
      <c r="H839" s="17"/>
      <c r="I839" s="17"/>
      <c r="J839" s="17"/>
    </row>
    <row r="840" spans="1:10">
      <c r="A840" s="17" t="s">
        <v>764</v>
      </c>
      <c r="B840" s="17"/>
      <c r="C840" s="17"/>
      <c r="D840" s="17"/>
      <c r="E840" s="17"/>
      <c r="F840" s="17"/>
      <c r="G840" s="17"/>
      <c r="H840" s="17"/>
      <c r="I840" s="17"/>
      <c r="J840" s="17"/>
    </row>
    <row r="841" spans="1:10">
      <c r="A841" s="17" t="s">
        <v>765</v>
      </c>
      <c r="B841" s="17"/>
      <c r="C841" s="17"/>
      <c r="D841" s="17"/>
      <c r="E841" s="17"/>
      <c r="F841" s="17"/>
      <c r="G841" s="17"/>
      <c r="H841" s="17"/>
      <c r="I841" s="17"/>
      <c r="J841" s="17"/>
    </row>
    <row r="842" spans="1:10">
      <c r="A842" s="22"/>
      <c r="B842" s="22"/>
      <c r="C842" s="22"/>
      <c r="D842" s="22"/>
      <c r="E842" s="22"/>
      <c r="F842" s="22"/>
      <c r="G842" s="22"/>
      <c r="H842" s="22"/>
      <c r="I842" s="22"/>
      <c r="J842" s="22"/>
    </row>
    <row r="843" ht="24" spans="1:10">
      <c r="A843" s="1" t="s">
        <v>705</v>
      </c>
      <c r="B843" s="1"/>
      <c r="C843" s="1"/>
      <c r="D843" s="1"/>
      <c r="E843" s="1"/>
      <c r="F843" s="1"/>
      <c r="G843" s="1"/>
      <c r="H843" s="1"/>
      <c r="I843" s="1"/>
      <c r="J843" s="1"/>
    </row>
    <row r="844" ht="24" spans="1:10">
      <c r="A844" s="1"/>
      <c r="B844" s="1"/>
      <c r="C844" s="1"/>
      <c r="D844" s="1"/>
      <c r="E844" s="1"/>
      <c r="F844" s="1"/>
      <c r="G844" s="1"/>
      <c r="H844" s="1"/>
      <c r="I844" s="1"/>
      <c r="J844" s="1"/>
    </row>
    <row r="845" ht="57" customHeight="1" spans="1:10">
      <c r="A845" s="2" t="s">
        <v>706</v>
      </c>
      <c r="B845" s="2" t="s">
        <v>994</v>
      </c>
      <c r="C845" s="2"/>
      <c r="D845" s="2"/>
      <c r="E845" s="2"/>
      <c r="F845" s="2"/>
      <c r="G845" s="2"/>
      <c r="H845" s="2"/>
      <c r="I845" s="2"/>
      <c r="J845" s="2"/>
    </row>
    <row r="846" spans="1:10">
      <c r="A846" s="2" t="s">
        <v>708</v>
      </c>
      <c r="B846" s="3" t="s">
        <v>621</v>
      </c>
      <c r="C846" s="3"/>
      <c r="D846" s="3"/>
      <c r="E846" s="2" t="s">
        <v>709</v>
      </c>
      <c r="F846" s="2" t="s">
        <v>621</v>
      </c>
      <c r="G846" s="2"/>
      <c r="H846" s="2"/>
      <c r="I846" s="2"/>
      <c r="J846" s="2"/>
    </row>
    <row r="847" spans="1:10">
      <c r="A847" s="2"/>
      <c r="B847" s="3"/>
      <c r="C847" s="3"/>
      <c r="D847" s="3"/>
      <c r="E847" s="2" t="s">
        <v>654</v>
      </c>
      <c r="F847" s="2"/>
      <c r="G847" s="2"/>
      <c r="H847" s="2"/>
      <c r="I847" s="2"/>
      <c r="J847" s="2"/>
    </row>
    <row r="848" spans="1:10">
      <c r="A848" s="2" t="s">
        <v>711</v>
      </c>
      <c r="B848" s="2"/>
      <c r="C848" s="4" t="s">
        <v>712</v>
      </c>
      <c r="D848" s="4" t="s">
        <v>533</v>
      </c>
      <c r="E848" s="4" t="s">
        <v>713</v>
      </c>
      <c r="F848" s="2" t="s">
        <v>714</v>
      </c>
      <c r="G848" s="2"/>
      <c r="H848" s="2" t="s">
        <v>715</v>
      </c>
      <c r="I848" s="2" t="s">
        <v>716</v>
      </c>
      <c r="J848" s="2"/>
    </row>
    <row r="849" spans="1:10">
      <c r="A849" s="2"/>
      <c r="B849" s="2"/>
      <c r="C849" s="5"/>
      <c r="D849" s="5"/>
      <c r="E849" s="5"/>
      <c r="F849" s="2"/>
      <c r="G849" s="2"/>
      <c r="H849" s="2"/>
      <c r="I849" s="2"/>
      <c r="J849" s="2"/>
    </row>
    <row r="850" spans="1:10">
      <c r="A850" s="2"/>
      <c r="B850" s="2" t="s">
        <v>634</v>
      </c>
      <c r="C850" s="57">
        <v>629000</v>
      </c>
      <c r="D850" s="57">
        <v>629000</v>
      </c>
      <c r="E850" s="57">
        <v>614600</v>
      </c>
      <c r="F850" s="2">
        <v>10</v>
      </c>
      <c r="G850" s="2"/>
      <c r="H850" s="2">
        <v>1</v>
      </c>
      <c r="I850" s="2">
        <v>10</v>
      </c>
      <c r="J850" s="2"/>
    </row>
    <row r="851" spans="1:10">
      <c r="A851" s="2"/>
      <c r="B851" s="9" t="s">
        <v>636</v>
      </c>
      <c r="C851" s="58">
        <v>629000</v>
      </c>
      <c r="D851" s="58">
        <v>629000</v>
      </c>
      <c r="E851" s="58">
        <v>614600</v>
      </c>
      <c r="F851" s="2" t="s">
        <v>537</v>
      </c>
      <c r="G851" s="2"/>
      <c r="H851" s="2" t="s">
        <v>537</v>
      </c>
      <c r="I851" s="2" t="s">
        <v>537</v>
      </c>
      <c r="J851" s="2"/>
    </row>
    <row r="852" spans="1:10">
      <c r="A852" s="2"/>
      <c r="B852" s="10" t="s">
        <v>637</v>
      </c>
      <c r="C852" s="58"/>
      <c r="D852" s="58"/>
      <c r="E852" s="58"/>
      <c r="F852" s="2"/>
      <c r="G852" s="2"/>
      <c r="H852" s="2"/>
      <c r="I852" s="2"/>
      <c r="J852" s="2"/>
    </row>
    <row r="853" spans="1:10">
      <c r="A853" s="2"/>
      <c r="B853" s="10" t="s">
        <v>638</v>
      </c>
      <c r="C853" s="10"/>
      <c r="D853" s="59"/>
      <c r="E853" s="59"/>
      <c r="F853" s="2" t="s">
        <v>537</v>
      </c>
      <c r="G853" s="2"/>
      <c r="H853" s="2" t="s">
        <v>537</v>
      </c>
      <c r="I853" s="2" t="s">
        <v>537</v>
      </c>
      <c r="J853" s="2"/>
    </row>
    <row r="854" spans="1:10">
      <c r="A854" s="2"/>
      <c r="B854" s="10" t="s">
        <v>718</v>
      </c>
      <c r="C854" s="2"/>
      <c r="D854" s="2"/>
      <c r="E854" s="9"/>
      <c r="F854" s="2" t="s">
        <v>537</v>
      </c>
      <c r="G854" s="2"/>
      <c r="H854" s="2" t="s">
        <v>537</v>
      </c>
      <c r="I854" s="2" t="s">
        <v>537</v>
      </c>
      <c r="J854" s="2"/>
    </row>
    <row r="855" spans="1:10">
      <c r="A855" s="11" t="s">
        <v>719</v>
      </c>
      <c r="B855" s="11"/>
      <c r="C855" s="11"/>
      <c r="D855" s="11"/>
      <c r="E855" s="11"/>
      <c r="F855" s="11"/>
      <c r="G855" s="11" t="s">
        <v>720</v>
      </c>
      <c r="H855" s="11"/>
      <c r="I855" s="11"/>
      <c r="J855" s="11"/>
    </row>
    <row r="856" ht="27" spans="1:10">
      <c r="A856" s="11" t="s">
        <v>721</v>
      </c>
      <c r="B856" s="11" t="s">
        <v>995</v>
      </c>
      <c r="C856" s="11"/>
      <c r="D856" s="11"/>
      <c r="E856" s="11"/>
      <c r="F856" s="11"/>
      <c r="G856" s="11" t="s">
        <v>995</v>
      </c>
      <c r="H856" s="11"/>
      <c r="I856" s="11"/>
      <c r="J856" s="11"/>
    </row>
    <row r="857" spans="1:10">
      <c r="A857" s="11" t="s">
        <v>644</v>
      </c>
      <c r="B857" s="11"/>
      <c r="C857" s="11"/>
      <c r="D857" s="11" t="s">
        <v>723</v>
      </c>
      <c r="E857" s="11"/>
      <c r="F857" s="11"/>
      <c r="G857" s="11" t="s">
        <v>724</v>
      </c>
      <c r="H857" s="11"/>
      <c r="I857" s="11"/>
      <c r="J857" s="11"/>
    </row>
    <row r="858" spans="1:10">
      <c r="A858" s="2" t="s">
        <v>725</v>
      </c>
      <c r="B858" s="2" t="s">
        <v>651</v>
      </c>
      <c r="C858" s="2" t="s">
        <v>726</v>
      </c>
      <c r="D858" s="2" t="s">
        <v>645</v>
      </c>
      <c r="E858" s="2" t="s">
        <v>646</v>
      </c>
      <c r="F858" s="11" t="s">
        <v>647</v>
      </c>
      <c r="G858" s="11" t="s">
        <v>648</v>
      </c>
      <c r="H858" s="11" t="s">
        <v>714</v>
      </c>
      <c r="I858" s="11" t="s">
        <v>716</v>
      </c>
      <c r="J858" s="11" t="s">
        <v>727</v>
      </c>
    </row>
    <row r="859" spans="1:10">
      <c r="A859" s="2"/>
      <c r="B859" s="2"/>
      <c r="C859" s="2" t="s">
        <v>645</v>
      </c>
      <c r="D859" s="2" t="s">
        <v>653</v>
      </c>
      <c r="E859" s="2"/>
      <c r="F859" s="11" t="s">
        <v>654</v>
      </c>
      <c r="G859" s="11" t="s">
        <v>655</v>
      </c>
      <c r="H859" s="11"/>
      <c r="I859" s="11"/>
      <c r="J859" s="11"/>
    </row>
    <row r="860" spans="1:10">
      <c r="A860" s="29" t="s">
        <v>728</v>
      </c>
      <c r="B860" s="29" t="s">
        <v>658</v>
      </c>
      <c r="C860" s="30" t="s">
        <v>996</v>
      </c>
      <c r="D860" s="24" t="s">
        <v>824</v>
      </c>
      <c r="E860" s="60" t="s">
        <v>997</v>
      </c>
      <c r="F860" s="31" t="s">
        <v>668</v>
      </c>
      <c r="G860" s="60" t="s">
        <v>981</v>
      </c>
      <c r="H860" s="61">
        <v>10</v>
      </c>
      <c r="I860" s="70">
        <f t="shared" ref="I860:I863" si="9">H860</f>
        <v>10</v>
      </c>
      <c r="J860" s="31"/>
    </row>
    <row r="861" spans="1:10">
      <c r="A861" s="2"/>
      <c r="B861" s="2"/>
      <c r="C861" s="3" t="s">
        <v>982</v>
      </c>
      <c r="D861" s="24"/>
      <c r="E861" s="62" t="s">
        <v>997</v>
      </c>
      <c r="F861" s="11" t="s">
        <v>668</v>
      </c>
      <c r="G861" s="62" t="s">
        <v>981</v>
      </c>
      <c r="H861" s="63">
        <v>10</v>
      </c>
      <c r="I861" s="64">
        <v>10</v>
      </c>
      <c r="J861" s="11"/>
    </row>
    <row r="862" spans="1:10">
      <c r="A862" s="2"/>
      <c r="B862" s="2" t="s">
        <v>670</v>
      </c>
      <c r="C862" s="3" t="s">
        <v>998</v>
      </c>
      <c r="D862" s="24"/>
      <c r="E862" s="62" t="s">
        <v>661</v>
      </c>
      <c r="F862" s="11" t="s">
        <v>662</v>
      </c>
      <c r="G862" s="62" t="s">
        <v>661</v>
      </c>
      <c r="H862" s="63">
        <v>10</v>
      </c>
      <c r="I862" s="64">
        <f t="shared" si="9"/>
        <v>10</v>
      </c>
      <c r="J862" s="11"/>
    </row>
    <row r="863" spans="1:10">
      <c r="A863" s="2"/>
      <c r="B863" s="2"/>
      <c r="C863" s="3" t="s">
        <v>999</v>
      </c>
      <c r="D863" s="24"/>
      <c r="E863" s="62" t="s">
        <v>661</v>
      </c>
      <c r="F863" s="11" t="s">
        <v>662</v>
      </c>
      <c r="G863" s="62" t="s">
        <v>661</v>
      </c>
      <c r="H863" s="63">
        <v>10</v>
      </c>
      <c r="I863" s="64">
        <f t="shared" si="9"/>
        <v>10</v>
      </c>
      <c r="J863" s="11"/>
    </row>
    <row r="864" spans="1:10">
      <c r="A864" s="2"/>
      <c r="B864" s="2" t="s">
        <v>672</v>
      </c>
      <c r="C864" s="3" t="s">
        <v>1000</v>
      </c>
      <c r="D864" s="24"/>
      <c r="E864" s="62">
        <v>202412</v>
      </c>
      <c r="F864" s="11" t="s">
        <v>675</v>
      </c>
      <c r="G864" s="62" t="s">
        <v>832</v>
      </c>
      <c r="H864" s="63">
        <v>5</v>
      </c>
      <c r="I864" s="64">
        <v>5</v>
      </c>
      <c r="J864" s="11"/>
    </row>
    <row r="865" spans="1:10">
      <c r="A865" s="2"/>
      <c r="B865" s="2"/>
      <c r="C865" s="3" t="s">
        <v>1001</v>
      </c>
      <c r="D865" s="24"/>
      <c r="E865" s="62">
        <v>202405</v>
      </c>
      <c r="F865" s="11" t="s">
        <v>991</v>
      </c>
      <c r="G865" s="62" t="s">
        <v>832</v>
      </c>
      <c r="H865" s="63">
        <v>5</v>
      </c>
      <c r="I865" s="64">
        <v>5</v>
      </c>
      <c r="J865" s="11"/>
    </row>
    <row r="866" ht="40.5" spans="1:10">
      <c r="A866" s="2" t="s">
        <v>745</v>
      </c>
      <c r="B866" s="2" t="s">
        <v>746</v>
      </c>
      <c r="C866" s="3" t="s">
        <v>1002</v>
      </c>
      <c r="D866" s="24"/>
      <c r="E866" s="62" t="s">
        <v>962</v>
      </c>
      <c r="F866" s="11" t="s">
        <v>675</v>
      </c>
      <c r="G866" s="62" t="s">
        <v>832</v>
      </c>
      <c r="H866" s="63">
        <v>15</v>
      </c>
      <c r="I866" s="64">
        <v>15</v>
      </c>
      <c r="J866" s="11"/>
    </row>
    <row r="867" ht="27" spans="1:10">
      <c r="A867" s="2"/>
      <c r="B867" s="2" t="s">
        <v>748</v>
      </c>
      <c r="C867" s="3" t="s">
        <v>1003</v>
      </c>
      <c r="D867" s="22"/>
      <c r="E867" s="62" t="s">
        <v>1004</v>
      </c>
      <c r="F867" s="11" t="s">
        <v>675</v>
      </c>
      <c r="G867" s="62" t="s">
        <v>832</v>
      </c>
      <c r="H867" s="63">
        <v>15</v>
      </c>
      <c r="I867" s="64">
        <v>15</v>
      </c>
      <c r="J867" s="11"/>
    </row>
    <row r="868" spans="1:10">
      <c r="A868" s="2" t="s">
        <v>695</v>
      </c>
      <c r="B868" s="2" t="s">
        <v>789</v>
      </c>
      <c r="C868" s="3" t="s">
        <v>1005</v>
      </c>
      <c r="D868" s="22"/>
      <c r="E868" s="2">
        <v>90</v>
      </c>
      <c r="F868" s="2" t="s">
        <v>662</v>
      </c>
      <c r="G868" s="2">
        <v>95</v>
      </c>
      <c r="H868" s="66">
        <v>10</v>
      </c>
      <c r="I868" s="66">
        <v>10</v>
      </c>
      <c r="J868" s="2"/>
    </row>
    <row r="869" spans="1:10">
      <c r="A869" s="2"/>
      <c r="B869" s="2" t="s">
        <v>790</v>
      </c>
      <c r="C869" s="3"/>
      <c r="D869" s="22"/>
      <c r="E869" s="2"/>
      <c r="F869" s="2"/>
      <c r="G869" s="2"/>
      <c r="H869" s="66"/>
      <c r="I869" s="66"/>
      <c r="J869" s="2"/>
    </row>
    <row r="870" ht="14.25" spans="1:10">
      <c r="A870" s="14" t="s">
        <v>758</v>
      </c>
      <c r="B870" s="32"/>
      <c r="C870" s="33" t="s">
        <v>615</v>
      </c>
      <c r="D870" s="34"/>
      <c r="E870" s="34"/>
      <c r="F870" s="34"/>
      <c r="G870" s="34"/>
      <c r="H870" s="34"/>
      <c r="I870" s="34"/>
      <c r="J870" s="34"/>
    </row>
    <row r="871" ht="14.25" spans="1:10">
      <c r="A871" s="14" t="s">
        <v>759</v>
      </c>
      <c r="B871" s="16">
        <v>100</v>
      </c>
      <c r="C871" s="16"/>
      <c r="D871" s="16"/>
      <c r="E871" s="16"/>
      <c r="F871" s="16"/>
      <c r="G871" s="16"/>
      <c r="H871" s="16"/>
      <c r="I871" s="16" t="s">
        <v>834</v>
      </c>
      <c r="J871" s="35" t="s">
        <v>835</v>
      </c>
    </row>
    <row r="872" spans="1:10">
      <c r="A872" s="17" t="s">
        <v>761</v>
      </c>
      <c r="B872" s="17"/>
      <c r="C872" s="17"/>
      <c r="D872" s="17"/>
      <c r="E872" s="17"/>
      <c r="F872" s="17"/>
      <c r="G872" s="17"/>
      <c r="H872" s="17"/>
      <c r="I872" s="17"/>
      <c r="J872" s="17"/>
    </row>
    <row r="873" spans="1:10">
      <c r="A873" s="17" t="s">
        <v>762</v>
      </c>
      <c r="B873" s="17"/>
      <c r="C873" s="17"/>
      <c r="D873" s="17"/>
      <c r="E873" s="17"/>
      <c r="F873" s="17"/>
      <c r="G873" s="17"/>
      <c r="H873" s="17"/>
      <c r="I873" s="17"/>
      <c r="J873" s="17"/>
    </row>
    <row r="874" spans="1:10">
      <c r="A874" s="17" t="s">
        <v>763</v>
      </c>
      <c r="B874" s="17"/>
      <c r="C874" s="17"/>
      <c r="D874" s="17"/>
      <c r="E874" s="17"/>
      <c r="F874" s="17"/>
      <c r="G874" s="17"/>
      <c r="H874" s="17"/>
      <c r="I874" s="17"/>
      <c r="J874" s="17"/>
    </row>
    <row r="875" spans="1:10">
      <c r="A875" s="17" t="s">
        <v>764</v>
      </c>
      <c r="B875" s="17"/>
      <c r="C875" s="17"/>
      <c r="D875" s="17"/>
      <c r="E875" s="17"/>
      <c r="F875" s="17"/>
      <c r="G875" s="17"/>
      <c r="H875" s="17"/>
      <c r="I875" s="17"/>
      <c r="J875" s="17"/>
    </row>
    <row r="876" spans="1:10">
      <c r="A876" s="17" t="s">
        <v>765</v>
      </c>
      <c r="B876" s="17"/>
      <c r="C876" s="17"/>
      <c r="D876" s="17"/>
      <c r="E876" s="17"/>
      <c r="F876" s="17"/>
      <c r="G876" s="17"/>
      <c r="H876" s="17"/>
      <c r="I876" s="17"/>
      <c r="J876" s="17"/>
    </row>
    <row r="877" spans="1:10">
      <c r="A877" s="22"/>
      <c r="B877" s="22"/>
      <c r="C877" s="22"/>
      <c r="D877" s="22"/>
      <c r="E877" s="22"/>
      <c r="F877" s="22"/>
      <c r="G877" s="22"/>
      <c r="H877" s="22"/>
      <c r="I877" s="22"/>
      <c r="J877" s="22"/>
    </row>
    <row r="878" ht="24" spans="1:10">
      <c r="A878" s="1" t="s">
        <v>705</v>
      </c>
      <c r="B878" s="1"/>
      <c r="C878" s="1"/>
      <c r="D878" s="1"/>
      <c r="E878" s="1"/>
      <c r="F878" s="1"/>
      <c r="G878" s="1"/>
      <c r="H878" s="1"/>
      <c r="I878" s="1"/>
      <c r="J878" s="1"/>
    </row>
    <row r="879" ht="24" spans="1:10">
      <c r="A879" s="1"/>
      <c r="B879" s="1"/>
      <c r="C879" s="1"/>
      <c r="D879" s="1"/>
      <c r="E879" s="1"/>
      <c r="F879" s="1"/>
      <c r="G879" s="1"/>
      <c r="H879" s="1"/>
      <c r="I879" s="1"/>
      <c r="J879" s="1"/>
    </row>
    <row r="880" ht="27" customHeight="1" spans="1:10">
      <c r="A880" s="2" t="s">
        <v>706</v>
      </c>
      <c r="B880" s="2" t="s">
        <v>1006</v>
      </c>
      <c r="C880" s="2"/>
      <c r="D880" s="2"/>
      <c r="E880" s="2"/>
      <c r="F880" s="2"/>
      <c r="G880" s="2"/>
      <c r="H880" s="2"/>
      <c r="I880" s="2"/>
      <c r="J880" s="2"/>
    </row>
    <row r="881" spans="1:10">
      <c r="A881" s="2" t="s">
        <v>708</v>
      </c>
      <c r="B881" s="3" t="s">
        <v>621</v>
      </c>
      <c r="C881" s="3"/>
      <c r="D881" s="3"/>
      <c r="E881" s="2" t="s">
        <v>709</v>
      </c>
      <c r="F881" s="2" t="s">
        <v>621</v>
      </c>
      <c r="G881" s="2"/>
      <c r="H881" s="2"/>
      <c r="I881" s="2"/>
      <c r="J881" s="2"/>
    </row>
    <row r="882" spans="1:10">
      <c r="A882" s="2"/>
      <c r="B882" s="3"/>
      <c r="C882" s="3"/>
      <c r="D882" s="3"/>
      <c r="E882" s="2" t="s">
        <v>654</v>
      </c>
      <c r="F882" s="2"/>
      <c r="G882" s="2"/>
      <c r="H882" s="2"/>
      <c r="I882" s="2"/>
      <c r="J882" s="2"/>
    </row>
    <row r="883" spans="1:10">
      <c r="A883" s="2" t="s">
        <v>711</v>
      </c>
      <c r="B883" s="2"/>
      <c r="C883" s="4" t="s">
        <v>712</v>
      </c>
      <c r="D883" s="4" t="s">
        <v>533</v>
      </c>
      <c r="E883" s="4" t="s">
        <v>713</v>
      </c>
      <c r="F883" s="2" t="s">
        <v>714</v>
      </c>
      <c r="G883" s="2"/>
      <c r="H883" s="2" t="s">
        <v>715</v>
      </c>
      <c r="I883" s="2" t="s">
        <v>716</v>
      </c>
      <c r="J883" s="2"/>
    </row>
    <row r="884" spans="1:10">
      <c r="A884" s="2"/>
      <c r="B884" s="2"/>
      <c r="C884" s="5"/>
      <c r="D884" s="5"/>
      <c r="E884" s="5"/>
      <c r="F884" s="2"/>
      <c r="G884" s="2"/>
      <c r="H884" s="2"/>
      <c r="I884" s="2"/>
      <c r="J884" s="2"/>
    </row>
    <row r="885" spans="1:10">
      <c r="A885" s="2"/>
      <c r="B885" s="2" t="s">
        <v>634</v>
      </c>
      <c r="C885" s="57">
        <v>199200</v>
      </c>
      <c r="D885" s="57">
        <v>199200</v>
      </c>
      <c r="E885" s="57">
        <v>199200</v>
      </c>
      <c r="F885" s="2">
        <v>10</v>
      </c>
      <c r="G885" s="2"/>
      <c r="H885" s="2">
        <v>1</v>
      </c>
      <c r="I885" s="2">
        <v>10</v>
      </c>
      <c r="J885" s="2"/>
    </row>
    <row r="886" spans="1:10">
      <c r="A886" s="2"/>
      <c r="B886" s="9" t="s">
        <v>636</v>
      </c>
      <c r="C886" s="58">
        <v>199200</v>
      </c>
      <c r="D886" s="58">
        <v>199200</v>
      </c>
      <c r="E886" s="58">
        <v>199200</v>
      </c>
      <c r="F886" s="2" t="s">
        <v>537</v>
      </c>
      <c r="G886" s="2"/>
      <c r="H886" s="2" t="s">
        <v>537</v>
      </c>
      <c r="I886" s="2" t="s">
        <v>537</v>
      </c>
      <c r="J886" s="2"/>
    </row>
    <row r="887" spans="1:10">
      <c r="A887" s="2"/>
      <c r="B887" s="10" t="s">
        <v>637</v>
      </c>
      <c r="C887" s="58"/>
      <c r="D887" s="58"/>
      <c r="E887" s="58"/>
      <c r="F887" s="2"/>
      <c r="G887" s="2"/>
      <c r="H887" s="2"/>
      <c r="I887" s="2"/>
      <c r="J887" s="2"/>
    </row>
    <row r="888" spans="1:10">
      <c r="A888" s="2"/>
      <c r="B888" s="10" t="s">
        <v>638</v>
      </c>
      <c r="C888" s="10"/>
      <c r="D888" s="59"/>
      <c r="E888" s="59"/>
      <c r="F888" s="2" t="s">
        <v>537</v>
      </c>
      <c r="G888" s="2"/>
      <c r="H888" s="2" t="s">
        <v>537</v>
      </c>
      <c r="I888" s="2" t="s">
        <v>537</v>
      </c>
      <c r="J888" s="2"/>
    </row>
    <row r="889" spans="1:10">
      <c r="A889" s="2"/>
      <c r="B889" s="10" t="s">
        <v>718</v>
      </c>
      <c r="C889" s="2"/>
      <c r="D889" s="2"/>
      <c r="E889" s="9"/>
      <c r="F889" s="2" t="s">
        <v>537</v>
      </c>
      <c r="G889" s="2"/>
      <c r="H889" s="2" t="s">
        <v>537</v>
      </c>
      <c r="I889" s="2" t="s">
        <v>537</v>
      </c>
      <c r="J889" s="2"/>
    </row>
    <row r="890" spans="1:10">
      <c r="A890" s="11" t="s">
        <v>719</v>
      </c>
      <c r="B890" s="11"/>
      <c r="C890" s="11"/>
      <c r="D890" s="11"/>
      <c r="E890" s="11"/>
      <c r="F890" s="11"/>
      <c r="G890" s="11" t="s">
        <v>720</v>
      </c>
      <c r="H890" s="11"/>
      <c r="I890" s="11"/>
      <c r="J890" s="11"/>
    </row>
    <row r="891" ht="27" spans="1:10">
      <c r="A891" s="11" t="s">
        <v>721</v>
      </c>
      <c r="B891" s="11" t="s">
        <v>995</v>
      </c>
      <c r="C891" s="11"/>
      <c r="D891" s="11"/>
      <c r="E891" s="11"/>
      <c r="F891" s="11"/>
      <c r="G891" s="11" t="s">
        <v>995</v>
      </c>
      <c r="H891" s="11"/>
      <c r="I891" s="11"/>
      <c r="J891" s="11"/>
    </row>
    <row r="892" spans="1:10">
      <c r="A892" s="11" t="s">
        <v>644</v>
      </c>
      <c r="B892" s="11"/>
      <c r="C892" s="11"/>
      <c r="D892" s="11" t="s">
        <v>723</v>
      </c>
      <c r="E892" s="11"/>
      <c r="F892" s="11"/>
      <c r="G892" s="11" t="s">
        <v>724</v>
      </c>
      <c r="H892" s="11"/>
      <c r="I892" s="11"/>
      <c r="J892" s="11"/>
    </row>
    <row r="893" spans="1:10">
      <c r="A893" s="2" t="s">
        <v>725</v>
      </c>
      <c r="B893" s="2" t="s">
        <v>651</v>
      </c>
      <c r="C893" s="2" t="s">
        <v>726</v>
      </c>
      <c r="D893" s="2" t="s">
        <v>645</v>
      </c>
      <c r="E893" s="2" t="s">
        <v>646</v>
      </c>
      <c r="F893" s="11" t="s">
        <v>647</v>
      </c>
      <c r="G893" s="11" t="s">
        <v>648</v>
      </c>
      <c r="H893" s="11" t="s">
        <v>714</v>
      </c>
      <c r="I893" s="11" t="s">
        <v>716</v>
      </c>
      <c r="J893" s="11" t="s">
        <v>727</v>
      </c>
    </row>
    <row r="894" spans="1:10">
      <c r="A894" s="2"/>
      <c r="B894" s="2"/>
      <c r="C894" s="2" t="s">
        <v>645</v>
      </c>
      <c r="D894" s="2" t="s">
        <v>653</v>
      </c>
      <c r="E894" s="2"/>
      <c r="F894" s="11" t="s">
        <v>654</v>
      </c>
      <c r="G894" s="11" t="s">
        <v>655</v>
      </c>
      <c r="H894" s="11"/>
      <c r="I894" s="11"/>
      <c r="J894" s="11"/>
    </row>
    <row r="895" spans="1:10">
      <c r="A895" s="29" t="s">
        <v>728</v>
      </c>
      <c r="B895" s="29" t="s">
        <v>658</v>
      </c>
      <c r="C895" s="30" t="s">
        <v>996</v>
      </c>
      <c r="D895" s="24" t="s">
        <v>824</v>
      </c>
      <c r="E895" s="60" t="s">
        <v>997</v>
      </c>
      <c r="F895" s="31" t="s">
        <v>668</v>
      </c>
      <c r="G895" s="60" t="s">
        <v>981</v>
      </c>
      <c r="H895" s="61">
        <v>10</v>
      </c>
      <c r="I895" s="70">
        <f t="shared" ref="I895:I898" si="10">H895</f>
        <v>10</v>
      </c>
      <c r="J895" s="31"/>
    </row>
    <row r="896" spans="1:10">
      <c r="A896" s="2"/>
      <c r="B896" s="2"/>
      <c r="C896" s="3" t="s">
        <v>982</v>
      </c>
      <c r="D896" s="24"/>
      <c r="E896" s="62" t="s">
        <v>997</v>
      </c>
      <c r="F896" s="11" t="s">
        <v>668</v>
      </c>
      <c r="G896" s="62" t="s">
        <v>981</v>
      </c>
      <c r="H896" s="63">
        <v>10</v>
      </c>
      <c r="I896" s="64">
        <v>10</v>
      </c>
      <c r="J896" s="11"/>
    </row>
    <row r="897" spans="1:10">
      <c r="A897" s="2"/>
      <c r="B897" s="2" t="s">
        <v>670</v>
      </c>
      <c r="C897" s="3" t="s">
        <v>998</v>
      </c>
      <c r="D897" s="24"/>
      <c r="E897" s="62" t="s">
        <v>661</v>
      </c>
      <c r="F897" s="11" t="s">
        <v>662</v>
      </c>
      <c r="G897" s="62" t="s">
        <v>661</v>
      </c>
      <c r="H897" s="63">
        <v>10</v>
      </c>
      <c r="I897" s="64">
        <f t="shared" si="10"/>
        <v>10</v>
      </c>
      <c r="J897" s="11"/>
    </row>
    <row r="898" spans="1:10">
      <c r="A898" s="2"/>
      <c r="B898" s="2"/>
      <c r="C898" s="3" t="s">
        <v>999</v>
      </c>
      <c r="D898" s="24"/>
      <c r="E898" s="62" t="s">
        <v>661</v>
      </c>
      <c r="F898" s="11" t="s">
        <v>662</v>
      </c>
      <c r="G898" s="62" t="s">
        <v>661</v>
      </c>
      <c r="H898" s="63">
        <v>10</v>
      </c>
      <c r="I898" s="64">
        <f t="shared" si="10"/>
        <v>10</v>
      </c>
      <c r="J898" s="11"/>
    </row>
    <row r="899" spans="1:10">
      <c r="A899" s="2"/>
      <c r="B899" s="2" t="s">
        <v>672</v>
      </c>
      <c r="C899" s="3" t="s">
        <v>1000</v>
      </c>
      <c r="D899" s="24"/>
      <c r="E899" s="62">
        <v>202412</v>
      </c>
      <c r="F899" s="11" t="s">
        <v>675</v>
      </c>
      <c r="G899" s="62" t="s">
        <v>832</v>
      </c>
      <c r="H899" s="63">
        <v>5</v>
      </c>
      <c r="I899" s="64">
        <v>5</v>
      </c>
      <c r="J899" s="11"/>
    </row>
    <row r="900" spans="1:10">
      <c r="A900" s="2"/>
      <c r="B900" s="2"/>
      <c r="C900" s="3" t="s">
        <v>1001</v>
      </c>
      <c r="D900" s="24"/>
      <c r="E900" s="62">
        <v>202405</v>
      </c>
      <c r="F900" s="11" t="s">
        <v>991</v>
      </c>
      <c r="G900" s="62" t="s">
        <v>832</v>
      </c>
      <c r="H900" s="63">
        <v>5</v>
      </c>
      <c r="I900" s="64">
        <v>5</v>
      </c>
      <c r="J900" s="11"/>
    </row>
    <row r="901" ht="40.5" spans="1:10">
      <c r="A901" s="2" t="s">
        <v>745</v>
      </c>
      <c r="B901" s="2" t="s">
        <v>746</v>
      </c>
      <c r="C901" s="3" t="s">
        <v>1002</v>
      </c>
      <c r="D901" s="24"/>
      <c r="E901" s="62" t="s">
        <v>962</v>
      </c>
      <c r="F901" s="11" t="s">
        <v>675</v>
      </c>
      <c r="G901" s="62" t="s">
        <v>832</v>
      </c>
      <c r="H901" s="63">
        <v>15</v>
      </c>
      <c r="I901" s="64">
        <v>15</v>
      </c>
      <c r="J901" s="11"/>
    </row>
    <row r="902" ht="27" spans="1:10">
      <c r="A902" s="2"/>
      <c r="B902" s="2" t="s">
        <v>748</v>
      </c>
      <c r="C902" s="3" t="s">
        <v>1003</v>
      </c>
      <c r="D902" s="22"/>
      <c r="E902" s="62" t="s">
        <v>1004</v>
      </c>
      <c r="F902" s="11" t="s">
        <v>675</v>
      </c>
      <c r="G902" s="62" t="s">
        <v>832</v>
      </c>
      <c r="H902" s="63">
        <v>15</v>
      </c>
      <c r="I902" s="64">
        <v>15</v>
      </c>
      <c r="J902" s="11"/>
    </row>
    <row r="903" spans="1:10">
      <c r="A903" s="2" t="s">
        <v>695</v>
      </c>
      <c r="B903" s="2" t="s">
        <v>789</v>
      </c>
      <c r="C903" s="3" t="s">
        <v>1005</v>
      </c>
      <c r="D903" s="22"/>
      <c r="E903" s="2">
        <v>90</v>
      </c>
      <c r="F903" s="2" t="s">
        <v>662</v>
      </c>
      <c r="G903" s="2">
        <v>95</v>
      </c>
      <c r="H903" s="66">
        <v>10</v>
      </c>
      <c r="I903" s="66">
        <v>10</v>
      </c>
      <c r="J903" s="2"/>
    </row>
    <row r="904" spans="1:10">
      <c r="A904" s="2"/>
      <c r="B904" s="2" t="s">
        <v>790</v>
      </c>
      <c r="C904" s="3"/>
      <c r="D904" s="22"/>
      <c r="E904" s="2"/>
      <c r="F904" s="2"/>
      <c r="G904" s="2"/>
      <c r="H904" s="66"/>
      <c r="I904" s="66"/>
      <c r="J904" s="2"/>
    </row>
    <row r="905" ht="14.25" spans="1:10">
      <c r="A905" s="14" t="s">
        <v>758</v>
      </c>
      <c r="B905" s="32"/>
      <c r="C905" s="33" t="s">
        <v>615</v>
      </c>
      <c r="D905" s="34"/>
      <c r="E905" s="34"/>
      <c r="F905" s="34"/>
      <c r="G905" s="34"/>
      <c r="H905" s="34"/>
      <c r="I905" s="34"/>
      <c r="J905" s="34"/>
    </row>
    <row r="906" ht="14.25" spans="1:10">
      <c r="A906" s="14" t="s">
        <v>759</v>
      </c>
      <c r="B906" s="16">
        <v>100</v>
      </c>
      <c r="C906" s="16"/>
      <c r="D906" s="16"/>
      <c r="E906" s="16"/>
      <c r="F906" s="16"/>
      <c r="G906" s="16"/>
      <c r="H906" s="16"/>
      <c r="I906" s="16" t="s">
        <v>834</v>
      </c>
      <c r="J906" s="35" t="s">
        <v>835</v>
      </c>
    </row>
    <row r="907" spans="1:10">
      <c r="A907" s="17" t="s">
        <v>761</v>
      </c>
      <c r="B907" s="17"/>
      <c r="C907" s="17"/>
      <c r="D907" s="17"/>
      <c r="E907" s="17"/>
      <c r="F907" s="17"/>
      <c r="G907" s="17"/>
      <c r="H907" s="17"/>
      <c r="I907" s="17"/>
      <c r="J907" s="17"/>
    </row>
    <row r="908" spans="1:10">
      <c r="A908" s="17" t="s">
        <v>762</v>
      </c>
      <c r="B908" s="17"/>
      <c r="C908" s="17"/>
      <c r="D908" s="17"/>
      <c r="E908" s="17"/>
      <c r="F908" s="17"/>
      <c r="G908" s="17"/>
      <c r="H908" s="17"/>
      <c r="I908" s="17"/>
      <c r="J908" s="17"/>
    </row>
    <row r="909" spans="1:10">
      <c r="A909" s="17" t="s">
        <v>763</v>
      </c>
      <c r="B909" s="17"/>
      <c r="C909" s="17"/>
      <c r="D909" s="17"/>
      <c r="E909" s="17"/>
      <c r="F909" s="17"/>
      <c r="G909" s="17"/>
      <c r="H909" s="17"/>
      <c r="I909" s="17"/>
      <c r="J909" s="17"/>
    </row>
    <row r="910" spans="1:10">
      <c r="A910" s="17" t="s">
        <v>764</v>
      </c>
      <c r="B910" s="17"/>
      <c r="C910" s="17"/>
      <c r="D910" s="17"/>
      <c r="E910" s="17"/>
      <c r="F910" s="17"/>
      <c r="G910" s="17"/>
      <c r="H910" s="17"/>
      <c r="I910" s="17"/>
      <c r="J910" s="17"/>
    </row>
    <row r="911" spans="1:10">
      <c r="A911" s="17" t="s">
        <v>765</v>
      </c>
      <c r="B911" s="17"/>
      <c r="C911" s="17"/>
      <c r="D911" s="17"/>
      <c r="E911" s="17"/>
      <c r="F911" s="17"/>
      <c r="G911" s="17"/>
      <c r="H911" s="17"/>
      <c r="I911" s="17"/>
      <c r="J911" s="17"/>
    </row>
    <row r="912" spans="1:10">
      <c r="A912" s="22"/>
      <c r="B912" s="22"/>
      <c r="C912" s="22"/>
      <c r="D912" s="22"/>
      <c r="E912" s="22"/>
      <c r="F912" s="22"/>
      <c r="G912" s="22"/>
      <c r="H912" s="22"/>
      <c r="I912" s="22"/>
      <c r="J912" s="22"/>
    </row>
    <row r="913" ht="24" spans="1:10">
      <c r="A913" s="1" t="s">
        <v>705</v>
      </c>
      <c r="B913" s="1"/>
      <c r="C913" s="1"/>
      <c r="D913" s="1"/>
      <c r="E913" s="1"/>
      <c r="F913" s="1"/>
      <c r="G913" s="1"/>
      <c r="H913" s="1"/>
      <c r="I913" s="1"/>
      <c r="J913" s="1"/>
    </row>
    <row r="914" ht="24" spans="1:10">
      <c r="A914" s="1"/>
      <c r="B914" s="1"/>
      <c r="C914" s="1"/>
      <c r="D914" s="1"/>
      <c r="E914" s="1"/>
      <c r="F914" s="1"/>
      <c r="G914" s="1"/>
      <c r="H914" s="1"/>
      <c r="I914" s="1"/>
      <c r="J914" s="1"/>
    </row>
    <row r="915" ht="47" customHeight="1" spans="1:10">
      <c r="A915" s="2" t="s">
        <v>706</v>
      </c>
      <c r="B915" s="2" t="s">
        <v>1007</v>
      </c>
      <c r="C915" s="2"/>
      <c r="D915" s="2"/>
      <c r="E915" s="2"/>
      <c r="F915" s="2"/>
      <c r="G915" s="2"/>
      <c r="H915" s="2"/>
      <c r="I915" s="2"/>
      <c r="J915" s="2"/>
    </row>
    <row r="916" spans="1:10">
      <c r="A916" s="2" t="s">
        <v>708</v>
      </c>
      <c r="B916" s="3" t="s">
        <v>621</v>
      </c>
      <c r="C916" s="3"/>
      <c r="D916" s="3"/>
      <c r="E916" s="2" t="s">
        <v>709</v>
      </c>
      <c r="F916" s="2" t="s">
        <v>621</v>
      </c>
      <c r="G916" s="2"/>
      <c r="H916" s="2"/>
      <c r="I916" s="2"/>
      <c r="J916" s="2"/>
    </row>
    <row r="917" spans="1:10">
      <c r="A917" s="2"/>
      <c r="B917" s="3"/>
      <c r="C917" s="3"/>
      <c r="D917" s="3"/>
      <c r="E917" s="2" t="s">
        <v>654</v>
      </c>
      <c r="F917" s="2"/>
      <c r="G917" s="2"/>
      <c r="H917" s="2"/>
      <c r="I917" s="2"/>
      <c r="J917" s="2"/>
    </row>
    <row r="918" spans="1:10">
      <c r="A918" s="2" t="s">
        <v>711</v>
      </c>
      <c r="B918" s="2"/>
      <c r="C918" s="4" t="s">
        <v>712</v>
      </c>
      <c r="D918" s="4" t="s">
        <v>533</v>
      </c>
      <c r="E918" s="4" t="s">
        <v>713</v>
      </c>
      <c r="F918" s="2" t="s">
        <v>714</v>
      </c>
      <c r="G918" s="2"/>
      <c r="H918" s="2" t="s">
        <v>715</v>
      </c>
      <c r="I918" s="2" t="s">
        <v>716</v>
      </c>
      <c r="J918" s="2"/>
    </row>
    <row r="919" spans="1:10">
      <c r="A919" s="2"/>
      <c r="B919" s="2"/>
      <c r="C919" s="5"/>
      <c r="D919" s="5"/>
      <c r="E919" s="5"/>
      <c r="F919" s="2"/>
      <c r="G919" s="2"/>
      <c r="H919" s="2"/>
      <c r="I919" s="2"/>
      <c r="J919" s="2"/>
    </row>
    <row r="920" spans="1:10">
      <c r="A920" s="2"/>
      <c r="B920" s="2" t="s">
        <v>634</v>
      </c>
      <c r="C920" s="57">
        <v>408000</v>
      </c>
      <c r="D920" s="57">
        <v>408000</v>
      </c>
      <c r="E920" s="57">
        <v>408000</v>
      </c>
      <c r="F920" s="2">
        <v>10</v>
      </c>
      <c r="G920" s="2"/>
      <c r="H920" s="2">
        <v>1</v>
      </c>
      <c r="I920" s="2">
        <v>10</v>
      </c>
      <c r="J920" s="2"/>
    </row>
    <row r="921" spans="1:10">
      <c r="A921" s="2"/>
      <c r="B921" s="9" t="s">
        <v>636</v>
      </c>
      <c r="C921" s="58">
        <v>408000</v>
      </c>
      <c r="D921" s="58">
        <v>408000</v>
      </c>
      <c r="E921" s="58">
        <v>408000</v>
      </c>
      <c r="F921" s="2" t="s">
        <v>537</v>
      </c>
      <c r="G921" s="2"/>
      <c r="H921" s="2" t="s">
        <v>537</v>
      </c>
      <c r="I921" s="2" t="s">
        <v>537</v>
      </c>
      <c r="J921" s="2"/>
    </row>
    <row r="922" spans="1:10">
      <c r="A922" s="2"/>
      <c r="B922" s="10" t="s">
        <v>637</v>
      </c>
      <c r="C922" s="58"/>
      <c r="D922" s="58"/>
      <c r="E922" s="58"/>
      <c r="F922" s="2"/>
      <c r="G922" s="2"/>
      <c r="H922" s="2"/>
      <c r="I922" s="2"/>
      <c r="J922" s="2"/>
    </row>
    <row r="923" spans="1:10">
      <c r="A923" s="2"/>
      <c r="B923" s="10" t="s">
        <v>638</v>
      </c>
      <c r="C923" s="10"/>
      <c r="D923" s="59"/>
      <c r="E923" s="59"/>
      <c r="F923" s="2" t="s">
        <v>537</v>
      </c>
      <c r="G923" s="2"/>
      <c r="H923" s="2" t="s">
        <v>537</v>
      </c>
      <c r="I923" s="2" t="s">
        <v>537</v>
      </c>
      <c r="J923" s="2"/>
    </row>
    <row r="924" spans="1:10">
      <c r="A924" s="2"/>
      <c r="B924" s="10" t="s">
        <v>718</v>
      </c>
      <c r="C924" s="2"/>
      <c r="D924" s="2"/>
      <c r="E924" s="9"/>
      <c r="F924" s="2" t="s">
        <v>537</v>
      </c>
      <c r="G924" s="2"/>
      <c r="H924" s="2" t="s">
        <v>537</v>
      </c>
      <c r="I924" s="2" t="s">
        <v>537</v>
      </c>
      <c r="J924" s="2"/>
    </row>
    <row r="925" spans="1:10">
      <c r="A925" s="11" t="s">
        <v>719</v>
      </c>
      <c r="B925" s="11"/>
      <c r="C925" s="11"/>
      <c r="D925" s="11"/>
      <c r="E925" s="11"/>
      <c r="F925" s="11"/>
      <c r="G925" s="11" t="s">
        <v>720</v>
      </c>
      <c r="H925" s="11"/>
      <c r="I925" s="11"/>
      <c r="J925" s="11"/>
    </row>
    <row r="926" ht="27" spans="1:10">
      <c r="A926" s="11" t="s">
        <v>721</v>
      </c>
      <c r="B926" s="11" t="s">
        <v>995</v>
      </c>
      <c r="C926" s="11"/>
      <c r="D926" s="11"/>
      <c r="E926" s="11"/>
      <c r="F926" s="11"/>
      <c r="G926" s="11" t="s">
        <v>995</v>
      </c>
      <c r="H926" s="11"/>
      <c r="I926" s="11"/>
      <c r="J926" s="11"/>
    </row>
    <row r="927" spans="1:10">
      <c r="A927" s="11" t="s">
        <v>644</v>
      </c>
      <c r="B927" s="11"/>
      <c r="C927" s="11"/>
      <c r="D927" s="11" t="s">
        <v>723</v>
      </c>
      <c r="E927" s="11"/>
      <c r="F927" s="11"/>
      <c r="G927" s="11" t="s">
        <v>724</v>
      </c>
      <c r="H927" s="11"/>
      <c r="I927" s="11"/>
      <c r="J927" s="11"/>
    </row>
    <row r="928" spans="1:10">
      <c r="A928" s="2" t="s">
        <v>725</v>
      </c>
      <c r="B928" s="2" t="s">
        <v>651</v>
      </c>
      <c r="C928" s="2" t="s">
        <v>726</v>
      </c>
      <c r="D928" s="2" t="s">
        <v>645</v>
      </c>
      <c r="E928" s="2" t="s">
        <v>646</v>
      </c>
      <c r="F928" s="11" t="s">
        <v>647</v>
      </c>
      <c r="G928" s="11" t="s">
        <v>648</v>
      </c>
      <c r="H928" s="11" t="s">
        <v>714</v>
      </c>
      <c r="I928" s="11" t="s">
        <v>716</v>
      </c>
      <c r="J928" s="11" t="s">
        <v>727</v>
      </c>
    </row>
    <row r="929" spans="1:10">
      <c r="A929" s="2"/>
      <c r="B929" s="2"/>
      <c r="C929" s="2" t="s">
        <v>645</v>
      </c>
      <c r="D929" s="2" t="s">
        <v>653</v>
      </c>
      <c r="E929" s="2"/>
      <c r="F929" s="11" t="s">
        <v>654</v>
      </c>
      <c r="G929" s="11" t="s">
        <v>655</v>
      </c>
      <c r="H929" s="11"/>
      <c r="I929" s="11"/>
      <c r="J929" s="11"/>
    </row>
    <row r="930" spans="1:10">
      <c r="A930" s="29" t="s">
        <v>728</v>
      </c>
      <c r="B930" s="29" t="s">
        <v>658</v>
      </c>
      <c r="C930" s="30" t="s">
        <v>996</v>
      </c>
      <c r="D930" s="24" t="s">
        <v>824</v>
      </c>
      <c r="E930" s="60" t="s">
        <v>997</v>
      </c>
      <c r="F930" s="31" t="s">
        <v>668</v>
      </c>
      <c r="G930" s="60" t="s">
        <v>981</v>
      </c>
      <c r="H930" s="61">
        <v>10</v>
      </c>
      <c r="I930" s="70">
        <f t="shared" ref="I930:I933" si="11">H930</f>
        <v>10</v>
      </c>
      <c r="J930" s="31"/>
    </row>
    <row r="931" spans="1:10">
      <c r="A931" s="2"/>
      <c r="B931" s="2"/>
      <c r="C931" s="3" t="s">
        <v>982</v>
      </c>
      <c r="D931" s="24"/>
      <c r="E931" s="62" t="s">
        <v>997</v>
      </c>
      <c r="F931" s="11" t="s">
        <v>668</v>
      </c>
      <c r="G931" s="62" t="s">
        <v>981</v>
      </c>
      <c r="H931" s="63">
        <v>10</v>
      </c>
      <c r="I931" s="64">
        <v>10</v>
      </c>
      <c r="J931" s="11"/>
    </row>
    <row r="932" spans="1:10">
      <c r="A932" s="2"/>
      <c r="B932" s="2" t="s">
        <v>670</v>
      </c>
      <c r="C932" s="3" t="s">
        <v>998</v>
      </c>
      <c r="D932" s="24"/>
      <c r="E932" s="62" t="s">
        <v>661</v>
      </c>
      <c r="F932" s="11" t="s">
        <v>662</v>
      </c>
      <c r="G932" s="62" t="s">
        <v>661</v>
      </c>
      <c r="H932" s="63">
        <v>10</v>
      </c>
      <c r="I932" s="64">
        <f t="shared" si="11"/>
        <v>10</v>
      </c>
      <c r="J932" s="11"/>
    </row>
    <row r="933" spans="1:10">
      <c r="A933" s="2"/>
      <c r="B933" s="2"/>
      <c r="C933" s="3" t="s">
        <v>999</v>
      </c>
      <c r="D933" s="24"/>
      <c r="E933" s="62" t="s">
        <v>661</v>
      </c>
      <c r="F933" s="11" t="s">
        <v>662</v>
      </c>
      <c r="G933" s="62" t="s">
        <v>661</v>
      </c>
      <c r="H933" s="63">
        <v>10</v>
      </c>
      <c r="I933" s="64">
        <f t="shared" si="11"/>
        <v>10</v>
      </c>
      <c r="J933" s="11"/>
    </row>
    <row r="934" spans="1:10">
      <c r="A934" s="2"/>
      <c r="B934" s="2" t="s">
        <v>672</v>
      </c>
      <c r="C934" s="3" t="s">
        <v>1000</v>
      </c>
      <c r="D934" s="24"/>
      <c r="E934" s="62">
        <v>202412</v>
      </c>
      <c r="F934" s="11" t="s">
        <v>675</v>
      </c>
      <c r="G934" s="62" t="s">
        <v>832</v>
      </c>
      <c r="H934" s="63">
        <v>5</v>
      </c>
      <c r="I934" s="64">
        <v>5</v>
      </c>
      <c r="J934" s="11"/>
    </row>
    <row r="935" spans="1:10">
      <c r="A935" s="2"/>
      <c r="B935" s="2"/>
      <c r="C935" s="3" t="s">
        <v>1001</v>
      </c>
      <c r="D935" s="24"/>
      <c r="E935" s="62">
        <v>202405</v>
      </c>
      <c r="F935" s="11" t="s">
        <v>991</v>
      </c>
      <c r="G935" s="62" t="s">
        <v>832</v>
      </c>
      <c r="H935" s="63">
        <v>5</v>
      </c>
      <c r="I935" s="64">
        <v>5</v>
      </c>
      <c r="J935" s="11"/>
    </row>
    <row r="936" ht="40.5" spans="1:10">
      <c r="A936" s="2" t="s">
        <v>745</v>
      </c>
      <c r="B936" s="2" t="s">
        <v>746</v>
      </c>
      <c r="C936" s="3" t="s">
        <v>1002</v>
      </c>
      <c r="D936" s="24"/>
      <c r="E936" s="62" t="s">
        <v>962</v>
      </c>
      <c r="F936" s="11" t="s">
        <v>675</v>
      </c>
      <c r="G936" s="62" t="s">
        <v>832</v>
      </c>
      <c r="H936" s="63">
        <v>15</v>
      </c>
      <c r="I936" s="64">
        <v>15</v>
      </c>
      <c r="J936" s="11"/>
    </row>
    <row r="937" ht="27" spans="1:10">
      <c r="A937" s="2"/>
      <c r="B937" s="2" t="s">
        <v>748</v>
      </c>
      <c r="C937" s="3" t="s">
        <v>1003</v>
      </c>
      <c r="D937" s="22"/>
      <c r="E937" s="62" t="s">
        <v>1004</v>
      </c>
      <c r="F937" s="11" t="s">
        <v>675</v>
      </c>
      <c r="G937" s="62" t="s">
        <v>832</v>
      </c>
      <c r="H937" s="63">
        <v>15</v>
      </c>
      <c r="I937" s="64">
        <v>15</v>
      </c>
      <c r="J937" s="11"/>
    </row>
    <row r="938" spans="1:10">
      <c r="A938" s="2" t="s">
        <v>695</v>
      </c>
      <c r="B938" s="2" t="s">
        <v>789</v>
      </c>
      <c r="C938" s="3" t="s">
        <v>1005</v>
      </c>
      <c r="D938" s="22"/>
      <c r="E938" s="2">
        <v>90</v>
      </c>
      <c r="F938" s="2" t="s">
        <v>662</v>
      </c>
      <c r="G938" s="2">
        <v>95</v>
      </c>
      <c r="H938" s="66">
        <v>10</v>
      </c>
      <c r="I938" s="66">
        <v>10</v>
      </c>
      <c r="J938" s="2"/>
    </row>
    <row r="939" spans="1:10">
      <c r="A939" s="2"/>
      <c r="B939" s="2" t="s">
        <v>790</v>
      </c>
      <c r="C939" s="3"/>
      <c r="D939" s="22"/>
      <c r="E939" s="2"/>
      <c r="F939" s="2"/>
      <c r="G939" s="2"/>
      <c r="H939" s="66"/>
      <c r="I939" s="66"/>
      <c r="J939" s="2"/>
    </row>
    <row r="940" ht="14.25" spans="1:10">
      <c r="A940" s="14" t="s">
        <v>758</v>
      </c>
      <c r="B940" s="32"/>
      <c r="C940" s="33" t="s">
        <v>615</v>
      </c>
      <c r="D940" s="34"/>
      <c r="E940" s="34"/>
      <c r="F940" s="34"/>
      <c r="G940" s="34"/>
      <c r="H940" s="34"/>
      <c r="I940" s="34"/>
      <c r="J940" s="34"/>
    </row>
    <row r="941" ht="14.25" spans="1:10">
      <c r="A941" s="14" t="s">
        <v>759</v>
      </c>
      <c r="B941" s="16">
        <v>100</v>
      </c>
      <c r="C941" s="16"/>
      <c r="D941" s="16"/>
      <c r="E941" s="16"/>
      <c r="F941" s="16"/>
      <c r="G941" s="16"/>
      <c r="H941" s="16"/>
      <c r="I941" s="16" t="s">
        <v>834</v>
      </c>
      <c r="J941" s="35" t="s">
        <v>835</v>
      </c>
    </row>
    <row r="942" spans="1:10">
      <c r="A942" s="17" t="s">
        <v>761</v>
      </c>
      <c r="B942" s="17"/>
      <c r="C942" s="17"/>
      <c r="D942" s="17"/>
      <c r="E942" s="17"/>
      <c r="F942" s="17"/>
      <c r="G942" s="17"/>
      <c r="H942" s="17"/>
      <c r="I942" s="17"/>
      <c r="J942" s="17"/>
    </row>
    <row r="943" spans="1:10">
      <c r="A943" s="17" t="s">
        <v>762</v>
      </c>
      <c r="B943" s="17"/>
      <c r="C943" s="17"/>
      <c r="D943" s="17"/>
      <c r="E943" s="17"/>
      <c r="F943" s="17"/>
      <c r="G943" s="17"/>
      <c r="H943" s="17"/>
      <c r="I943" s="17"/>
      <c r="J943" s="17"/>
    </row>
    <row r="944" spans="1:10">
      <c r="A944" s="17" t="s">
        <v>763</v>
      </c>
      <c r="B944" s="17"/>
      <c r="C944" s="17"/>
      <c r="D944" s="17"/>
      <c r="E944" s="17"/>
      <c r="F944" s="17"/>
      <c r="G944" s="17"/>
      <c r="H944" s="17"/>
      <c r="I944" s="17"/>
      <c r="J944" s="17"/>
    </row>
    <row r="945" spans="1:10">
      <c r="A945" s="17" t="s">
        <v>764</v>
      </c>
      <c r="B945" s="17"/>
      <c r="C945" s="17"/>
      <c r="D945" s="17"/>
      <c r="E945" s="17"/>
      <c r="F945" s="17"/>
      <c r="G945" s="17"/>
      <c r="H945" s="17"/>
      <c r="I945" s="17"/>
      <c r="J945" s="17"/>
    </row>
    <row r="946" spans="1:10">
      <c r="A946" s="17" t="s">
        <v>765</v>
      </c>
      <c r="B946" s="17"/>
      <c r="C946" s="17"/>
      <c r="D946" s="17"/>
      <c r="E946" s="17"/>
      <c r="F946" s="17"/>
      <c r="G946" s="17"/>
      <c r="H946" s="17"/>
      <c r="I946" s="17"/>
      <c r="J946" s="17"/>
    </row>
    <row r="947" spans="1:10">
      <c r="A947" s="22"/>
      <c r="B947" s="22"/>
      <c r="C947" s="22"/>
      <c r="D947" s="22"/>
      <c r="E947" s="22"/>
      <c r="F947" s="22"/>
      <c r="G947" s="22"/>
      <c r="H947" s="22"/>
      <c r="I947" s="22"/>
      <c r="J947" s="22"/>
    </row>
    <row r="948" ht="24" spans="1:10">
      <c r="A948" s="1" t="s">
        <v>705</v>
      </c>
      <c r="B948" s="1"/>
      <c r="C948" s="1"/>
      <c r="D948" s="1"/>
      <c r="E948" s="1"/>
      <c r="F948" s="1"/>
      <c r="G948" s="1"/>
      <c r="H948" s="1"/>
      <c r="I948" s="1"/>
      <c r="J948" s="1"/>
    </row>
    <row r="949" ht="24" spans="1:10">
      <c r="A949" s="1"/>
      <c r="B949" s="1"/>
      <c r="C949" s="1"/>
      <c r="D949" s="1"/>
      <c r="E949" s="1"/>
      <c r="F949" s="1"/>
      <c r="G949" s="1"/>
      <c r="H949" s="1"/>
      <c r="I949" s="1"/>
      <c r="J949" s="1"/>
    </row>
    <row r="950" ht="35" customHeight="1" spans="1:10">
      <c r="A950" s="2" t="s">
        <v>706</v>
      </c>
      <c r="B950" s="2" t="s">
        <v>1008</v>
      </c>
      <c r="C950" s="2"/>
      <c r="D950" s="2"/>
      <c r="E950" s="2"/>
      <c r="F950" s="2"/>
      <c r="G950" s="2"/>
      <c r="H950" s="2"/>
      <c r="I950" s="2"/>
      <c r="J950" s="2"/>
    </row>
    <row r="951" spans="1:10">
      <c r="A951" s="2" t="s">
        <v>708</v>
      </c>
      <c r="B951" s="3" t="s">
        <v>621</v>
      </c>
      <c r="C951" s="3"/>
      <c r="D951" s="3"/>
      <c r="E951" s="2" t="s">
        <v>709</v>
      </c>
      <c r="F951" s="2" t="s">
        <v>621</v>
      </c>
      <c r="G951" s="2"/>
      <c r="H951" s="2"/>
      <c r="I951" s="2"/>
      <c r="J951" s="2"/>
    </row>
    <row r="952" spans="1:10">
      <c r="A952" s="2"/>
      <c r="B952" s="3"/>
      <c r="C952" s="3"/>
      <c r="D952" s="3"/>
      <c r="E952" s="2" t="s">
        <v>654</v>
      </c>
      <c r="F952" s="2"/>
      <c r="G952" s="2"/>
      <c r="H952" s="2"/>
      <c r="I952" s="2"/>
      <c r="J952" s="2"/>
    </row>
    <row r="953" spans="1:10">
      <c r="A953" s="2" t="s">
        <v>711</v>
      </c>
      <c r="B953" s="2"/>
      <c r="C953" s="4" t="s">
        <v>712</v>
      </c>
      <c r="D953" s="4" t="s">
        <v>533</v>
      </c>
      <c r="E953" s="4" t="s">
        <v>713</v>
      </c>
      <c r="F953" s="2" t="s">
        <v>714</v>
      </c>
      <c r="G953" s="2"/>
      <c r="H953" s="2" t="s">
        <v>715</v>
      </c>
      <c r="I953" s="2" t="s">
        <v>716</v>
      </c>
      <c r="J953" s="2"/>
    </row>
    <row r="954" spans="1:10">
      <c r="A954" s="2"/>
      <c r="B954" s="2"/>
      <c r="C954" s="5"/>
      <c r="D954" s="5"/>
      <c r="E954" s="5"/>
      <c r="F954" s="2"/>
      <c r="G954" s="2"/>
      <c r="H954" s="2"/>
      <c r="I954" s="2"/>
      <c r="J954" s="2"/>
    </row>
    <row r="955" spans="1:10">
      <c r="A955" s="2"/>
      <c r="B955" s="2" t="s">
        <v>634</v>
      </c>
      <c r="C955" s="57">
        <v>14930000</v>
      </c>
      <c r="D955" s="57">
        <v>14930000</v>
      </c>
      <c r="E955" s="57">
        <v>14189872.94</v>
      </c>
      <c r="F955" s="2">
        <v>10</v>
      </c>
      <c r="G955" s="2"/>
      <c r="H955" s="2">
        <v>1</v>
      </c>
      <c r="I955" s="2">
        <v>10</v>
      </c>
      <c r="J955" s="2"/>
    </row>
    <row r="956" spans="1:10">
      <c r="A956" s="2"/>
      <c r="B956" s="9" t="s">
        <v>636</v>
      </c>
      <c r="C956" s="58">
        <v>14930000</v>
      </c>
      <c r="D956" s="58">
        <v>14930000</v>
      </c>
      <c r="E956" s="58">
        <v>14189872.94</v>
      </c>
      <c r="F956" s="2" t="s">
        <v>537</v>
      </c>
      <c r="G956" s="2"/>
      <c r="H956" s="2" t="s">
        <v>537</v>
      </c>
      <c r="I956" s="2" t="s">
        <v>537</v>
      </c>
      <c r="J956" s="2"/>
    </row>
    <row r="957" spans="1:10">
      <c r="A957" s="2"/>
      <c r="B957" s="10" t="s">
        <v>637</v>
      </c>
      <c r="C957" s="58"/>
      <c r="D957" s="58"/>
      <c r="E957" s="58"/>
      <c r="F957" s="2"/>
      <c r="G957" s="2"/>
      <c r="H957" s="2"/>
      <c r="I957" s="2"/>
      <c r="J957" s="2"/>
    </row>
    <row r="958" spans="1:10">
      <c r="A958" s="2"/>
      <c r="B958" s="10" t="s">
        <v>638</v>
      </c>
      <c r="C958" s="10"/>
      <c r="D958" s="59"/>
      <c r="E958" s="59"/>
      <c r="F958" s="2" t="s">
        <v>537</v>
      </c>
      <c r="G958" s="2"/>
      <c r="H958" s="2" t="s">
        <v>537</v>
      </c>
      <c r="I958" s="2" t="s">
        <v>537</v>
      </c>
      <c r="J958" s="2"/>
    </row>
    <row r="959" spans="1:10">
      <c r="A959" s="2"/>
      <c r="B959" s="10" t="s">
        <v>718</v>
      </c>
      <c r="C959" s="2"/>
      <c r="D959" s="2"/>
      <c r="E959" s="9"/>
      <c r="F959" s="2" t="s">
        <v>537</v>
      </c>
      <c r="G959" s="2"/>
      <c r="H959" s="2" t="s">
        <v>537</v>
      </c>
      <c r="I959" s="2" t="s">
        <v>537</v>
      </c>
      <c r="J959" s="2"/>
    </row>
    <row r="960" spans="1:10">
      <c r="A960" s="11" t="s">
        <v>719</v>
      </c>
      <c r="B960" s="11"/>
      <c r="C960" s="11"/>
      <c r="D960" s="11"/>
      <c r="E960" s="11"/>
      <c r="F960" s="11"/>
      <c r="G960" s="11" t="s">
        <v>720</v>
      </c>
      <c r="H960" s="11"/>
      <c r="I960" s="11"/>
      <c r="J960" s="11"/>
    </row>
    <row r="961" ht="27" spans="1:10">
      <c r="A961" s="11" t="s">
        <v>721</v>
      </c>
      <c r="B961" s="11" t="s">
        <v>1009</v>
      </c>
      <c r="C961" s="11"/>
      <c r="D961" s="11"/>
      <c r="E961" s="11"/>
      <c r="F961" s="11"/>
      <c r="G961" s="11" t="s">
        <v>1009</v>
      </c>
      <c r="H961" s="11"/>
      <c r="I961" s="11"/>
      <c r="J961" s="11"/>
    </row>
    <row r="962" spans="1:10">
      <c r="A962" s="11" t="s">
        <v>644</v>
      </c>
      <c r="B962" s="11"/>
      <c r="C962" s="11"/>
      <c r="D962" s="11" t="s">
        <v>723</v>
      </c>
      <c r="E962" s="11"/>
      <c r="F962" s="11"/>
      <c r="G962" s="11" t="s">
        <v>724</v>
      </c>
      <c r="H962" s="11"/>
      <c r="I962" s="11"/>
      <c r="J962" s="11"/>
    </row>
    <row r="963" spans="1:10">
      <c r="A963" s="2" t="s">
        <v>725</v>
      </c>
      <c r="B963" s="2" t="s">
        <v>651</v>
      </c>
      <c r="C963" s="2" t="s">
        <v>726</v>
      </c>
      <c r="D963" s="2" t="s">
        <v>645</v>
      </c>
      <c r="E963" s="2" t="s">
        <v>646</v>
      </c>
      <c r="F963" s="11" t="s">
        <v>647</v>
      </c>
      <c r="G963" s="11" t="s">
        <v>648</v>
      </c>
      <c r="H963" s="11" t="s">
        <v>714</v>
      </c>
      <c r="I963" s="11" t="s">
        <v>716</v>
      </c>
      <c r="J963" s="11" t="s">
        <v>727</v>
      </c>
    </row>
    <row r="964" spans="1:10">
      <c r="A964" s="2"/>
      <c r="B964" s="2"/>
      <c r="C964" s="2" t="s">
        <v>645</v>
      </c>
      <c r="D964" s="2" t="s">
        <v>653</v>
      </c>
      <c r="E964" s="2"/>
      <c r="F964" s="11" t="s">
        <v>654</v>
      </c>
      <c r="G964" s="11" t="s">
        <v>655</v>
      </c>
      <c r="H964" s="11"/>
      <c r="I964" s="11"/>
      <c r="J964" s="11"/>
    </row>
    <row r="965" spans="1:10">
      <c r="A965" s="29" t="s">
        <v>728</v>
      </c>
      <c r="B965" s="29" t="s">
        <v>658</v>
      </c>
      <c r="C965" s="30" t="s">
        <v>1010</v>
      </c>
      <c r="D965" s="24" t="s">
        <v>824</v>
      </c>
      <c r="E965" s="60" t="s">
        <v>1011</v>
      </c>
      <c r="F965" s="31" t="s">
        <v>731</v>
      </c>
      <c r="G965" s="60" t="s">
        <v>832</v>
      </c>
      <c r="H965" s="61">
        <v>10</v>
      </c>
      <c r="I965" s="70">
        <f>H965</f>
        <v>10</v>
      </c>
      <c r="J965" s="31"/>
    </row>
    <row r="966" spans="1:10">
      <c r="A966" s="2"/>
      <c r="B966" s="2"/>
      <c r="C966" s="3" t="s">
        <v>1012</v>
      </c>
      <c r="D966" s="24"/>
      <c r="E966" s="62" t="s">
        <v>1013</v>
      </c>
      <c r="F966" s="11" t="s">
        <v>731</v>
      </c>
      <c r="G966" s="62" t="s">
        <v>832</v>
      </c>
      <c r="H966" s="63">
        <v>10</v>
      </c>
      <c r="I966" s="64">
        <v>10</v>
      </c>
      <c r="J966" s="11"/>
    </row>
    <row r="967" spans="1:10">
      <c r="A967" s="2"/>
      <c r="B967" s="2"/>
      <c r="C967" s="3" t="s">
        <v>1014</v>
      </c>
      <c r="D967" s="24"/>
      <c r="E967" s="62" t="s">
        <v>1015</v>
      </c>
      <c r="F967" s="11" t="s">
        <v>731</v>
      </c>
      <c r="G967" s="62" t="s">
        <v>832</v>
      </c>
      <c r="H967" s="63">
        <v>10</v>
      </c>
      <c r="I967" s="64">
        <v>10</v>
      </c>
      <c r="J967" s="11"/>
    </row>
    <row r="968" spans="1:10">
      <c r="A968" s="2"/>
      <c r="B968" s="2"/>
      <c r="C968" s="3" t="s">
        <v>1016</v>
      </c>
      <c r="D968" s="24"/>
      <c r="E968" s="62" t="s">
        <v>1017</v>
      </c>
      <c r="F968" s="11" t="s">
        <v>731</v>
      </c>
      <c r="G968" s="62" t="s">
        <v>832</v>
      </c>
      <c r="H968" s="63">
        <v>10</v>
      </c>
      <c r="I968" s="64">
        <v>10</v>
      </c>
      <c r="J968" s="11"/>
    </row>
    <row r="969" spans="1:10">
      <c r="A969" s="2"/>
      <c r="B969" s="2" t="s">
        <v>670</v>
      </c>
      <c r="C969" s="3" t="s">
        <v>902</v>
      </c>
      <c r="D969" s="24"/>
      <c r="E969" s="62" t="s">
        <v>698</v>
      </c>
      <c r="F969" s="11" t="s">
        <v>662</v>
      </c>
      <c r="G969" s="62" t="s">
        <v>698</v>
      </c>
      <c r="H969" s="63">
        <v>10</v>
      </c>
      <c r="I969" s="64">
        <f>H969</f>
        <v>10</v>
      </c>
      <c r="J969" s="11"/>
    </row>
    <row r="970" spans="1:10">
      <c r="A970" s="2" t="s">
        <v>745</v>
      </c>
      <c r="B970" s="2" t="s">
        <v>748</v>
      </c>
      <c r="C970" s="3" t="s">
        <v>1018</v>
      </c>
      <c r="D970" s="22"/>
      <c r="E970" s="62" t="s">
        <v>87</v>
      </c>
      <c r="F970" s="11" t="s">
        <v>662</v>
      </c>
      <c r="G970" s="62" t="s">
        <v>832</v>
      </c>
      <c r="H970" s="63">
        <v>30</v>
      </c>
      <c r="I970" s="64">
        <v>30</v>
      </c>
      <c r="J970" s="11"/>
    </row>
    <row r="971" spans="1:10">
      <c r="A971" s="2" t="s">
        <v>695</v>
      </c>
      <c r="B971" s="2" t="s">
        <v>789</v>
      </c>
      <c r="C971" s="3" t="s">
        <v>1019</v>
      </c>
      <c r="D971" s="22"/>
      <c r="E971" s="2">
        <v>90</v>
      </c>
      <c r="F971" s="2" t="s">
        <v>662</v>
      </c>
      <c r="G971" s="2">
        <v>95</v>
      </c>
      <c r="H971" s="66">
        <v>10</v>
      </c>
      <c r="I971" s="66">
        <v>10</v>
      </c>
      <c r="J971" s="2"/>
    </row>
    <row r="972" spans="1:10">
      <c r="A972" s="2"/>
      <c r="B972" s="2" t="s">
        <v>790</v>
      </c>
      <c r="C972" s="3"/>
      <c r="D972" s="22"/>
      <c r="E972" s="2"/>
      <c r="F972" s="2"/>
      <c r="G972" s="2"/>
      <c r="H972" s="66"/>
      <c r="I972" s="66"/>
      <c r="J972" s="2"/>
    </row>
    <row r="973" ht="14.25" spans="1:10">
      <c r="A973" s="14" t="s">
        <v>758</v>
      </c>
      <c r="B973" s="32"/>
      <c r="C973" s="33" t="s">
        <v>615</v>
      </c>
      <c r="D973" s="34"/>
      <c r="E973" s="34"/>
      <c r="F973" s="34"/>
      <c r="G973" s="34"/>
      <c r="H973" s="34"/>
      <c r="I973" s="34"/>
      <c r="J973" s="34"/>
    </row>
    <row r="974" ht="14.25" spans="1:10">
      <c r="A974" s="14" t="s">
        <v>759</v>
      </c>
      <c r="B974" s="16">
        <v>100</v>
      </c>
      <c r="C974" s="16"/>
      <c r="D974" s="16"/>
      <c r="E974" s="16"/>
      <c r="F974" s="16"/>
      <c r="G974" s="16"/>
      <c r="H974" s="16"/>
      <c r="I974" s="16" t="s">
        <v>834</v>
      </c>
      <c r="J974" s="35" t="s">
        <v>835</v>
      </c>
    </row>
    <row r="975" spans="1:10">
      <c r="A975" s="17" t="s">
        <v>761</v>
      </c>
      <c r="B975" s="17"/>
      <c r="C975" s="17"/>
      <c r="D975" s="17"/>
      <c r="E975" s="17"/>
      <c r="F975" s="17"/>
      <c r="G975" s="17"/>
      <c r="H975" s="17"/>
      <c r="I975" s="17"/>
      <c r="J975" s="17"/>
    </row>
    <row r="976" spans="1:10">
      <c r="A976" s="17" t="s">
        <v>762</v>
      </c>
      <c r="B976" s="17"/>
      <c r="C976" s="17"/>
      <c r="D976" s="17"/>
      <c r="E976" s="17"/>
      <c r="F976" s="17"/>
      <c r="G976" s="17"/>
      <c r="H976" s="17"/>
      <c r="I976" s="17"/>
      <c r="J976" s="17"/>
    </row>
    <row r="977" spans="1:10">
      <c r="A977" s="17" t="s">
        <v>763</v>
      </c>
      <c r="B977" s="17"/>
      <c r="C977" s="17"/>
      <c r="D977" s="17"/>
      <c r="E977" s="17"/>
      <c r="F977" s="17"/>
      <c r="G977" s="17"/>
      <c r="H977" s="17"/>
      <c r="I977" s="17"/>
      <c r="J977" s="17"/>
    </row>
    <row r="978" spans="1:10">
      <c r="A978" s="17" t="s">
        <v>764</v>
      </c>
      <c r="B978" s="17"/>
      <c r="C978" s="17"/>
      <c r="D978" s="17"/>
      <c r="E978" s="17"/>
      <c r="F978" s="17"/>
      <c r="G978" s="17"/>
      <c r="H978" s="17"/>
      <c r="I978" s="17"/>
      <c r="J978" s="17"/>
    </row>
    <row r="979" spans="1:10">
      <c r="A979" s="17" t="s">
        <v>765</v>
      </c>
      <c r="B979" s="17"/>
      <c r="C979" s="17"/>
      <c r="D979" s="17"/>
      <c r="E979" s="17"/>
      <c r="F979" s="17"/>
      <c r="G979" s="17"/>
      <c r="H979" s="17"/>
      <c r="I979" s="17"/>
      <c r="J979" s="17"/>
    </row>
    <row r="980" spans="1:10">
      <c r="A980" s="22"/>
      <c r="B980" s="22"/>
      <c r="C980" s="22"/>
      <c r="D980" s="22"/>
      <c r="E980" s="22"/>
      <c r="F980" s="22"/>
      <c r="G980" s="22"/>
      <c r="H980" s="22"/>
      <c r="I980" s="22"/>
      <c r="J980" s="22"/>
    </row>
    <row r="981" ht="24" spans="1:10">
      <c r="A981" s="1" t="s">
        <v>705</v>
      </c>
      <c r="B981" s="1"/>
      <c r="C981" s="1"/>
      <c r="D981" s="1"/>
      <c r="E981" s="1"/>
      <c r="F981" s="1"/>
      <c r="G981" s="1"/>
      <c r="H981" s="1"/>
      <c r="I981" s="1"/>
      <c r="J981" s="1"/>
    </row>
    <row r="982" ht="24" spans="1:10">
      <c r="A982" s="1"/>
      <c r="B982" s="1"/>
      <c r="C982" s="1"/>
      <c r="D982" s="1"/>
      <c r="E982" s="1"/>
      <c r="F982" s="1"/>
      <c r="G982" s="1"/>
      <c r="H982" s="1"/>
      <c r="I982" s="1"/>
      <c r="J982" s="1"/>
    </row>
    <row r="983" ht="48" customHeight="1" spans="1:10">
      <c r="A983" s="2" t="s">
        <v>706</v>
      </c>
      <c r="B983" s="2" t="s">
        <v>1020</v>
      </c>
      <c r="C983" s="2"/>
      <c r="D983" s="2"/>
      <c r="E983" s="2"/>
      <c r="F983" s="2"/>
      <c r="G983" s="2"/>
      <c r="H983" s="2"/>
      <c r="I983" s="2"/>
      <c r="J983" s="2"/>
    </row>
    <row r="984" spans="1:10">
      <c r="A984" s="2" t="s">
        <v>708</v>
      </c>
      <c r="B984" s="3" t="s">
        <v>621</v>
      </c>
      <c r="C984" s="3"/>
      <c r="D984" s="3"/>
      <c r="E984" s="2" t="s">
        <v>709</v>
      </c>
      <c r="F984" s="2" t="s">
        <v>621</v>
      </c>
      <c r="G984" s="2"/>
      <c r="H984" s="2"/>
      <c r="I984" s="2"/>
      <c r="J984" s="2"/>
    </row>
    <row r="985" spans="1:10">
      <c r="A985" s="2"/>
      <c r="B985" s="3"/>
      <c r="C985" s="3"/>
      <c r="D985" s="3"/>
      <c r="E985" s="2" t="s">
        <v>654</v>
      </c>
      <c r="F985" s="2"/>
      <c r="G985" s="2"/>
      <c r="H985" s="2"/>
      <c r="I985" s="2"/>
      <c r="J985" s="2"/>
    </row>
    <row r="986" spans="1:10">
      <c r="A986" s="2" t="s">
        <v>711</v>
      </c>
      <c r="B986" s="2"/>
      <c r="C986" s="4" t="s">
        <v>712</v>
      </c>
      <c r="D986" s="4" t="s">
        <v>533</v>
      </c>
      <c r="E986" s="4" t="s">
        <v>713</v>
      </c>
      <c r="F986" s="2" t="s">
        <v>714</v>
      </c>
      <c r="G986" s="2"/>
      <c r="H986" s="2" t="s">
        <v>715</v>
      </c>
      <c r="I986" s="2" t="s">
        <v>716</v>
      </c>
      <c r="J986" s="2"/>
    </row>
    <row r="987" spans="1:10">
      <c r="A987" s="2"/>
      <c r="B987" s="2"/>
      <c r="C987" s="5"/>
      <c r="D987" s="5"/>
      <c r="E987" s="5"/>
      <c r="F987" s="2"/>
      <c r="G987" s="2"/>
      <c r="H987" s="2"/>
      <c r="I987" s="2"/>
      <c r="J987" s="2"/>
    </row>
    <row r="988" spans="1:10">
      <c r="A988" s="2"/>
      <c r="B988" s="2" t="s">
        <v>634</v>
      </c>
      <c r="C988" s="57">
        <v>1440960</v>
      </c>
      <c r="D988" s="57">
        <v>1440960</v>
      </c>
      <c r="E988" s="57">
        <v>1286800</v>
      </c>
      <c r="F988" s="2">
        <v>10</v>
      </c>
      <c r="G988" s="2"/>
      <c r="H988" s="2">
        <v>1</v>
      </c>
      <c r="I988" s="2">
        <v>10</v>
      </c>
      <c r="J988" s="2"/>
    </row>
    <row r="989" spans="1:10">
      <c r="A989" s="2"/>
      <c r="B989" s="9" t="s">
        <v>636</v>
      </c>
      <c r="C989" s="58">
        <v>1440960</v>
      </c>
      <c r="D989" s="58">
        <v>1440960</v>
      </c>
      <c r="E989" s="58">
        <v>1286800</v>
      </c>
      <c r="F989" s="2" t="s">
        <v>537</v>
      </c>
      <c r="G989" s="2"/>
      <c r="H989" s="2" t="s">
        <v>537</v>
      </c>
      <c r="I989" s="2" t="s">
        <v>537</v>
      </c>
      <c r="J989" s="2"/>
    </row>
    <row r="990" spans="1:10">
      <c r="A990" s="2"/>
      <c r="B990" s="10" t="s">
        <v>637</v>
      </c>
      <c r="C990" s="58"/>
      <c r="D990" s="58"/>
      <c r="E990" s="58"/>
      <c r="F990" s="2"/>
      <c r="G990" s="2"/>
      <c r="H990" s="2"/>
      <c r="I990" s="2"/>
      <c r="J990" s="2"/>
    </row>
    <row r="991" spans="1:10">
      <c r="A991" s="2"/>
      <c r="B991" s="10" t="s">
        <v>638</v>
      </c>
      <c r="C991" s="10"/>
      <c r="D991" s="59"/>
      <c r="E991" s="59"/>
      <c r="F991" s="2" t="s">
        <v>537</v>
      </c>
      <c r="G991" s="2"/>
      <c r="H991" s="2" t="s">
        <v>537</v>
      </c>
      <c r="I991" s="2" t="s">
        <v>537</v>
      </c>
      <c r="J991" s="2"/>
    </row>
    <row r="992" spans="1:10">
      <c r="A992" s="2"/>
      <c r="B992" s="10" t="s">
        <v>718</v>
      </c>
      <c r="C992" s="2"/>
      <c r="D992" s="2"/>
      <c r="E992" s="9"/>
      <c r="F992" s="2" t="s">
        <v>537</v>
      </c>
      <c r="G992" s="2"/>
      <c r="H992" s="2" t="s">
        <v>537</v>
      </c>
      <c r="I992" s="2" t="s">
        <v>537</v>
      </c>
      <c r="J992" s="2"/>
    </row>
    <row r="993" spans="1:10">
      <c r="A993" s="11" t="s">
        <v>719</v>
      </c>
      <c r="B993" s="11"/>
      <c r="C993" s="11"/>
      <c r="D993" s="11"/>
      <c r="E993" s="11"/>
      <c r="F993" s="11"/>
      <c r="G993" s="11" t="s">
        <v>720</v>
      </c>
      <c r="H993" s="11"/>
      <c r="I993" s="11"/>
      <c r="J993" s="11"/>
    </row>
    <row r="994" ht="100" customHeight="1" spans="1:10">
      <c r="A994" s="11" t="s">
        <v>721</v>
      </c>
      <c r="B994" s="11" t="s">
        <v>1021</v>
      </c>
      <c r="C994" s="11"/>
      <c r="D994" s="11"/>
      <c r="E994" s="11"/>
      <c r="F994" s="11"/>
      <c r="G994" s="11" t="s">
        <v>1021</v>
      </c>
      <c r="H994" s="11"/>
      <c r="I994" s="11"/>
      <c r="J994" s="11"/>
    </row>
    <row r="995" spans="1:10">
      <c r="A995" s="11" t="s">
        <v>644</v>
      </c>
      <c r="B995" s="11"/>
      <c r="C995" s="11"/>
      <c r="D995" s="11" t="s">
        <v>723</v>
      </c>
      <c r="E995" s="11"/>
      <c r="F995" s="11"/>
      <c r="G995" s="11" t="s">
        <v>724</v>
      </c>
      <c r="H995" s="11"/>
      <c r="I995" s="11"/>
      <c r="J995" s="11"/>
    </row>
    <row r="996" spans="1:10">
      <c r="A996" s="2" t="s">
        <v>725</v>
      </c>
      <c r="B996" s="2" t="s">
        <v>651</v>
      </c>
      <c r="C996" s="2" t="s">
        <v>726</v>
      </c>
      <c r="D996" s="79" t="s">
        <v>645</v>
      </c>
      <c r="E996" s="2" t="s">
        <v>646</v>
      </c>
      <c r="F996" s="11" t="s">
        <v>647</v>
      </c>
      <c r="G996" s="11" t="s">
        <v>648</v>
      </c>
      <c r="H996" s="11" t="s">
        <v>714</v>
      </c>
      <c r="I996" s="11" t="s">
        <v>716</v>
      </c>
      <c r="J996" s="11" t="s">
        <v>727</v>
      </c>
    </row>
    <row r="997" spans="1:10">
      <c r="A997" s="2"/>
      <c r="B997" s="2"/>
      <c r="C997" s="2" t="s">
        <v>645</v>
      </c>
      <c r="D997" s="79" t="s">
        <v>653</v>
      </c>
      <c r="E997" s="2"/>
      <c r="F997" s="11" t="s">
        <v>654</v>
      </c>
      <c r="G997" s="11" t="s">
        <v>655</v>
      </c>
      <c r="H997" s="11"/>
      <c r="I997" s="11"/>
      <c r="J997" s="11"/>
    </row>
    <row r="998" spans="1:10">
      <c r="A998" s="2" t="s">
        <v>728</v>
      </c>
      <c r="B998" s="2" t="s">
        <v>658</v>
      </c>
      <c r="C998" s="3" t="s">
        <v>1022</v>
      </c>
      <c r="D998" s="24" t="s">
        <v>824</v>
      </c>
      <c r="E998" s="62" t="s">
        <v>1023</v>
      </c>
      <c r="F998" s="11" t="s">
        <v>1024</v>
      </c>
      <c r="G998" s="62" t="s">
        <v>832</v>
      </c>
      <c r="H998" s="63">
        <v>10</v>
      </c>
      <c r="I998" s="64">
        <f>H998</f>
        <v>10</v>
      </c>
      <c r="J998" s="11"/>
    </row>
    <row r="999" spans="1:10">
      <c r="A999" s="2"/>
      <c r="B999" s="2"/>
      <c r="C999" s="3" t="s">
        <v>1025</v>
      </c>
      <c r="D999" s="24"/>
      <c r="E999" s="62" t="s">
        <v>115</v>
      </c>
      <c r="F999" s="11" t="s">
        <v>665</v>
      </c>
      <c r="G999" s="62" t="s">
        <v>832</v>
      </c>
      <c r="H999" s="63">
        <v>10</v>
      </c>
      <c r="I999" s="64">
        <v>10</v>
      </c>
      <c r="J999" s="11"/>
    </row>
    <row r="1000" ht="27" spans="1:10">
      <c r="A1000" s="2"/>
      <c r="B1000" s="2"/>
      <c r="C1000" s="3" t="s">
        <v>1026</v>
      </c>
      <c r="D1000" s="24"/>
      <c r="E1000" s="62" t="s">
        <v>86</v>
      </c>
      <c r="F1000" s="11" t="s">
        <v>665</v>
      </c>
      <c r="G1000" s="62" t="s">
        <v>832</v>
      </c>
      <c r="H1000" s="63">
        <v>10</v>
      </c>
      <c r="I1000" s="64">
        <v>10</v>
      </c>
      <c r="J1000" s="11"/>
    </row>
    <row r="1001" spans="1:10">
      <c r="A1001" s="2"/>
      <c r="B1001" s="2" t="s">
        <v>670</v>
      </c>
      <c r="C1001" s="3" t="s">
        <v>1027</v>
      </c>
      <c r="D1001" s="24"/>
      <c r="E1001" s="62" t="s">
        <v>661</v>
      </c>
      <c r="F1001" s="11" t="s">
        <v>662</v>
      </c>
      <c r="G1001" s="62" t="s">
        <v>661</v>
      </c>
      <c r="H1001" s="63">
        <v>10</v>
      </c>
      <c r="I1001" s="64">
        <f>H1001</f>
        <v>10</v>
      </c>
      <c r="J1001" s="11"/>
    </row>
    <row r="1002" spans="1:10">
      <c r="A1002" s="2"/>
      <c r="B1002" s="2" t="s">
        <v>672</v>
      </c>
      <c r="C1002" s="3" t="s">
        <v>1028</v>
      </c>
      <c r="D1002" s="24"/>
      <c r="E1002" s="62" t="s">
        <v>661</v>
      </c>
      <c r="F1002" s="11" t="s">
        <v>662</v>
      </c>
      <c r="G1002" s="62" t="s">
        <v>661</v>
      </c>
      <c r="H1002" s="63">
        <v>10</v>
      </c>
      <c r="I1002" s="64">
        <v>10</v>
      </c>
      <c r="J1002" s="11"/>
    </row>
    <row r="1003" spans="1:10">
      <c r="A1003" s="2" t="s">
        <v>745</v>
      </c>
      <c r="B1003" s="2" t="s">
        <v>748</v>
      </c>
      <c r="C1003" s="3" t="s">
        <v>907</v>
      </c>
      <c r="D1003" s="22"/>
      <c r="E1003" s="62" t="s">
        <v>736</v>
      </c>
      <c r="F1003" s="11" t="s">
        <v>750</v>
      </c>
      <c r="G1003" s="62" t="s">
        <v>736</v>
      </c>
      <c r="H1003" s="63">
        <v>15</v>
      </c>
      <c r="I1003" s="64">
        <v>15</v>
      </c>
      <c r="J1003" s="11"/>
    </row>
    <row r="1004" spans="1:10">
      <c r="A1004" s="2"/>
      <c r="B1004" s="2" t="s">
        <v>751</v>
      </c>
      <c r="C1004" s="3" t="s">
        <v>1029</v>
      </c>
      <c r="D1004" s="22"/>
      <c r="E1004" s="62" t="s">
        <v>1030</v>
      </c>
      <c r="F1004" s="11" t="s">
        <v>675</v>
      </c>
      <c r="G1004" s="62" t="s">
        <v>1030</v>
      </c>
      <c r="H1004" s="63">
        <v>15</v>
      </c>
      <c r="I1004" s="64">
        <v>15</v>
      </c>
      <c r="J1004" s="11"/>
    </row>
    <row r="1005" spans="1:10">
      <c r="A1005" s="2" t="s">
        <v>695</v>
      </c>
      <c r="B1005" s="2" t="s">
        <v>789</v>
      </c>
      <c r="C1005" s="3" t="s">
        <v>1019</v>
      </c>
      <c r="D1005" s="22"/>
      <c r="E1005" s="2">
        <v>80</v>
      </c>
      <c r="F1005" s="2" t="s">
        <v>662</v>
      </c>
      <c r="G1005" s="2">
        <v>90</v>
      </c>
      <c r="H1005" s="66">
        <v>10</v>
      </c>
      <c r="I1005" s="66">
        <v>10</v>
      </c>
      <c r="J1005" s="2"/>
    </row>
    <row r="1006" spans="1:10">
      <c r="A1006" s="2"/>
      <c r="B1006" s="2" t="s">
        <v>790</v>
      </c>
      <c r="C1006" s="3"/>
      <c r="D1006" s="22"/>
      <c r="E1006" s="2"/>
      <c r="F1006" s="2"/>
      <c r="G1006" s="2"/>
      <c r="H1006" s="66"/>
      <c r="I1006" s="66"/>
      <c r="J1006" s="2"/>
    </row>
    <row r="1007" ht="14.25" spans="1:10">
      <c r="A1007" s="14" t="s">
        <v>758</v>
      </c>
      <c r="B1007" s="32"/>
      <c r="C1007" s="33" t="s">
        <v>615</v>
      </c>
      <c r="D1007" s="34"/>
      <c r="E1007" s="34"/>
      <c r="F1007" s="34"/>
      <c r="G1007" s="34"/>
      <c r="H1007" s="34"/>
      <c r="I1007" s="34"/>
      <c r="J1007" s="34"/>
    </row>
    <row r="1008" ht="14.25" spans="1:10">
      <c r="A1008" s="14" t="s">
        <v>759</v>
      </c>
      <c r="B1008" s="16">
        <v>100</v>
      </c>
      <c r="C1008" s="16"/>
      <c r="D1008" s="16"/>
      <c r="E1008" s="16"/>
      <c r="F1008" s="16"/>
      <c r="G1008" s="16"/>
      <c r="H1008" s="16"/>
      <c r="I1008" s="16" t="s">
        <v>834</v>
      </c>
      <c r="J1008" s="35" t="s">
        <v>835</v>
      </c>
    </row>
    <row r="1009" spans="1:10">
      <c r="A1009" s="17" t="s">
        <v>761</v>
      </c>
      <c r="B1009" s="17"/>
      <c r="C1009" s="17"/>
      <c r="D1009" s="17"/>
      <c r="E1009" s="17"/>
      <c r="F1009" s="17"/>
      <c r="G1009" s="17"/>
      <c r="H1009" s="17"/>
      <c r="I1009" s="17"/>
      <c r="J1009" s="17"/>
    </row>
    <row r="1010" spans="1:10">
      <c r="A1010" s="17" t="s">
        <v>762</v>
      </c>
      <c r="B1010" s="17"/>
      <c r="C1010" s="17"/>
      <c r="D1010" s="17"/>
      <c r="E1010" s="17"/>
      <c r="F1010" s="17"/>
      <c r="G1010" s="17"/>
      <c r="H1010" s="17"/>
      <c r="I1010" s="17"/>
      <c r="J1010" s="17"/>
    </row>
    <row r="1011" spans="1:10">
      <c r="A1011" s="17" t="s">
        <v>763</v>
      </c>
      <c r="B1011" s="17"/>
      <c r="C1011" s="17"/>
      <c r="D1011" s="17"/>
      <c r="E1011" s="17"/>
      <c r="F1011" s="17"/>
      <c r="G1011" s="17"/>
      <c r="H1011" s="17"/>
      <c r="I1011" s="17"/>
      <c r="J1011" s="17"/>
    </row>
    <row r="1012" spans="1:10">
      <c r="A1012" s="17" t="s">
        <v>764</v>
      </c>
      <c r="B1012" s="17"/>
      <c r="C1012" s="17"/>
      <c r="D1012" s="17"/>
      <c r="E1012" s="17"/>
      <c r="F1012" s="17"/>
      <c r="G1012" s="17"/>
      <c r="H1012" s="17"/>
      <c r="I1012" s="17"/>
      <c r="J1012" s="17"/>
    </row>
    <row r="1013" spans="1:10">
      <c r="A1013" s="17" t="s">
        <v>765</v>
      </c>
      <c r="B1013" s="17"/>
      <c r="C1013" s="17"/>
      <c r="D1013" s="17"/>
      <c r="E1013" s="17"/>
      <c r="F1013" s="17"/>
      <c r="G1013" s="17"/>
      <c r="H1013" s="17"/>
      <c r="I1013" s="17"/>
      <c r="J1013" s="17"/>
    </row>
    <row r="1014" spans="1:10">
      <c r="A1014" s="22"/>
      <c r="B1014" s="22"/>
      <c r="C1014" s="22"/>
      <c r="D1014" s="22"/>
      <c r="E1014" s="22"/>
      <c r="F1014" s="22"/>
      <c r="G1014" s="22"/>
      <c r="H1014" s="22"/>
      <c r="I1014" s="22"/>
      <c r="J1014" s="22"/>
    </row>
    <row r="1015" ht="24" spans="1:10">
      <c r="A1015" s="1" t="s">
        <v>705</v>
      </c>
      <c r="B1015" s="1"/>
      <c r="C1015" s="1"/>
      <c r="D1015" s="1"/>
      <c r="E1015" s="1"/>
      <c r="F1015" s="1"/>
      <c r="G1015" s="1"/>
      <c r="H1015" s="1"/>
      <c r="I1015" s="1"/>
      <c r="J1015" s="1"/>
    </row>
    <row r="1016" ht="24" spans="1:10">
      <c r="A1016" s="1"/>
      <c r="B1016" s="1"/>
      <c r="C1016" s="1"/>
      <c r="D1016" s="1"/>
      <c r="E1016" s="1"/>
      <c r="F1016" s="1"/>
      <c r="G1016" s="1"/>
      <c r="H1016" s="1"/>
      <c r="I1016" s="1"/>
      <c r="J1016" s="1"/>
    </row>
    <row r="1017" ht="51" customHeight="1" spans="1:10">
      <c r="A1017" s="2" t="s">
        <v>706</v>
      </c>
      <c r="B1017" s="2" t="s">
        <v>1031</v>
      </c>
      <c r="C1017" s="2"/>
      <c r="D1017" s="2"/>
      <c r="E1017" s="2"/>
      <c r="F1017" s="2"/>
      <c r="G1017" s="2"/>
      <c r="H1017" s="2"/>
      <c r="I1017" s="2"/>
      <c r="J1017" s="2"/>
    </row>
    <row r="1018" spans="1:10">
      <c r="A1018" s="2" t="s">
        <v>708</v>
      </c>
      <c r="B1018" s="3" t="s">
        <v>621</v>
      </c>
      <c r="C1018" s="3"/>
      <c r="D1018" s="3"/>
      <c r="E1018" s="2" t="s">
        <v>709</v>
      </c>
      <c r="F1018" s="2" t="s">
        <v>621</v>
      </c>
      <c r="G1018" s="2"/>
      <c r="H1018" s="2"/>
      <c r="I1018" s="2"/>
      <c r="J1018" s="2"/>
    </row>
    <row r="1019" spans="1:10">
      <c r="A1019" s="2"/>
      <c r="B1019" s="3"/>
      <c r="C1019" s="3"/>
      <c r="D1019" s="3"/>
      <c r="E1019" s="2" t="s">
        <v>654</v>
      </c>
      <c r="F1019" s="2"/>
      <c r="G1019" s="2"/>
      <c r="H1019" s="2"/>
      <c r="I1019" s="2"/>
      <c r="J1019" s="2"/>
    </row>
    <row r="1020" spans="1:10">
      <c r="A1020" s="2" t="s">
        <v>711</v>
      </c>
      <c r="B1020" s="2"/>
      <c r="C1020" s="4" t="s">
        <v>712</v>
      </c>
      <c r="D1020" s="4" t="s">
        <v>533</v>
      </c>
      <c r="E1020" s="4" t="s">
        <v>713</v>
      </c>
      <c r="F1020" s="2" t="s">
        <v>714</v>
      </c>
      <c r="G1020" s="2"/>
      <c r="H1020" s="2" t="s">
        <v>715</v>
      </c>
      <c r="I1020" s="2" t="s">
        <v>716</v>
      </c>
      <c r="J1020" s="2"/>
    </row>
    <row r="1021" spans="1:10">
      <c r="A1021" s="2"/>
      <c r="B1021" s="2"/>
      <c r="C1021" s="5"/>
      <c r="D1021" s="5"/>
      <c r="E1021" s="5"/>
      <c r="F1021" s="2"/>
      <c r="G1021" s="2"/>
      <c r="H1021" s="2"/>
      <c r="I1021" s="2"/>
      <c r="J1021" s="2"/>
    </row>
    <row r="1022" spans="1:10">
      <c r="A1022" s="2"/>
      <c r="B1022" s="2" t="s">
        <v>634</v>
      </c>
      <c r="C1022" s="57">
        <v>7156635.92</v>
      </c>
      <c r="D1022" s="57">
        <v>7156635.92</v>
      </c>
      <c r="E1022" s="57">
        <v>7014035.95</v>
      </c>
      <c r="F1022" s="2">
        <v>10</v>
      </c>
      <c r="G1022" s="2"/>
      <c r="H1022" s="2">
        <v>1</v>
      </c>
      <c r="I1022" s="2">
        <v>10</v>
      </c>
      <c r="J1022" s="2"/>
    </row>
    <row r="1023" spans="1:10">
      <c r="A1023" s="2"/>
      <c r="B1023" s="9" t="s">
        <v>636</v>
      </c>
      <c r="C1023" s="58">
        <v>7156635.92</v>
      </c>
      <c r="D1023" s="58">
        <v>7156635.92</v>
      </c>
      <c r="E1023" s="58">
        <v>7014035.95</v>
      </c>
      <c r="F1023" s="2" t="s">
        <v>537</v>
      </c>
      <c r="G1023" s="2"/>
      <c r="H1023" s="2" t="s">
        <v>537</v>
      </c>
      <c r="I1023" s="2" t="s">
        <v>537</v>
      </c>
      <c r="J1023" s="2"/>
    </row>
    <row r="1024" spans="1:10">
      <c r="A1024" s="2"/>
      <c r="B1024" s="10" t="s">
        <v>637</v>
      </c>
      <c r="C1024" s="58"/>
      <c r="D1024" s="58"/>
      <c r="E1024" s="58"/>
      <c r="F1024" s="2"/>
      <c r="G1024" s="2"/>
      <c r="H1024" s="2"/>
      <c r="I1024" s="2"/>
      <c r="J1024" s="2"/>
    </row>
    <row r="1025" spans="1:10">
      <c r="A1025" s="2"/>
      <c r="B1025" s="10" t="s">
        <v>638</v>
      </c>
      <c r="C1025" s="10"/>
      <c r="D1025" s="59"/>
      <c r="E1025" s="59"/>
      <c r="F1025" s="2" t="s">
        <v>537</v>
      </c>
      <c r="G1025" s="2"/>
      <c r="H1025" s="2" t="s">
        <v>537</v>
      </c>
      <c r="I1025" s="2" t="s">
        <v>537</v>
      </c>
      <c r="J1025" s="2"/>
    </row>
    <row r="1026" spans="1:10">
      <c r="A1026" s="2"/>
      <c r="B1026" s="10" t="s">
        <v>718</v>
      </c>
      <c r="C1026" s="2"/>
      <c r="D1026" s="2"/>
      <c r="E1026" s="9"/>
      <c r="F1026" s="2" t="s">
        <v>537</v>
      </c>
      <c r="G1026" s="2"/>
      <c r="H1026" s="2" t="s">
        <v>537</v>
      </c>
      <c r="I1026" s="2" t="s">
        <v>537</v>
      </c>
      <c r="J1026" s="2"/>
    </row>
    <row r="1027" spans="1:10">
      <c r="A1027" s="11" t="s">
        <v>719</v>
      </c>
      <c r="B1027" s="11"/>
      <c r="C1027" s="11"/>
      <c r="D1027" s="11"/>
      <c r="E1027" s="11"/>
      <c r="F1027" s="11"/>
      <c r="G1027" s="11" t="s">
        <v>720</v>
      </c>
      <c r="H1027" s="11"/>
      <c r="I1027" s="11"/>
      <c r="J1027" s="11"/>
    </row>
    <row r="1028" ht="81" customHeight="1" spans="1:10">
      <c r="A1028" s="11" t="s">
        <v>721</v>
      </c>
      <c r="B1028" s="11" t="s">
        <v>1032</v>
      </c>
      <c r="C1028" s="11"/>
      <c r="D1028" s="11"/>
      <c r="E1028" s="11"/>
      <c r="F1028" s="11"/>
      <c r="G1028" s="11" t="s">
        <v>1032</v>
      </c>
      <c r="H1028" s="11"/>
      <c r="I1028" s="11"/>
      <c r="J1028" s="11"/>
    </row>
    <row r="1029" spans="1:10">
      <c r="A1029" s="11" t="s">
        <v>644</v>
      </c>
      <c r="B1029" s="11"/>
      <c r="C1029" s="11"/>
      <c r="D1029" s="11" t="s">
        <v>723</v>
      </c>
      <c r="E1029" s="11"/>
      <c r="F1029" s="11"/>
      <c r="G1029" s="11" t="s">
        <v>724</v>
      </c>
      <c r="H1029" s="11"/>
      <c r="I1029" s="11"/>
      <c r="J1029" s="11"/>
    </row>
    <row r="1030" spans="1:10">
      <c r="A1030" s="2" t="s">
        <v>725</v>
      </c>
      <c r="B1030" s="2" t="s">
        <v>651</v>
      </c>
      <c r="C1030" s="2" t="s">
        <v>726</v>
      </c>
      <c r="D1030" s="2" t="s">
        <v>645</v>
      </c>
      <c r="E1030" s="2" t="s">
        <v>646</v>
      </c>
      <c r="F1030" s="11" t="s">
        <v>647</v>
      </c>
      <c r="G1030" s="11" t="s">
        <v>648</v>
      </c>
      <c r="H1030" s="11" t="s">
        <v>714</v>
      </c>
      <c r="I1030" s="11" t="s">
        <v>716</v>
      </c>
      <c r="J1030" s="11" t="s">
        <v>727</v>
      </c>
    </row>
    <row r="1031" spans="1:10">
      <c r="A1031" s="2"/>
      <c r="B1031" s="2"/>
      <c r="C1031" s="2" t="s">
        <v>645</v>
      </c>
      <c r="D1031" s="2" t="s">
        <v>653</v>
      </c>
      <c r="E1031" s="2"/>
      <c r="F1031" s="11" t="s">
        <v>654</v>
      </c>
      <c r="G1031" s="11" t="s">
        <v>655</v>
      </c>
      <c r="H1031" s="11"/>
      <c r="I1031" s="11"/>
      <c r="J1031" s="11"/>
    </row>
    <row r="1032" spans="1:10">
      <c r="A1032" s="29" t="s">
        <v>728</v>
      </c>
      <c r="B1032" s="29" t="s">
        <v>658</v>
      </c>
      <c r="C1032" s="80" t="s">
        <v>1033</v>
      </c>
      <c r="D1032" s="215" t="s">
        <v>1034</v>
      </c>
      <c r="E1032" s="82" t="s">
        <v>1035</v>
      </c>
      <c r="F1032" s="31" t="s">
        <v>1024</v>
      </c>
      <c r="G1032" s="60" t="s">
        <v>1035</v>
      </c>
      <c r="H1032" s="61">
        <v>10</v>
      </c>
      <c r="I1032" s="70">
        <f>H1032</f>
        <v>10</v>
      </c>
      <c r="J1032" s="31"/>
    </row>
    <row r="1033" ht="27" spans="1:10">
      <c r="A1033" s="2"/>
      <c r="B1033" s="2"/>
      <c r="C1033" s="83" t="s">
        <v>1036</v>
      </c>
      <c r="D1033" s="81"/>
      <c r="E1033" s="84" t="s">
        <v>133</v>
      </c>
      <c r="F1033" s="11" t="s">
        <v>665</v>
      </c>
      <c r="G1033" s="62" t="s">
        <v>832</v>
      </c>
      <c r="H1033" s="63">
        <v>10</v>
      </c>
      <c r="I1033" s="64">
        <v>10</v>
      </c>
      <c r="J1033" s="11"/>
    </row>
    <row r="1034" ht="27" spans="1:10">
      <c r="A1034" s="2"/>
      <c r="B1034" s="2"/>
      <c r="C1034" s="83" t="s">
        <v>1036</v>
      </c>
      <c r="D1034" s="81"/>
      <c r="E1034" s="84" t="s">
        <v>86</v>
      </c>
      <c r="F1034" s="11" t="s">
        <v>665</v>
      </c>
      <c r="G1034" s="62" t="s">
        <v>832</v>
      </c>
      <c r="H1034" s="63">
        <v>10</v>
      </c>
      <c r="I1034" s="64">
        <v>10</v>
      </c>
      <c r="J1034" s="11"/>
    </row>
    <row r="1035" spans="1:10">
      <c r="A1035" s="2"/>
      <c r="B1035" s="2" t="s">
        <v>670</v>
      </c>
      <c r="C1035" s="83" t="s">
        <v>1037</v>
      </c>
      <c r="D1035" s="81"/>
      <c r="E1035" s="84" t="s">
        <v>661</v>
      </c>
      <c r="F1035" s="11" t="s">
        <v>662</v>
      </c>
      <c r="G1035" s="62" t="s">
        <v>661</v>
      </c>
      <c r="H1035" s="63">
        <v>10</v>
      </c>
      <c r="I1035" s="64">
        <f>H1035</f>
        <v>10</v>
      </c>
      <c r="J1035" s="11"/>
    </row>
    <row r="1036" spans="1:10">
      <c r="A1036" s="2"/>
      <c r="B1036" s="2" t="s">
        <v>672</v>
      </c>
      <c r="C1036" s="83" t="s">
        <v>1028</v>
      </c>
      <c r="D1036" s="81"/>
      <c r="E1036" s="84" t="s">
        <v>661</v>
      </c>
      <c r="F1036" s="11" t="s">
        <v>662</v>
      </c>
      <c r="G1036" s="62" t="s">
        <v>661</v>
      </c>
      <c r="H1036" s="63">
        <v>10</v>
      </c>
      <c r="I1036" s="64">
        <v>10</v>
      </c>
      <c r="J1036" s="11"/>
    </row>
    <row r="1037" spans="1:10">
      <c r="A1037" s="2" t="s">
        <v>745</v>
      </c>
      <c r="B1037" s="2" t="s">
        <v>748</v>
      </c>
      <c r="C1037" s="83" t="s">
        <v>907</v>
      </c>
      <c r="D1037" s="81"/>
      <c r="E1037" s="84" t="s">
        <v>736</v>
      </c>
      <c r="F1037" s="11" t="s">
        <v>750</v>
      </c>
      <c r="G1037" s="62" t="s">
        <v>736</v>
      </c>
      <c r="H1037" s="63">
        <v>10</v>
      </c>
      <c r="I1037" s="64">
        <v>10</v>
      </c>
      <c r="J1037" s="11"/>
    </row>
    <row r="1038" spans="1:10">
      <c r="A1038" s="2"/>
      <c r="B1038" s="2" t="s">
        <v>751</v>
      </c>
      <c r="C1038" s="83" t="s">
        <v>1029</v>
      </c>
      <c r="D1038" s="81"/>
      <c r="E1038" s="84" t="s">
        <v>1030</v>
      </c>
      <c r="F1038" s="11" t="s">
        <v>675</v>
      </c>
      <c r="G1038" s="62" t="s">
        <v>1030</v>
      </c>
      <c r="H1038" s="63">
        <v>10</v>
      </c>
      <c r="I1038" s="64">
        <v>10</v>
      </c>
      <c r="J1038" s="11"/>
    </row>
    <row r="1039" spans="1:10">
      <c r="A1039" s="2"/>
      <c r="B1039" s="2" t="s">
        <v>877</v>
      </c>
      <c r="C1039" s="83" t="s">
        <v>1038</v>
      </c>
      <c r="D1039" s="81"/>
      <c r="E1039" s="84" t="s">
        <v>103</v>
      </c>
      <c r="F1039" s="11" t="s">
        <v>675</v>
      </c>
      <c r="G1039" s="62" t="s">
        <v>103</v>
      </c>
      <c r="H1039" s="63">
        <v>10</v>
      </c>
      <c r="I1039" s="64">
        <v>10</v>
      </c>
      <c r="J1039" s="11"/>
    </row>
    <row r="1040" spans="1:10">
      <c r="A1040" s="2" t="s">
        <v>695</v>
      </c>
      <c r="B1040" s="2" t="s">
        <v>789</v>
      </c>
      <c r="C1040" s="83" t="s">
        <v>1019</v>
      </c>
      <c r="D1040" s="81"/>
      <c r="E1040" s="85">
        <v>90</v>
      </c>
      <c r="F1040" s="2" t="s">
        <v>662</v>
      </c>
      <c r="G1040" s="2">
        <v>90</v>
      </c>
      <c r="H1040" s="66">
        <v>10</v>
      </c>
      <c r="I1040" s="66">
        <v>10</v>
      </c>
      <c r="J1040" s="2"/>
    </row>
    <row r="1041" spans="1:10">
      <c r="A1041" s="2"/>
      <c r="B1041" s="2" t="s">
        <v>790</v>
      </c>
      <c r="C1041" s="83"/>
      <c r="D1041" s="81"/>
      <c r="E1041" s="85"/>
      <c r="F1041" s="2"/>
      <c r="G1041" s="2"/>
      <c r="H1041" s="66"/>
      <c r="I1041" s="66"/>
      <c r="J1041" s="2"/>
    </row>
    <row r="1042" ht="14.25" spans="1:10">
      <c r="A1042" s="14" t="s">
        <v>758</v>
      </c>
      <c r="B1042" s="32"/>
      <c r="C1042" s="33" t="s">
        <v>615</v>
      </c>
      <c r="D1042" s="34"/>
      <c r="E1042" s="34"/>
      <c r="F1042" s="34"/>
      <c r="G1042" s="34"/>
      <c r="H1042" s="34"/>
      <c r="I1042" s="34"/>
      <c r="J1042" s="34"/>
    </row>
    <row r="1043" ht="14.25" spans="1:10">
      <c r="A1043" s="14" t="s">
        <v>759</v>
      </c>
      <c r="B1043" s="16">
        <v>100</v>
      </c>
      <c r="C1043" s="16"/>
      <c r="D1043" s="16"/>
      <c r="E1043" s="16"/>
      <c r="F1043" s="16"/>
      <c r="G1043" s="16"/>
      <c r="H1043" s="16"/>
      <c r="I1043" s="16" t="s">
        <v>834</v>
      </c>
      <c r="J1043" s="35" t="s">
        <v>835</v>
      </c>
    </row>
    <row r="1044" spans="1:10">
      <c r="A1044" s="17" t="s">
        <v>761</v>
      </c>
      <c r="B1044" s="17"/>
      <c r="C1044" s="17"/>
      <c r="D1044" s="17"/>
      <c r="E1044" s="17"/>
      <c r="F1044" s="17"/>
      <c r="G1044" s="17"/>
      <c r="H1044" s="17"/>
      <c r="I1044" s="17"/>
      <c r="J1044" s="17"/>
    </row>
    <row r="1045" spans="1:10">
      <c r="A1045" s="17" t="s">
        <v>762</v>
      </c>
      <c r="B1045" s="17"/>
      <c r="C1045" s="17"/>
      <c r="D1045" s="17"/>
      <c r="E1045" s="17"/>
      <c r="F1045" s="17"/>
      <c r="G1045" s="17"/>
      <c r="H1045" s="17"/>
      <c r="I1045" s="17"/>
      <c r="J1045" s="17"/>
    </row>
    <row r="1046" spans="1:10">
      <c r="A1046" s="17" t="s">
        <v>763</v>
      </c>
      <c r="B1046" s="17"/>
      <c r="C1046" s="17"/>
      <c r="D1046" s="17"/>
      <c r="E1046" s="17"/>
      <c r="F1046" s="17"/>
      <c r="G1046" s="17"/>
      <c r="H1046" s="17"/>
      <c r="I1046" s="17"/>
      <c r="J1046" s="17"/>
    </row>
    <row r="1047" spans="1:10">
      <c r="A1047" s="17" t="s">
        <v>764</v>
      </c>
      <c r="B1047" s="17"/>
      <c r="C1047" s="17"/>
      <c r="D1047" s="17"/>
      <c r="E1047" s="17"/>
      <c r="F1047" s="17"/>
      <c r="G1047" s="17"/>
      <c r="H1047" s="17"/>
      <c r="I1047" s="17"/>
      <c r="J1047" s="17"/>
    </row>
    <row r="1048" spans="1:10">
      <c r="A1048" s="17" t="s">
        <v>765</v>
      </c>
      <c r="B1048" s="17"/>
      <c r="C1048" s="17"/>
      <c r="D1048" s="17"/>
      <c r="E1048" s="17"/>
      <c r="F1048" s="17"/>
      <c r="G1048" s="17"/>
      <c r="H1048" s="17"/>
      <c r="I1048" s="17"/>
      <c r="J1048" s="17"/>
    </row>
    <row r="1049" spans="1:10">
      <c r="A1049" s="22"/>
      <c r="B1049" s="22"/>
      <c r="C1049" s="22"/>
      <c r="D1049" s="22"/>
      <c r="E1049" s="22"/>
      <c r="F1049" s="22"/>
      <c r="G1049" s="22"/>
      <c r="H1049" s="22"/>
      <c r="I1049" s="22"/>
      <c r="J1049" s="22"/>
    </row>
    <row r="1050" ht="24" spans="1:10">
      <c r="A1050" s="1" t="s">
        <v>705</v>
      </c>
      <c r="B1050" s="1"/>
      <c r="C1050" s="1"/>
      <c r="D1050" s="1"/>
      <c r="E1050" s="1"/>
      <c r="F1050" s="1"/>
      <c r="G1050" s="1"/>
      <c r="H1050" s="1"/>
      <c r="I1050" s="1"/>
      <c r="J1050" s="1"/>
    </row>
    <row r="1051" ht="24" spans="1:10">
      <c r="A1051" s="1"/>
      <c r="B1051" s="1"/>
      <c r="C1051" s="1"/>
      <c r="D1051" s="1"/>
      <c r="E1051" s="1"/>
      <c r="F1051" s="1"/>
      <c r="G1051" s="1"/>
      <c r="H1051" s="1"/>
      <c r="I1051" s="1"/>
      <c r="J1051" s="1"/>
    </row>
    <row r="1052" ht="48" customHeight="1" spans="1:10">
      <c r="A1052" s="2" t="s">
        <v>706</v>
      </c>
      <c r="B1052" s="2" t="s">
        <v>1039</v>
      </c>
      <c r="C1052" s="2"/>
      <c r="D1052" s="2"/>
      <c r="E1052" s="2"/>
      <c r="F1052" s="2"/>
      <c r="G1052" s="2"/>
      <c r="H1052" s="2"/>
      <c r="I1052" s="2"/>
      <c r="J1052" s="2"/>
    </row>
    <row r="1053" spans="1:10">
      <c r="A1053" s="2" t="s">
        <v>708</v>
      </c>
      <c r="B1053" s="3" t="s">
        <v>621</v>
      </c>
      <c r="C1053" s="3"/>
      <c r="D1053" s="3"/>
      <c r="E1053" s="2" t="s">
        <v>709</v>
      </c>
      <c r="F1053" s="2" t="s">
        <v>621</v>
      </c>
      <c r="G1053" s="2"/>
      <c r="H1053" s="2"/>
      <c r="I1053" s="2"/>
      <c r="J1053" s="2"/>
    </row>
    <row r="1054" spans="1:10">
      <c r="A1054" s="2"/>
      <c r="B1054" s="3"/>
      <c r="C1054" s="3"/>
      <c r="D1054" s="3"/>
      <c r="E1054" s="2" t="s">
        <v>654</v>
      </c>
      <c r="F1054" s="2"/>
      <c r="G1054" s="2"/>
      <c r="H1054" s="2"/>
      <c r="I1054" s="2"/>
      <c r="J1054" s="2"/>
    </row>
    <row r="1055" spans="1:10">
      <c r="A1055" s="2" t="s">
        <v>711</v>
      </c>
      <c r="B1055" s="2"/>
      <c r="C1055" s="4" t="s">
        <v>712</v>
      </c>
      <c r="D1055" s="4" t="s">
        <v>533</v>
      </c>
      <c r="E1055" s="4" t="s">
        <v>713</v>
      </c>
      <c r="F1055" s="2" t="s">
        <v>714</v>
      </c>
      <c r="G1055" s="2"/>
      <c r="H1055" s="2" t="s">
        <v>715</v>
      </c>
      <c r="I1055" s="2" t="s">
        <v>716</v>
      </c>
      <c r="J1055" s="2"/>
    </row>
    <row r="1056" spans="1:10">
      <c r="A1056" s="2"/>
      <c r="B1056" s="2"/>
      <c r="C1056" s="5"/>
      <c r="D1056" s="5"/>
      <c r="E1056" s="5"/>
      <c r="F1056" s="2"/>
      <c r="G1056" s="2"/>
      <c r="H1056" s="2"/>
      <c r="I1056" s="2"/>
      <c r="J1056" s="2"/>
    </row>
    <row r="1057" spans="1:10">
      <c r="A1057" s="2"/>
      <c r="B1057" s="2" t="s">
        <v>634</v>
      </c>
      <c r="C1057" s="57">
        <v>1846588</v>
      </c>
      <c r="D1057" s="57">
        <v>1846588</v>
      </c>
      <c r="E1057" s="57">
        <v>238726.62</v>
      </c>
      <c r="F1057" s="2">
        <v>10</v>
      </c>
      <c r="G1057" s="2"/>
      <c r="H1057" s="2">
        <v>1</v>
      </c>
      <c r="I1057" s="2">
        <v>10</v>
      </c>
      <c r="J1057" s="2"/>
    </row>
    <row r="1058" spans="1:10">
      <c r="A1058" s="2"/>
      <c r="B1058" s="9" t="s">
        <v>636</v>
      </c>
      <c r="C1058" s="58">
        <v>1846588</v>
      </c>
      <c r="D1058" s="58">
        <v>1846588</v>
      </c>
      <c r="E1058" s="58">
        <v>238726.62</v>
      </c>
      <c r="F1058" s="2" t="s">
        <v>537</v>
      </c>
      <c r="G1058" s="2"/>
      <c r="H1058" s="2" t="s">
        <v>537</v>
      </c>
      <c r="I1058" s="2" t="s">
        <v>537</v>
      </c>
      <c r="J1058" s="2"/>
    </row>
    <row r="1059" spans="1:10">
      <c r="A1059" s="2"/>
      <c r="B1059" s="10" t="s">
        <v>637</v>
      </c>
      <c r="C1059" s="58"/>
      <c r="D1059" s="58"/>
      <c r="E1059" s="58"/>
      <c r="F1059" s="2"/>
      <c r="G1059" s="2"/>
      <c r="H1059" s="2"/>
      <c r="I1059" s="2"/>
      <c r="J1059" s="2"/>
    </row>
    <row r="1060" spans="1:10">
      <c r="A1060" s="2"/>
      <c r="B1060" s="10" t="s">
        <v>638</v>
      </c>
      <c r="C1060" s="10"/>
      <c r="D1060" s="59"/>
      <c r="E1060" s="59"/>
      <c r="F1060" s="2" t="s">
        <v>537</v>
      </c>
      <c r="G1060" s="2"/>
      <c r="H1060" s="2" t="s">
        <v>537</v>
      </c>
      <c r="I1060" s="2" t="s">
        <v>537</v>
      </c>
      <c r="J1060" s="2"/>
    </row>
    <row r="1061" spans="1:10">
      <c r="A1061" s="2"/>
      <c r="B1061" s="10" t="s">
        <v>718</v>
      </c>
      <c r="C1061" s="2"/>
      <c r="D1061" s="2"/>
      <c r="E1061" s="9"/>
      <c r="F1061" s="2" t="s">
        <v>537</v>
      </c>
      <c r="G1061" s="2"/>
      <c r="H1061" s="2" t="s">
        <v>537</v>
      </c>
      <c r="I1061" s="2" t="s">
        <v>537</v>
      </c>
      <c r="J1061" s="2"/>
    </row>
    <row r="1062" spans="1:10">
      <c r="A1062" s="11" t="s">
        <v>719</v>
      </c>
      <c r="B1062" s="11"/>
      <c r="C1062" s="11"/>
      <c r="D1062" s="11"/>
      <c r="E1062" s="11"/>
      <c r="F1062" s="11"/>
      <c r="G1062" s="11" t="s">
        <v>720</v>
      </c>
      <c r="H1062" s="11"/>
      <c r="I1062" s="11"/>
      <c r="J1062" s="11"/>
    </row>
    <row r="1063" ht="27" spans="1:10">
      <c r="A1063" s="11" t="s">
        <v>721</v>
      </c>
      <c r="B1063" s="11" t="s">
        <v>1040</v>
      </c>
      <c r="C1063" s="11"/>
      <c r="D1063" s="11"/>
      <c r="E1063" s="11"/>
      <c r="F1063" s="11"/>
      <c r="G1063" s="11" t="s">
        <v>1040</v>
      </c>
      <c r="H1063" s="11"/>
      <c r="I1063" s="11"/>
      <c r="J1063" s="11"/>
    </row>
    <row r="1064" spans="1:10">
      <c r="A1064" s="11" t="s">
        <v>644</v>
      </c>
      <c r="B1064" s="11"/>
      <c r="C1064" s="11"/>
      <c r="D1064" s="11" t="s">
        <v>723</v>
      </c>
      <c r="E1064" s="11"/>
      <c r="F1064" s="11"/>
      <c r="G1064" s="11" t="s">
        <v>724</v>
      </c>
      <c r="H1064" s="11"/>
      <c r="I1064" s="11"/>
      <c r="J1064" s="11"/>
    </row>
    <row r="1065" spans="1:10">
      <c r="A1065" s="2" t="s">
        <v>725</v>
      </c>
      <c r="B1065" s="2" t="s">
        <v>651</v>
      </c>
      <c r="C1065" s="2" t="s">
        <v>726</v>
      </c>
      <c r="D1065" s="13" t="s">
        <v>645</v>
      </c>
      <c r="E1065" s="2" t="s">
        <v>646</v>
      </c>
      <c r="F1065" s="11" t="s">
        <v>647</v>
      </c>
      <c r="G1065" s="11" t="s">
        <v>648</v>
      </c>
      <c r="H1065" s="11" t="s">
        <v>714</v>
      </c>
      <c r="I1065" s="11" t="s">
        <v>716</v>
      </c>
      <c r="J1065" s="11" t="s">
        <v>727</v>
      </c>
    </row>
    <row r="1066" spans="1:10">
      <c r="A1066" s="2"/>
      <c r="B1066" s="2"/>
      <c r="C1066" s="2" t="s">
        <v>645</v>
      </c>
      <c r="D1066" s="13" t="s">
        <v>653</v>
      </c>
      <c r="E1066" s="2"/>
      <c r="F1066" s="11" t="s">
        <v>654</v>
      </c>
      <c r="G1066" s="11" t="s">
        <v>655</v>
      </c>
      <c r="H1066" s="11"/>
      <c r="I1066" s="11"/>
      <c r="J1066" s="11"/>
    </row>
    <row r="1067" spans="1:10">
      <c r="A1067" s="2" t="s">
        <v>728</v>
      </c>
      <c r="B1067" s="2" t="s">
        <v>658</v>
      </c>
      <c r="C1067" s="3" t="s">
        <v>1040</v>
      </c>
      <c r="D1067" s="24" t="s">
        <v>824</v>
      </c>
      <c r="E1067" s="62" t="s">
        <v>1035</v>
      </c>
      <c r="F1067" s="11" t="s">
        <v>1024</v>
      </c>
      <c r="G1067" s="62" t="s">
        <v>1035</v>
      </c>
      <c r="H1067" s="63">
        <v>10</v>
      </c>
      <c r="I1067" s="64">
        <f>H1067</f>
        <v>10</v>
      </c>
      <c r="J1067" s="11"/>
    </row>
    <row r="1068" spans="1:10">
      <c r="A1068" s="2"/>
      <c r="B1068" s="2" t="s">
        <v>670</v>
      </c>
      <c r="C1068" s="3" t="s">
        <v>839</v>
      </c>
      <c r="D1068" s="24"/>
      <c r="E1068" s="62" t="s">
        <v>840</v>
      </c>
      <c r="F1068" s="11" t="s">
        <v>879</v>
      </c>
      <c r="G1068" s="62" t="s">
        <v>832</v>
      </c>
      <c r="H1068" s="63">
        <v>10</v>
      </c>
      <c r="I1068" s="64">
        <f>H1068</f>
        <v>10</v>
      </c>
      <c r="J1068" s="11"/>
    </row>
    <row r="1069" spans="1:10">
      <c r="A1069" s="2" t="s">
        <v>745</v>
      </c>
      <c r="B1069" s="2" t="s">
        <v>748</v>
      </c>
      <c r="C1069" s="3" t="s">
        <v>841</v>
      </c>
      <c r="D1069" s="22"/>
      <c r="E1069" s="62" t="s">
        <v>842</v>
      </c>
      <c r="F1069" s="11" t="s">
        <v>879</v>
      </c>
      <c r="G1069" s="62" t="s">
        <v>615</v>
      </c>
      <c r="H1069" s="63">
        <v>10</v>
      </c>
      <c r="I1069" s="64">
        <v>10</v>
      </c>
      <c r="J1069" s="11"/>
    </row>
    <row r="1070" spans="1:10">
      <c r="A1070" s="2" t="s">
        <v>695</v>
      </c>
      <c r="B1070" s="2" t="s">
        <v>789</v>
      </c>
      <c r="C1070" s="3" t="s">
        <v>1019</v>
      </c>
      <c r="D1070" s="22"/>
      <c r="E1070" s="2">
        <v>80</v>
      </c>
      <c r="F1070" s="2" t="s">
        <v>662</v>
      </c>
      <c r="G1070" s="2">
        <v>80</v>
      </c>
      <c r="H1070" s="66">
        <v>10</v>
      </c>
      <c r="I1070" s="66">
        <v>10</v>
      </c>
      <c r="J1070" s="2"/>
    </row>
    <row r="1071" spans="1:10">
      <c r="A1071" s="2"/>
      <c r="B1071" s="2" t="s">
        <v>790</v>
      </c>
      <c r="C1071" s="3"/>
      <c r="D1071" s="22"/>
      <c r="E1071" s="2"/>
      <c r="F1071" s="2"/>
      <c r="G1071" s="2"/>
      <c r="H1071" s="66"/>
      <c r="I1071" s="66"/>
      <c r="J1071" s="2"/>
    </row>
    <row r="1072" ht="14.25" spans="1:10">
      <c r="A1072" s="14" t="s">
        <v>758</v>
      </c>
      <c r="B1072" s="32"/>
      <c r="C1072" s="33" t="s">
        <v>615</v>
      </c>
      <c r="D1072" s="34"/>
      <c r="E1072" s="34"/>
      <c r="F1072" s="34"/>
      <c r="G1072" s="34"/>
      <c r="H1072" s="34"/>
      <c r="I1072" s="34"/>
      <c r="J1072" s="34"/>
    </row>
    <row r="1073" ht="14.25" spans="1:10">
      <c r="A1073" s="14" t="s">
        <v>759</v>
      </c>
      <c r="B1073" s="16">
        <v>100</v>
      </c>
      <c r="C1073" s="16"/>
      <c r="D1073" s="16"/>
      <c r="E1073" s="16"/>
      <c r="F1073" s="16"/>
      <c r="G1073" s="16"/>
      <c r="H1073" s="16"/>
      <c r="I1073" s="16" t="s">
        <v>834</v>
      </c>
      <c r="J1073" s="35" t="s">
        <v>835</v>
      </c>
    </row>
    <row r="1074" spans="1:10">
      <c r="A1074" s="17" t="s">
        <v>761</v>
      </c>
      <c r="B1074" s="17"/>
      <c r="C1074" s="17"/>
      <c r="D1074" s="17"/>
      <c r="E1074" s="17"/>
      <c r="F1074" s="17"/>
      <c r="G1074" s="17"/>
      <c r="H1074" s="17"/>
      <c r="I1074" s="17"/>
      <c r="J1074" s="17"/>
    </row>
    <row r="1075" spans="1:10">
      <c r="A1075" s="17" t="s">
        <v>762</v>
      </c>
      <c r="B1075" s="17"/>
      <c r="C1075" s="17"/>
      <c r="D1075" s="17"/>
      <c r="E1075" s="17"/>
      <c r="F1075" s="17"/>
      <c r="G1075" s="17"/>
      <c r="H1075" s="17"/>
      <c r="I1075" s="17"/>
      <c r="J1075" s="17"/>
    </row>
    <row r="1076" spans="1:10">
      <c r="A1076" s="17" t="s">
        <v>763</v>
      </c>
      <c r="B1076" s="17"/>
      <c r="C1076" s="17"/>
      <c r="D1076" s="17"/>
      <c r="E1076" s="17"/>
      <c r="F1076" s="17"/>
      <c r="G1076" s="17"/>
      <c r="H1076" s="17"/>
      <c r="I1076" s="17"/>
      <c r="J1076" s="17"/>
    </row>
    <row r="1077" spans="1:10">
      <c r="A1077" s="17" t="s">
        <v>764</v>
      </c>
      <c r="B1077" s="17"/>
      <c r="C1077" s="17"/>
      <c r="D1077" s="17"/>
      <c r="E1077" s="17"/>
      <c r="F1077" s="17"/>
      <c r="G1077" s="17"/>
      <c r="H1077" s="17"/>
      <c r="I1077" s="17"/>
      <c r="J1077" s="17"/>
    </row>
    <row r="1078" spans="1:10">
      <c r="A1078" s="17" t="s">
        <v>765</v>
      </c>
      <c r="B1078" s="17"/>
      <c r="C1078" s="17"/>
      <c r="D1078" s="17"/>
      <c r="E1078" s="17"/>
      <c r="F1078" s="17"/>
      <c r="G1078" s="17"/>
      <c r="H1078" s="17"/>
      <c r="I1078" s="17"/>
      <c r="J1078" s="17"/>
    </row>
    <row r="1079" spans="1:10">
      <c r="A1079" s="22"/>
      <c r="B1079" s="22"/>
      <c r="C1079" s="22"/>
      <c r="D1079" s="22"/>
      <c r="E1079" s="22"/>
      <c r="F1079" s="22"/>
      <c r="G1079" s="22"/>
      <c r="H1079" s="22"/>
      <c r="I1079" s="22"/>
      <c r="J1079" s="22"/>
    </row>
    <row r="1080" spans="1:10">
      <c r="A1080" s="22"/>
      <c r="B1080" s="22"/>
      <c r="C1080" s="22"/>
      <c r="D1080" s="22"/>
      <c r="E1080" s="22"/>
      <c r="F1080" s="22"/>
      <c r="G1080" s="22"/>
      <c r="H1080" s="22"/>
      <c r="I1080" s="22"/>
      <c r="J1080" s="22"/>
    </row>
    <row r="1081" ht="24" spans="1:10">
      <c r="A1081" s="1" t="s">
        <v>705</v>
      </c>
      <c r="B1081" s="1"/>
      <c r="C1081" s="1"/>
      <c r="D1081" s="1"/>
      <c r="E1081" s="1"/>
      <c r="F1081" s="1"/>
      <c r="G1081" s="1"/>
      <c r="H1081" s="1"/>
      <c r="I1081" s="1"/>
      <c r="J1081" s="1"/>
    </row>
    <row r="1082" ht="24" spans="1:10">
      <c r="A1082" s="1"/>
      <c r="B1082" s="1"/>
      <c r="C1082" s="1"/>
      <c r="D1082" s="1"/>
      <c r="E1082" s="1"/>
      <c r="F1082" s="1"/>
      <c r="G1082" s="1"/>
      <c r="H1082" s="1"/>
      <c r="I1082" s="1"/>
      <c r="J1082" s="1"/>
    </row>
    <row r="1083" ht="48" customHeight="1" spans="1:10">
      <c r="A1083" s="2" t="s">
        <v>706</v>
      </c>
      <c r="B1083" s="2" t="s">
        <v>1041</v>
      </c>
      <c r="C1083" s="2"/>
      <c r="D1083" s="2"/>
      <c r="E1083" s="2"/>
      <c r="F1083" s="2"/>
      <c r="G1083" s="2"/>
      <c r="H1083" s="2"/>
      <c r="I1083" s="2"/>
      <c r="J1083" s="2"/>
    </row>
    <row r="1084" spans="1:10">
      <c r="A1084" s="2" t="s">
        <v>708</v>
      </c>
      <c r="B1084" s="3" t="s">
        <v>621</v>
      </c>
      <c r="C1084" s="3"/>
      <c r="D1084" s="3"/>
      <c r="E1084" s="2" t="s">
        <v>709</v>
      </c>
      <c r="F1084" s="2" t="s">
        <v>621</v>
      </c>
      <c r="G1084" s="2"/>
      <c r="H1084" s="2"/>
      <c r="I1084" s="2"/>
      <c r="J1084" s="2"/>
    </row>
    <row r="1085" spans="1:10">
      <c r="A1085" s="2"/>
      <c r="B1085" s="3"/>
      <c r="C1085" s="3"/>
      <c r="D1085" s="3"/>
      <c r="E1085" s="2" t="s">
        <v>654</v>
      </c>
      <c r="F1085" s="2"/>
      <c r="G1085" s="2"/>
      <c r="H1085" s="2"/>
      <c r="I1085" s="2"/>
      <c r="J1085" s="2"/>
    </row>
    <row r="1086" spans="1:10">
      <c r="A1086" s="2" t="s">
        <v>711</v>
      </c>
      <c r="B1086" s="2"/>
      <c r="C1086" s="4" t="s">
        <v>712</v>
      </c>
      <c r="D1086" s="4" t="s">
        <v>533</v>
      </c>
      <c r="E1086" s="4" t="s">
        <v>713</v>
      </c>
      <c r="F1086" s="2" t="s">
        <v>714</v>
      </c>
      <c r="G1086" s="2"/>
      <c r="H1086" s="2" t="s">
        <v>715</v>
      </c>
      <c r="I1086" s="2" t="s">
        <v>716</v>
      </c>
      <c r="J1086" s="2"/>
    </row>
    <row r="1087" spans="1:10">
      <c r="A1087" s="2"/>
      <c r="B1087" s="2"/>
      <c r="C1087" s="5"/>
      <c r="D1087" s="5"/>
      <c r="E1087" s="5"/>
      <c r="F1087" s="2"/>
      <c r="G1087" s="2"/>
      <c r="H1087" s="2"/>
      <c r="I1087" s="2"/>
      <c r="J1087" s="2"/>
    </row>
    <row r="1088" spans="1:10">
      <c r="A1088" s="2"/>
      <c r="B1088" s="2" t="s">
        <v>634</v>
      </c>
      <c r="C1088" s="57">
        <v>262220</v>
      </c>
      <c r="D1088" s="57">
        <v>262220</v>
      </c>
      <c r="E1088" s="57">
        <v>262220</v>
      </c>
      <c r="F1088" s="2">
        <v>10</v>
      </c>
      <c r="G1088" s="2"/>
      <c r="H1088" s="2">
        <v>1</v>
      </c>
      <c r="I1088" s="2">
        <v>10</v>
      </c>
      <c r="J1088" s="2"/>
    </row>
    <row r="1089" spans="1:10">
      <c r="A1089" s="2"/>
      <c r="B1089" s="9" t="s">
        <v>636</v>
      </c>
      <c r="C1089" s="58">
        <v>262220</v>
      </c>
      <c r="D1089" s="58">
        <v>262220</v>
      </c>
      <c r="E1089" s="58">
        <v>262220</v>
      </c>
      <c r="F1089" s="2" t="s">
        <v>537</v>
      </c>
      <c r="G1089" s="2"/>
      <c r="H1089" s="2" t="s">
        <v>537</v>
      </c>
      <c r="I1089" s="2" t="s">
        <v>537</v>
      </c>
      <c r="J1089" s="2"/>
    </row>
    <row r="1090" spans="1:10">
      <c r="A1090" s="2"/>
      <c r="B1090" s="10" t="s">
        <v>637</v>
      </c>
      <c r="C1090" s="58"/>
      <c r="D1090" s="58"/>
      <c r="E1090" s="58"/>
      <c r="F1090" s="2"/>
      <c r="G1090" s="2"/>
      <c r="H1090" s="2"/>
      <c r="I1090" s="2"/>
      <c r="J1090" s="2"/>
    </row>
    <row r="1091" spans="1:10">
      <c r="A1091" s="2"/>
      <c r="B1091" s="10" t="s">
        <v>638</v>
      </c>
      <c r="C1091" s="10"/>
      <c r="D1091" s="59"/>
      <c r="E1091" s="59"/>
      <c r="F1091" s="2" t="s">
        <v>537</v>
      </c>
      <c r="G1091" s="2"/>
      <c r="H1091" s="2" t="s">
        <v>537</v>
      </c>
      <c r="I1091" s="2" t="s">
        <v>537</v>
      </c>
      <c r="J1091" s="2"/>
    </row>
    <row r="1092" spans="1:10">
      <c r="A1092" s="2"/>
      <c r="B1092" s="10" t="s">
        <v>718</v>
      </c>
      <c r="C1092" s="2"/>
      <c r="D1092" s="2"/>
      <c r="E1092" s="9"/>
      <c r="F1092" s="2" t="s">
        <v>537</v>
      </c>
      <c r="G1092" s="2"/>
      <c r="H1092" s="2" t="s">
        <v>537</v>
      </c>
      <c r="I1092" s="2" t="s">
        <v>537</v>
      </c>
      <c r="J1092" s="2"/>
    </row>
    <row r="1093" spans="1:10">
      <c r="A1093" s="11" t="s">
        <v>719</v>
      </c>
      <c r="B1093" s="11"/>
      <c r="C1093" s="11"/>
      <c r="D1093" s="11"/>
      <c r="E1093" s="11"/>
      <c r="F1093" s="11"/>
      <c r="G1093" s="11" t="s">
        <v>720</v>
      </c>
      <c r="H1093" s="11"/>
      <c r="I1093" s="11"/>
      <c r="J1093" s="11"/>
    </row>
    <row r="1094" ht="27" spans="1:10">
      <c r="A1094" s="11" t="s">
        <v>721</v>
      </c>
      <c r="B1094" s="11" t="s">
        <v>1042</v>
      </c>
      <c r="C1094" s="11"/>
      <c r="D1094" s="11"/>
      <c r="E1094" s="11"/>
      <c r="F1094" s="11"/>
      <c r="G1094" s="11" t="s">
        <v>1042</v>
      </c>
      <c r="H1094" s="11"/>
      <c r="I1094" s="11"/>
      <c r="J1094" s="11"/>
    </row>
    <row r="1095" spans="1:10">
      <c r="A1095" s="11" t="s">
        <v>644</v>
      </c>
      <c r="B1095" s="11"/>
      <c r="C1095" s="11"/>
      <c r="D1095" s="11" t="s">
        <v>723</v>
      </c>
      <c r="E1095" s="11"/>
      <c r="F1095" s="11"/>
      <c r="G1095" s="11" t="s">
        <v>724</v>
      </c>
      <c r="H1095" s="11"/>
      <c r="I1095" s="11"/>
      <c r="J1095" s="11"/>
    </row>
    <row r="1096" spans="1:10">
      <c r="A1096" s="29" t="s">
        <v>725</v>
      </c>
      <c r="B1096" s="29" t="s">
        <v>651</v>
      </c>
      <c r="C1096" s="29" t="s">
        <v>726</v>
      </c>
      <c r="D1096" s="24" t="s">
        <v>645</v>
      </c>
      <c r="E1096" s="29" t="s">
        <v>646</v>
      </c>
      <c r="F1096" s="31" t="s">
        <v>647</v>
      </c>
      <c r="G1096" s="31" t="s">
        <v>648</v>
      </c>
      <c r="H1096" s="31" t="s">
        <v>714</v>
      </c>
      <c r="I1096" s="31" t="s">
        <v>716</v>
      </c>
      <c r="J1096" s="31" t="s">
        <v>727</v>
      </c>
    </row>
    <row r="1097" spans="1:10">
      <c r="A1097" s="2"/>
      <c r="B1097" s="2"/>
      <c r="C1097" s="2" t="s">
        <v>645</v>
      </c>
      <c r="D1097" s="24" t="s">
        <v>653</v>
      </c>
      <c r="E1097" s="2"/>
      <c r="F1097" s="11" t="s">
        <v>654</v>
      </c>
      <c r="G1097" s="11" t="s">
        <v>655</v>
      </c>
      <c r="H1097" s="11"/>
      <c r="I1097" s="11"/>
      <c r="J1097" s="11"/>
    </row>
    <row r="1098" spans="1:10">
      <c r="A1098" s="2" t="s">
        <v>728</v>
      </c>
      <c r="B1098" s="2" t="s">
        <v>658</v>
      </c>
      <c r="C1098" s="83" t="s">
        <v>1043</v>
      </c>
      <c r="D1098" s="215" t="s">
        <v>1034</v>
      </c>
      <c r="E1098" s="62" t="s">
        <v>1044</v>
      </c>
      <c r="F1098" s="11" t="s">
        <v>731</v>
      </c>
      <c r="G1098" s="62" t="s">
        <v>1044</v>
      </c>
      <c r="H1098" s="63">
        <v>20</v>
      </c>
      <c r="I1098" s="64">
        <v>20</v>
      </c>
      <c r="J1098" s="11"/>
    </row>
    <row r="1099" spans="1:10">
      <c r="A1099" s="2"/>
      <c r="B1099" s="2" t="s">
        <v>670</v>
      </c>
      <c r="C1099" s="83" t="s">
        <v>902</v>
      </c>
      <c r="D1099" s="81"/>
      <c r="E1099" s="62" t="s">
        <v>698</v>
      </c>
      <c r="F1099" s="11" t="s">
        <v>662</v>
      </c>
      <c r="G1099" s="62" t="s">
        <v>698</v>
      </c>
      <c r="H1099" s="63">
        <v>20</v>
      </c>
      <c r="I1099" s="64">
        <v>20</v>
      </c>
      <c r="J1099" s="11"/>
    </row>
    <row r="1100" spans="1:10">
      <c r="A1100" s="2"/>
      <c r="B1100" s="2" t="s">
        <v>672</v>
      </c>
      <c r="C1100" s="83" t="s">
        <v>1045</v>
      </c>
      <c r="D1100" s="81"/>
      <c r="E1100" s="62" t="s">
        <v>86</v>
      </c>
      <c r="F1100" s="11" t="s">
        <v>675</v>
      </c>
      <c r="G1100" s="62" t="s">
        <v>86</v>
      </c>
      <c r="H1100" s="63">
        <v>10</v>
      </c>
      <c r="I1100" s="64">
        <v>10</v>
      </c>
      <c r="J1100" s="11"/>
    </row>
    <row r="1101" spans="1:10">
      <c r="A1101" s="2" t="s">
        <v>745</v>
      </c>
      <c r="B1101" s="2" t="s">
        <v>748</v>
      </c>
      <c r="C1101" s="83" t="s">
        <v>1046</v>
      </c>
      <c r="D1101" s="81"/>
      <c r="E1101" s="62" t="s">
        <v>842</v>
      </c>
      <c r="F1101" s="11" t="s">
        <v>879</v>
      </c>
      <c r="G1101" s="62" t="s">
        <v>615</v>
      </c>
      <c r="H1101" s="63">
        <v>5</v>
      </c>
      <c r="I1101" s="64">
        <v>5</v>
      </c>
      <c r="J1101" s="11"/>
    </row>
    <row r="1102" spans="1:10">
      <c r="A1102" s="2"/>
      <c r="B1102" s="2"/>
      <c r="C1102" s="83" t="s">
        <v>1047</v>
      </c>
      <c r="D1102" s="81"/>
      <c r="E1102" s="62" t="s">
        <v>692</v>
      </c>
      <c r="F1102" s="11" t="s">
        <v>662</v>
      </c>
      <c r="G1102" s="62" t="s">
        <v>692</v>
      </c>
      <c r="H1102" s="63">
        <v>5</v>
      </c>
      <c r="I1102" s="64">
        <v>5</v>
      </c>
      <c r="J1102" s="11"/>
    </row>
    <row r="1103" ht="27" spans="1:10">
      <c r="A1103" s="2"/>
      <c r="B1103" s="2" t="s">
        <v>751</v>
      </c>
      <c r="C1103" s="83" t="s">
        <v>1048</v>
      </c>
      <c r="D1103" s="81"/>
      <c r="E1103" s="62" t="s">
        <v>1049</v>
      </c>
      <c r="F1103" s="11"/>
      <c r="G1103" s="86" t="s">
        <v>1050</v>
      </c>
      <c r="H1103" s="63">
        <v>10</v>
      </c>
      <c r="I1103" s="64">
        <v>10</v>
      </c>
      <c r="J1103" s="11"/>
    </row>
    <row r="1104" spans="1:10">
      <c r="A1104" s="2"/>
      <c r="B1104" s="2" t="s">
        <v>753</v>
      </c>
      <c r="C1104" s="83" t="s">
        <v>1051</v>
      </c>
      <c r="D1104" s="81"/>
      <c r="E1104" s="62" t="s">
        <v>1052</v>
      </c>
      <c r="F1104" s="11" t="s">
        <v>675</v>
      </c>
      <c r="G1104" s="62" t="s">
        <v>832</v>
      </c>
      <c r="H1104" s="63">
        <v>10</v>
      </c>
      <c r="I1104" s="64">
        <v>10</v>
      </c>
      <c r="J1104" s="11"/>
    </row>
    <row r="1105" spans="1:10">
      <c r="A1105" s="2" t="s">
        <v>695</v>
      </c>
      <c r="B1105" s="2" t="s">
        <v>789</v>
      </c>
      <c r="C1105" s="83" t="s">
        <v>1019</v>
      </c>
      <c r="D1105" s="81"/>
      <c r="E1105" s="2">
        <v>80</v>
      </c>
      <c r="F1105" s="2" t="s">
        <v>662</v>
      </c>
      <c r="G1105" s="2">
        <v>80</v>
      </c>
      <c r="H1105" s="66">
        <v>10</v>
      </c>
      <c r="I1105" s="66">
        <v>10</v>
      </c>
      <c r="J1105" s="2"/>
    </row>
    <row r="1106" spans="1:10">
      <c r="A1106" s="2"/>
      <c r="B1106" s="2" t="s">
        <v>790</v>
      </c>
      <c r="C1106" s="83"/>
      <c r="D1106" s="81"/>
      <c r="E1106" s="2"/>
      <c r="F1106" s="2"/>
      <c r="G1106" s="2"/>
      <c r="H1106" s="66"/>
      <c r="I1106" s="66"/>
      <c r="J1106" s="2"/>
    </row>
    <row r="1107" ht="14.25" spans="1:10">
      <c r="A1107" s="14" t="s">
        <v>758</v>
      </c>
      <c r="B1107" s="32"/>
      <c r="C1107" s="33" t="s">
        <v>615</v>
      </c>
      <c r="D1107" s="34"/>
      <c r="E1107" s="34"/>
      <c r="F1107" s="34"/>
      <c r="G1107" s="34"/>
      <c r="H1107" s="34"/>
      <c r="I1107" s="34"/>
      <c r="J1107" s="34"/>
    </row>
    <row r="1108" ht="14.25" spans="1:10">
      <c r="A1108" s="14" t="s">
        <v>759</v>
      </c>
      <c r="B1108" s="16">
        <v>100</v>
      </c>
      <c r="C1108" s="16"/>
      <c r="D1108" s="16"/>
      <c r="E1108" s="16"/>
      <c r="F1108" s="16"/>
      <c r="G1108" s="16"/>
      <c r="H1108" s="16"/>
      <c r="I1108" s="16" t="s">
        <v>834</v>
      </c>
      <c r="J1108" s="35" t="s">
        <v>835</v>
      </c>
    </row>
    <row r="1109" spans="1:10">
      <c r="A1109" s="17" t="s">
        <v>761</v>
      </c>
      <c r="B1109" s="17"/>
      <c r="C1109" s="17"/>
      <c r="D1109" s="17"/>
      <c r="E1109" s="17"/>
      <c r="F1109" s="17"/>
      <c r="G1109" s="17"/>
      <c r="H1109" s="17"/>
      <c r="I1109" s="17"/>
      <c r="J1109" s="17"/>
    </row>
    <row r="1110" spans="1:10">
      <c r="A1110" s="17" t="s">
        <v>762</v>
      </c>
      <c r="B1110" s="17"/>
      <c r="C1110" s="17"/>
      <c r="D1110" s="17"/>
      <c r="E1110" s="17"/>
      <c r="F1110" s="17"/>
      <c r="G1110" s="17"/>
      <c r="H1110" s="17"/>
      <c r="I1110" s="17"/>
      <c r="J1110" s="17"/>
    </row>
    <row r="1111" spans="1:10">
      <c r="A1111" s="17" t="s">
        <v>763</v>
      </c>
      <c r="B1111" s="17"/>
      <c r="C1111" s="17"/>
      <c r="D1111" s="17"/>
      <c r="E1111" s="17"/>
      <c r="F1111" s="17"/>
      <c r="G1111" s="17"/>
      <c r="H1111" s="17"/>
      <c r="I1111" s="17"/>
      <c r="J1111" s="17"/>
    </row>
    <row r="1112" spans="1:10">
      <c r="A1112" s="17" t="s">
        <v>764</v>
      </c>
      <c r="B1112" s="17"/>
      <c r="C1112" s="17"/>
      <c r="D1112" s="17"/>
      <c r="E1112" s="17"/>
      <c r="F1112" s="17"/>
      <c r="G1112" s="17"/>
      <c r="H1112" s="17"/>
      <c r="I1112" s="17"/>
      <c r="J1112" s="17"/>
    </row>
    <row r="1113" spans="1:10">
      <c r="A1113" s="17" t="s">
        <v>765</v>
      </c>
      <c r="B1113" s="17"/>
      <c r="C1113" s="17"/>
      <c r="D1113" s="17"/>
      <c r="E1113" s="17"/>
      <c r="F1113" s="17"/>
      <c r="G1113" s="17"/>
      <c r="H1113" s="17"/>
      <c r="I1113" s="17"/>
      <c r="J1113" s="17"/>
    </row>
    <row r="1114" spans="1:10">
      <c r="A1114" s="17" t="s">
        <v>761</v>
      </c>
      <c r="B1114" s="17"/>
      <c r="C1114" s="17"/>
      <c r="D1114" s="17"/>
      <c r="E1114" s="17"/>
      <c r="F1114" s="17"/>
      <c r="G1114" s="17"/>
      <c r="H1114" s="17"/>
      <c r="I1114" s="17"/>
      <c r="J1114" s="17"/>
    </row>
    <row r="1115" spans="1:10">
      <c r="A1115" s="22"/>
      <c r="B1115" s="22"/>
      <c r="C1115" s="22"/>
      <c r="D1115" s="22"/>
      <c r="E1115" s="22"/>
      <c r="F1115" s="22"/>
      <c r="G1115" s="22"/>
      <c r="H1115" s="22"/>
      <c r="I1115" s="22"/>
      <c r="J1115" s="22"/>
    </row>
    <row r="1116" ht="24" spans="1:10">
      <c r="A1116" s="1" t="s">
        <v>705</v>
      </c>
      <c r="B1116" s="1"/>
      <c r="C1116" s="1"/>
      <c r="D1116" s="1"/>
      <c r="E1116" s="1"/>
      <c r="F1116" s="1"/>
      <c r="G1116" s="1"/>
      <c r="H1116" s="1"/>
      <c r="I1116" s="1"/>
      <c r="J1116" s="1"/>
    </row>
    <row r="1117" ht="24" spans="1:10">
      <c r="A1117" s="1"/>
      <c r="B1117" s="1"/>
      <c r="C1117" s="1"/>
      <c r="D1117" s="1"/>
      <c r="E1117" s="1"/>
      <c r="F1117" s="1"/>
      <c r="G1117" s="1"/>
      <c r="H1117" s="1"/>
      <c r="I1117" s="1"/>
      <c r="J1117" s="1"/>
    </row>
    <row r="1118" ht="45" customHeight="1" spans="1:10">
      <c r="A1118" s="2" t="s">
        <v>706</v>
      </c>
      <c r="B1118" s="2" t="s">
        <v>1053</v>
      </c>
      <c r="C1118" s="2"/>
      <c r="D1118" s="2"/>
      <c r="E1118" s="2"/>
      <c r="F1118" s="2"/>
      <c r="G1118" s="2"/>
      <c r="H1118" s="2"/>
      <c r="I1118" s="2"/>
      <c r="J1118" s="2"/>
    </row>
    <row r="1119" spans="1:10">
      <c r="A1119" s="2" t="s">
        <v>708</v>
      </c>
      <c r="B1119" s="3" t="s">
        <v>621</v>
      </c>
      <c r="C1119" s="3"/>
      <c r="D1119" s="3"/>
      <c r="E1119" s="2" t="s">
        <v>709</v>
      </c>
      <c r="F1119" s="2" t="s">
        <v>621</v>
      </c>
      <c r="G1119" s="2"/>
      <c r="H1119" s="2"/>
      <c r="I1119" s="2"/>
      <c r="J1119" s="2"/>
    </row>
    <row r="1120" spans="1:10">
      <c r="A1120" s="2"/>
      <c r="B1120" s="3"/>
      <c r="C1120" s="3"/>
      <c r="D1120" s="3"/>
      <c r="E1120" s="2" t="s">
        <v>654</v>
      </c>
      <c r="F1120" s="2"/>
      <c r="G1120" s="2"/>
      <c r="H1120" s="2"/>
      <c r="I1120" s="2"/>
      <c r="J1120" s="2"/>
    </row>
    <row r="1121" spans="1:10">
      <c r="A1121" s="2" t="s">
        <v>711</v>
      </c>
      <c r="B1121" s="2"/>
      <c r="C1121" s="4" t="s">
        <v>712</v>
      </c>
      <c r="D1121" s="4" t="s">
        <v>533</v>
      </c>
      <c r="E1121" s="4" t="s">
        <v>713</v>
      </c>
      <c r="F1121" s="2" t="s">
        <v>714</v>
      </c>
      <c r="G1121" s="2"/>
      <c r="H1121" s="2" t="s">
        <v>715</v>
      </c>
      <c r="I1121" s="2" t="s">
        <v>716</v>
      </c>
      <c r="J1121" s="2"/>
    </row>
    <row r="1122" spans="1:10">
      <c r="A1122" s="2"/>
      <c r="B1122" s="2"/>
      <c r="C1122" s="5"/>
      <c r="D1122" s="5"/>
      <c r="E1122" s="5"/>
      <c r="F1122" s="2"/>
      <c r="G1122" s="2"/>
      <c r="H1122" s="2"/>
      <c r="I1122" s="2"/>
      <c r="J1122" s="2"/>
    </row>
    <row r="1123" spans="1:10">
      <c r="A1123" s="2"/>
      <c r="B1123" s="2" t="s">
        <v>634</v>
      </c>
      <c r="C1123" s="57">
        <v>27320</v>
      </c>
      <c r="D1123" s="57">
        <v>27320</v>
      </c>
      <c r="E1123" s="57">
        <v>27320</v>
      </c>
      <c r="F1123" s="2">
        <v>10</v>
      </c>
      <c r="G1123" s="2"/>
      <c r="H1123" s="2">
        <v>1</v>
      </c>
      <c r="I1123" s="2">
        <v>10</v>
      </c>
      <c r="J1123" s="2"/>
    </row>
    <row r="1124" spans="1:10">
      <c r="A1124" s="2"/>
      <c r="B1124" s="9" t="s">
        <v>636</v>
      </c>
      <c r="C1124" s="58">
        <v>27320</v>
      </c>
      <c r="D1124" s="58">
        <v>27320</v>
      </c>
      <c r="E1124" s="58">
        <v>27320</v>
      </c>
      <c r="F1124" s="2" t="s">
        <v>537</v>
      </c>
      <c r="G1124" s="2"/>
      <c r="H1124" s="2" t="s">
        <v>537</v>
      </c>
      <c r="I1124" s="2" t="s">
        <v>537</v>
      </c>
      <c r="J1124" s="2"/>
    </row>
    <row r="1125" spans="1:10">
      <c r="A1125" s="2"/>
      <c r="B1125" s="10" t="s">
        <v>637</v>
      </c>
      <c r="C1125" s="58"/>
      <c r="D1125" s="58"/>
      <c r="E1125" s="58"/>
      <c r="F1125" s="2"/>
      <c r="G1125" s="2"/>
      <c r="H1125" s="2"/>
      <c r="I1125" s="2"/>
      <c r="J1125" s="2"/>
    </row>
    <row r="1126" spans="1:10">
      <c r="A1126" s="2"/>
      <c r="B1126" s="10" t="s">
        <v>638</v>
      </c>
      <c r="C1126" s="10"/>
      <c r="D1126" s="59"/>
      <c r="E1126" s="59"/>
      <c r="F1126" s="2" t="s">
        <v>537</v>
      </c>
      <c r="G1126" s="2"/>
      <c r="H1126" s="2" t="s">
        <v>537</v>
      </c>
      <c r="I1126" s="2" t="s">
        <v>537</v>
      </c>
      <c r="J1126" s="2"/>
    </row>
    <row r="1127" spans="1:10">
      <c r="A1127" s="2"/>
      <c r="B1127" s="10" t="s">
        <v>718</v>
      </c>
      <c r="C1127" s="2"/>
      <c r="D1127" s="2"/>
      <c r="E1127" s="9"/>
      <c r="F1127" s="2" t="s">
        <v>537</v>
      </c>
      <c r="G1127" s="2"/>
      <c r="H1127" s="2" t="s">
        <v>537</v>
      </c>
      <c r="I1127" s="2" t="s">
        <v>537</v>
      </c>
      <c r="J1127" s="2"/>
    </row>
    <row r="1128" spans="1:10">
      <c r="A1128" s="11" t="s">
        <v>719</v>
      </c>
      <c r="B1128" s="11"/>
      <c r="C1128" s="11"/>
      <c r="D1128" s="11"/>
      <c r="E1128" s="11"/>
      <c r="F1128" s="11"/>
      <c r="G1128" s="11" t="s">
        <v>720</v>
      </c>
      <c r="H1128" s="11"/>
      <c r="I1128" s="11"/>
      <c r="J1128" s="11"/>
    </row>
    <row r="1129" ht="27" spans="1:10">
      <c r="A1129" s="11" t="s">
        <v>721</v>
      </c>
      <c r="B1129" s="11" t="s">
        <v>1054</v>
      </c>
      <c r="C1129" s="11"/>
      <c r="D1129" s="11"/>
      <c r="E1129" s="11"/>
      <c r="F1129" s="11"/>
      <c r="G1129" s="11" t="s">
        <v>1054</v>
      </c>
      <c r="H1129" s="11"/>
      <c r="I1129" s="11"/>
      <c r="J1129" s="11"/>
    </row>
    <row r="1130" spans="1:10">
      <c r="A1130" s="11" t="s">
        <v>644</v>
      </c>
      <c r="B1130" s="11"/>
      <c r="C1130" s="11"/>
      <c r="D1130" s="11" t="s">
        <v>723</v>
      </c>
      <c r="E1130" s="11"/>
      <c r="F1130" s="11"/>
      <c r="G1130" s="11" t="s">
        <v>724</v>
      </c>
      <c r="H1130" s="11"/>
      <c r="I1130" s="11"/>
      <c r="J1130" s="11"/>
    </row>
    <row r="1131" ht="14.25" spans="1:10">
      <c r="A1131" s="32" t="s">
        <v>725</v>
      </c>
      <c r="B1131" s="14" t="s">
        <v>651</v>
      </c>
      <c r="C1131" s="87" t="s">
        <v>726</v>
      </c>
      <c r="D1131" s="24" t="s">
        <v>645</v>
      </c>
      <c r="E1131" s="29" t="s">
        <v>646</v>
      </c>
      <c r="F1131" s="31" t="s">
        <v>647</v>
      </c>
      <c r="G1131" s="31" t="s">
        <v>648</v>
      </c>
      <c r="H1131" s="31" t="s">
        <v>714</v>
      </c>
      <c r="I1131" s="31" t="s">
        <v>716</v>
      </c>
      <c r="J1131" s="31" t="s">
        <v>727</v>
      </c>
    </row>
    <row r="1132" spans="1:10">
      <c r="A1132" s="88"/>
      <c r="B1132" s="89"/>
      <c r="C1132" s="87" t="s">
        <v>645</v>
      </c>
      <c r="D1132" s="24" t="s">
        <v>653</v>
      </c>
      <c r="E1132" s="2"/>
      <c r="F1132" s="11" t="s">
        <v>654</v>
      </c>
      <c r="G1132" s="11" t="s">
        <v>655</v>
      </c>
      <c r="H1132" s="11"/>
      <c r="I1132" s="11"/>
      <c r="J1132" s="11"/>
    </row>
    <row r="1133" spans="1:10">
      <c r="A1133" s="2" t="s">
        <v>728</v>
      </c>
      <c r="B1133" s="2" t="s">
        <v>658</v>
      </c>
      <c r="C1133" s="83" t="s">
        <v>1055</v>
      </c>
      <c r="D1133" s="216" t="s">
        <v>1034</v>
      </c>
      <c r="E1133" s="62" t="s">
        <v>1056</v>
      </c>
      <c r="F1133" s="11" t="s">
        <v>731</v>
      </c>
      <c r="G1133" s="62" t="s">
        <v>1056</v>
      </c>
      <c r="H1133" s="63">
        <v>20</v>
      </c>
      <c r="I1133" s="64">
        <v>20</v>
      </c>
      <c r="J1133" s="11"/>
    </row>
    <row r="1134" spans="1:10">
      <c r="A1134" s="2"/>
      <c r="B1134" s="2" t="s">
        <v>670</v>
      </c>
      <c r="C1134" s="83" t="s">
        <v>902</v>
      </c>
      <c r="D1134" s="90"/>
      <c r="E1134" s="62" t="s">
        <v>698</v>
      </c>
      <c r="F1134" s="11" t="s">
        <v>662</v>
      </c>
      <c r="G1134" s="62" t="s">
        <v>698</v>
      </c>
      <c r="H1134" s="63">
        <v>10</v>
      </c>
      <c r="I1134" s="64">
        <v>10</v>
      </c>
      <c r="J1134" s="11"/>
    </row>
    <row r="1135" spans="1:10">
      <c r="A1135" s="2"/>
      <c r="B1135" s="2" t="s">
        <v>672</v>
      </c>
      <c r="C1135" s="83" t="s">
        <v>1045</v>
      </c>
      <c r="D1135" s="90"/>
      <c r="E1135" s="62" t="s">
        <v>86</v>
      </c>
      <c r="F1135" s="11" t="s">
        <v>675</v>
      </c>
      <c r="G1135" s="62" t="s">
        <v>86</v>
      </c>
      <c r="H1135" s="63">
        <v>10</v>
      </c>
      <c r="I1135" s="64">
        <v>10</v>
      </c>
      <c r="J1135" s="11"/>
    </row>
    <row r="1136" spans="1:10">
      <c r="A1136" s="2"/>
      <c r="B1136" s="2" t="s">
        <v>677</v>
      </c>
      <c r="C1136" s="83" t="s">
        <v>1057</v>
      </c>
      <c r="D1136" s="90"/>
      <c r="E1136" s="62" t="s">
        <v>1058</v>
      </c>
      <c r="F1136" s="11" t="s">
        <v>679</v>
      </c>
      <c r="G1136" s="62" t="s">
        <v>832</v>
      </c>
      <c r="H1136" s="63">
        <v>10</v>
      </c>
      <c r="I1136" s="64">
        <v>10</v>
      </c>
      <c r="J1136" s="11"/>
    </row>
    <row r="1137" spans="1:10">
      <c r="A1137" s="23" t="s">
        <v>745</v>
      </c>
      <c r="B1137" s="91" t="s">
        <v>748</v>
      </c>
      <c r="C1137" s="83" t="s">
        <v>1046</v>
      </c>
      <c r="D1137" s="90"/>
      <c r="E1137" s="62" t="s">
        <v>1004</v>
      </c>
      <c r="F1137" s="11" t="s">
        <v>879</v>
      </c>
      <c r="G1137" s="62" t="s">
        <v>832</v>
      </c>
      <c r="H1137" s="63">
        <v>15</v>
      </c>
      <c r="I1137" s="64">
        <v>15</v>
      </c>
      <c r="J1137" s="11"/>
    </row>
    <row r="1138" spans="1:10">
      <c r="A1138" s="24"/>
      <c r="B1138" s="91" t="s">
        <v>753</v>
      </c>
      <c r="C1138" s="83" t="s">
        <v>1059</v>
      </c>
      <c r="D1138" s="90"/>
      <c r="E1138" s="62" t="s">
        <v>1049</v>
      </c>
      <c r="F1138" s="11" t="s">
        <v>675</v>
      </c>
      <c r="G1138" s="62" t="s">
        <v>832</v>
      </c>
      <c r="H1138" s="63">
        <v>15</v>
      </c>
      <c r="I1138" s="64">
        <v>15</v>
      </c>
      <c r="J1138" s="11"/>
    </row>
    <row r="1139" ht="14.25" spans="1:10">
      <c r="A1139" s="92" t="s">
        <v>695</v>
      </c>
      <c r="B1139" s="93" t="s">
        <v>789</v>
      </c>
      <c r="C1139" s="94" t="s">
        <v>1019</v>
      </c>
      <c r="D1139" s="90"/>
      <c r="E1139" s="2">
        <v>80</v>
      </c>
      <c r="F1139" s="2" t="s">
        <v>662</v>
      </c>
      <c r="G1139" s="2">
        <v>80</v>
      </c>
      <c r="H1139" s="66">
        <v>10</v>
      </c>
      <c r="I1139" s="66">
        <v>10</v>
      </c>
      <c r="J1139" s="2"/>
    </row>
    <row r="1140" ht="14.25" spans="1:10">
      <c r="A1140" s="92"/>
      <c r="B1140" s="95" t="s">
        <v>790</v>
      </c>
      <c r="C1140" s="96"/>
      <c r="D1140" s="90"/>
      <c r="E1140" s="2"/>
      <c r="F1140" s="2"/>
      <c r="G1140" s="2"/>
      <c r="H1140" s="66"/>
      <c r="I1140" s="66"/>
      <c r="J1140" s="2"/>
    </row>
    <row r="1141" ht="14.25" spans="1:10">
      <c r="A1141" s="14" t="s">
        <v>758</v>
      </c>
      <c r="B1141" s="32"/>
      <c r="C1141" s="34" t="s">
        <v>615</v>
      </c>
      <c r="D1141" s="34"/>
      <c r="E1141" s="34"/>
      <c r="F1141" s="34"/>
      <c r="G1141" s="34"/>
      <c r="H1141" s="34"/>
      <c r="I1141" s="34"/>
      <c r="J1141" s="34"/>
    </row>
    <row r="1142" ht="14.25" spans="1:10">
      <c r="A1142" s="14" t="s">
        <v>759</v>
      </c>
      <c r="B1142" s="16">
        <v>100</v>
      </c>
      <c r="C1142" s="16"/>
      <c r="D1142" s="16"/>
      <c r="E1142" s="16"/>
      <c r="F1142" s="16"/>
      <c r="G1142" s="16"/>
      <c r="H1142" s="16"/>
      <c r="I1142" s="16" t="s">
        <v>834</v>
      </c>
      <c r="J1142" s="35" t="s">
        <v>835</v>
      </c>
    </row>
    <row r="1143" spans="1:10">
      <c r="A1143" s="17" t="s">
        <v>761</v>
      </c>
      <c r="B1143" s="17"/>
      <c r="C1143" s="17"/>
      <c r="D1143" s="17"/>
      <c r="E1143" s="17"/>
      <c r="F1143" s="17"/>
      <c r="G1143" s="17"/>
      <c r="H1143" s="17"/>
      <c r="I1143" s="17"/>
      <c r="J1143" s="17"/>
    </row>
    <row r="1144" spans="1:10">
      <c r="A1144" s="17" t="s">
        <v>762</v>
      </c>
      <c r="B1144" s="17"/>
      <c r="C1144" s="17"/>
      <c r="D1144" s="17"/>
      <c r="E1144" s="17"/>
      <c r="F1144" s="17"/>
      <c r="G1144" s="17"/>
      <c r="H1144" s="17"/>
      <c r="I1144" s="17"/>
      <c r="J1144" s="17"/>
    </row>
    <row r="1145" spans="1:10">
      <c r="A1145" s="17" t="s">
        <v>763</v>
      </c>
      <c r="B1145" s="17"/>
      <c r="C1145" s="17"/>
      <c r="D1145" s="17"/>
      <c r="E1145" s="17"/>
      <c r="F1145" s="17"/>
      <c r="G1145" s="17"/>
      <c r="H1145" s="17"/>
      <c r="I1145" s="17"/>
      <c r="J1145" s="17"/>
    </row>
    <row r="1146" spans="1:10">
      <c r="A1146" s="17" t="s">
        <v>764</v>
      </c>
      <c r="B1146" s="17"/>
      <c r="C1146" s="17"/>
      <c r="D1146" s="17"/>
      <c r="E1146" s="17"/>
      <c r="F1146" s="17"/>
      <c r="G1146" s="17"/>
      <c r="H1146" s="17"/>
      <c r="I1146" s="17"/>
      <c r="J1146" s="17"/>
    </row>
    <row r="1147" spans="1:10">
      <c r="A1147" s="17" t="s">
        <v>765</v>
      </c>
      <c r="B1147" s="17"/>
      <c r="C1147" s="17"/>
      <c r="D1147" s="17"/>
      <c r="E1147" s="17"/>
      <c r="F1147" s="17"/>
      <c r="G1147" s="17"/>
      <c r="H1147" s="17"/>
      <c r="I1147" s="17"/>
      <c r="J1147" s="17"/>
    </row>
    <row r="1148" spans="1:10">
      <c r="A1148" s="17" t="s">
        <v>761</v>
      </c>
      <c r="B1148" s="17"/>
      <c r="C1148" s="17"/>
      <c r="D1148" s="17"/>
      <c r="E1148" s="17"/>
      <c r="F1148" s="17"/>
      <c r="G1148" s="17"/>
      <c r="H1148" s="17"/>
      <c r="I1148" s="17"/>
      <c r="J1148" s="17"/>
    </row>
    <row r="1151" ht="24" spans="1:10">
      <c r="A1151" s="1" t="s">
        <v>705</v>
      </c>
      <c r="B1151" s="1"/>
      <c r="C1151" s="1"/>
      <c r="D1151" s="1"/>
      <c r="E1151" s="1"/>
      <c r="F1151" s="1"/>
      <c r="G1151" s="1"/>
      <c r="H1151" s="1"/>
      <c r="I1151" s="1"/>
      <c r="J1151" s="1"/>
    </row>
    <row r="1152" ht="24" spans="1:10">
      <c r="A1152" s="1"/>
      <c r="B1152" s="1"/>
      <c r="C1152" s="1"/>
      <c r="D1152" s="1"/>
      <c r="E1152" s="1"/>
      <c r="F1152" s="1"/>
      <c r="G1152" s="1"/>
      <c r="H1152" s="1"/>
      <c r="I1152" s="1"/>
      <c r="J1152" s="1"/>
    </row>
    <row r="1153" ht="32" customHeight="1" spans="1:10">
      <c r="A1153" s="97" t="s">
        <v>706</v>
      </c>
      <c r="B1153" s="97" t="s">
        <v>1060</v>
      </c>
      <c r="C1153" s="97"/>
      <c r="D1153" s="97"/>
      <c r="E1153" s="97"/>
      <c r="F1153" s="97"/>
      <c r="G1153" s="97"/>
      <c r="H1153" s="97"/>
      <c r="I1153" s="97"/>
      <c r="J1153" s="97"/>
    </row>
    <row r="1154" spans="1:10">
      <c r="A1154" s="97" t="s">
        <v>708</v>
      </c>
      <c r="B1154" s="98" t="s">
        <v>621</v>
      </c>
      <c r="C1154" s="98"/>
      <c r="D1154" s="98"/>
      <c r="E1154" s="97" t="s">
        <v>709</v>
      </c>
      <c r="F1154" s="97" t="s">
        <v>1061</v>
      </c>
      <c r="G1154" s="97"/>
      <c r="H1154" s="97"/>
      <c r="I1154" s="97"/>
      <c r="J1154" s="97"/>
    </row>
    <row r="1155" spans="1:10">
      <c r="A1155" s="97"/>
      <c r="B1155" s="98"/>
      <c r="C1155" s="98"/>
      <c r="D1155" s="98"/>
      <c r="E1155" s="97" t="s">
        <v>654</v>
      </c>
      <c r="F1155" s="97"/>
      <c r="G1155" s="97"/>
      <c r="H1155" s="97"/>
      <c r="I1155" s="97"/>
      <c r="J1155" s="97"/>
    </row>
    <row r="1156" spans="1:10">
      <c r="A1156" s="97" t="s">
        <v>1062</v>
      </c>
      <c r="B1156" s="97"/>
      <c r="C1156" s="97" t="s">
        <v>624</v>
      </c>
      <c r="D1156" s="97" t="s">
        <v>1063</v>
      </c>
      <c r="E1156" s="97" t="s">
        <v>1063</v>
      </c>
      <c r="F1156" s="97" t="s">
        <v>714</v>
      </c>
      <c r="G1156" s="97"/>
      <c r="H1156" s="97" t="s">
        <v>715</v>
      </c>
      <c r="I1156" s="97" t="s">
        <v>716</v>
      </c>
      <c r="J1156" s="97"/>
    </row>
    <row r="1157" spans="1:10">
      <c r="A1157" s="97"/>
      <c r="B1157" s="97"/>
      <c r="C1157" s="97" t="s">
        <v>532</v>
      </c>
      <c r="D1157" s="97" t="s">
        <v>532</v>
      </c>
      <c r="E1157" s="97" t="s">
        <v>1064</v>
      </c>
      <c r="F1157" s="97"/>
      <c r="G1157" s="97"/>
      <c r="H1157" s="97"/>
      <c r="I1157" s="97"/>
      <c r="J1157" s="97"/>
    </row>
    <row r="1158" spans="1:10">
      <c r="A1158" s="97"/>
      <c r="B1158" s="97" t="s">
        <v>634</v>
      </c>
      <c r="C1158" s="58">
        <v>400000</v>
      </c>
      <c r="D1158" s="58">
        <v>400000</v>
      </c>
      <c r="E1158" s="58">
        <v>400000</v>
      </c>
      <c r="F1158" s="97">
        <v>10</v>
      </c>
      <c r="G1158" s="97"/>
      <c r="H1158" s="97">
        <v>10</v>
      </c>
      <c r="I1158" s="97">
        <v>10</v>
      </c>
      <c r="J1158" s="97"/>
    </row>
    <row r="1159" spans="1:10">
      <c r="A1159" s="97"/>
      <c r="B1159" s="99" t="s">
        <v>636</v>
      </c>
      <c r="C1159" s="58">
        <v>400000</v>
      </c>
      <c r="D1159" s="58">
        <v>400000</v>
      </c>
      <c r="E1159" s="58">
        <v>400000</v>
      </c>
      <c r="F1159" s="97" t="s">
        <v>537</v>
      </c>
      <c r="G1159" s="97"/>
      <c r="H1159" s="97" t="s">
        <v>537</v>
      </c>
      <c r="I1159" s="97" t="s">
        <v>537</v>
      </c>
      <c r="J1159" s="97"/>
    </row>
    <row r="1160" spans="1:10">
      <c r="A1160" s="97"/>
      <c r="B1160" s="100" t="s">
        <v>637</v>
      </c>
      <c r="C1160" s="58"/>
      <c r="D1160" s="58"/>
      <c r="E1160" s="58"/>
      <c r="F1160" s="97"/>
      <c r="G1160" s="97"/>
      <c r="H1160" s="97"/>
      <c r="I1160" s="97"/>
      <c r="J1160" s="97"/>
    </row>
    <row r="1161" spans="1:10">
      <c r="A1161" s="97"/>
      <c r="B1161" s="100" t="s">
        <v>638</v>
      </c>
      <c r="C1161" s="101"/>
      <c r="D1161" s="97"/>
      <c r="E1161" s="97"/>
      <c r="F1161" s="97" t="s">
        <v>537</v>
      </c>
      <c r="G1161" s="97"/>
      <c r="H1161" s="97" t="s">
        <v>537</v>
      </c>
      <c r="I1161" s="97" t="s">
        <v>537</v>
      </c>
      <c r="J1161" s="97"/>
    </row>
    <row r="1162" spans="1:10">
      <c r="A1162" s="97"/>
      <c r="B1162" s="100" t="s">
        <v>718</v>
      </c>
      <c r="C1162" s="101"/>
      <c r="D1162" s="97"/>
      <c r="E1162" s="97"/>
      <c r="F1162" s="97" t="s">
        <v>537</v>
      </c>
      <c r="G1162" s="97"/>
      <c r="H1162" s="97" t="s">
        <v>537</v>
      </c>
      <c r="I1162" s="97" t="s">
        <v>537</v>
      </c>
      <c r="J1162" s="97"/>
    </row>
    <row r="1163" spans="1:10">
      <c r="A1163" s="102" t="s">
        <v>719</v>
      </c>
      <c r="B1163" s="102"/>
      <c r="C1163" s="102"/>
      <c r="D1163" s="102"/>
      <c r="E1163" s="102"/>
      <c r="F1163" s="102"/>
      <c r="G1163" s="102" t="s">
        <v>720</v>
      </c>
      <c r="H1163" s="102"/>
      <c r="I1163" s="102"/>
      <c r="J1163" s="102"/>
    </row>
    <row r="1164" ht="63" customHeight="1" spans="1:10">
      <c r="A1164" s="103" t="s">
        <v>721</v>
      </c>
      <c r="B1164" s="103" t="s">
        <v>1065</v>
      </c>
      <c r="C1164" s="103"/>
      <c r="D1164" s="103"/>
      <c r="E1164" s="103"/>
      <c r="F1164" s="103"/>
      <c r="G1164" s="103" t="s">
        <v>1066</v>
      </c>
      <c r="H1164" s="103"/>
      <c r="I1164" s="103"/>
      <c r="J1164" s="103"/>
    </row>
    <row r="1165" spans="1:10">
      <c r="A1165" s="102" t="s">
        <v>644</v>
      </c>
      <c r="B1165" s="102"/>
      <c r="C1165" s="102"/>
      <c r="D1165" s="102" t="s">
        <v>723</v>
      </c>
      <c r="E1165" s="102"/>
      <c r="F1165" s="102"/>
      <c r="G1165" s="102" t="s">
        <v>724</v>
      </c>
      <c r="H1165" s="102"/>
      <c r="I1165" s="102"/>
      <c r="J1165" s="102"/>
    </row>
    <row r="1166" spans="1:10">
      <c r="A1166" s="97" t="s">
        <v>725</v>
      </c>
      <c r="B1166" s="97" t="s">
        <v>651</v>
      </c>
      <c r="C1166" s="97" t="s">
        <v>726</v>
      </c>
      <c r="D1166" s="97" t="s">
        <v>645</v>
      </c>
      <c r="E1166" s="97" t="s">
        <v>646</v>
      </c>
      <c r="F1166" s="102" t="s">
        <v>647</v>
      </c>
      <c r="G1166" s="102" t="s">
        <v>648</v>
      </c>
      <c r="H1166" s="102" t="s">
        <v>714</v>
      </c>
      <c r="I1166" s="102" t="s">
        <v>716</v>
      </c>
      <c r="J1166" s="102" t="s">
        <v>727</v>
      </c>
    </row>
    <row r="1167" spans="1:10">
      <c r="A1167" s="97"/>
      <c r="B1167" s="97"/>
      <c r="C1167" s="97" t="s">
        <v>645</v>
      </c>
      <c r="D1167" s="97" t="s">
        <v>653</v>
      </c>
      <c r="E1167" s="97"/>
      <c r="F1167" s="102" t="s">
        <v>654</v>
      </c>
      <c r="G1167" s="102" t="s">
        <v>655</v>
      </c>
      <c r="H1167" s="102"/>
      <c r="I1167" s="102"/>
      <c r="J1167" s="102"/>
    </row>
    <row r="1168" spans="1:10">
      <c r="A1168" s="104" t="s">
        <v>728</v>
      </c>
      <c r="B1168" s="104" t="s">
        <v>658</v>
      </c>
      <c r="C1168" s="105" t="s">
        <v>1067</v>
      </c>
      <c r="D1168" s="104" t="s">
        <v>664</v>
      </c>
      <c r="E1168" s="104">
        <v>2100</v>
      </c>
      <c r="F1168" s="103" t="s">
        <v>731</v>
      </c>
      <c r="G1168" s="103">
        <v>2238</v>
      </c>
      <c r="H1168" s="103">
        <v>20</v>
      </c>
      <c r="I1168" s="103">
        <v>20</v>
      </c>
      <c r="J1168" s="103" t="s">
        <v>1068</v>
      </c>
    </row>
    <row r="1169" spans="1:10">
      <c r="A1169" s="104"/>
      <c r="B1169" s="106"/>
      <c r="C1169" s="105" t="s">
        <v>1069</v>
      </c>
      <c r="D1169" s="104" t="s">
        <v>664</v>
      </c>
      <c r="E1169" s="104">
        <v>10</v>
      </c>
      <c r="F1169" s="103" t="s">
        <v>665</v>
      </c>
      <c r="G1169" s="103">
        <v>12</v>
      </c>
      <c r="H1169" s="103">
        <v>10</v>
      </c>
      <c r="I1169" s="103">
        <v>10</v>
      </c>
      <c r="J1169" s="103" t="s">
        <v>1068</v>
      </c>
    </row>
    <row r="1170" spans="1:10">
      <c r="A1170" s="104"/>
      <c r="B1170" s="104" t="s">
        <v>670</v>
      </c>
      <c r="C1170" s="105" t="s">
        <v>812</v>
      </c>
      <c r="D1170" s="104" t="s">
        <v>824</v>
      </c>
      <c r="E1170" s="104">
        <v>100</v>
      </c>
      <c r="F1170" s="103" t="s">
        <v>662</v>
      </c>
      <c r="G1170" s="103">
        <v>100</v>
      </c>
      <c r="H1170" s="103">
        <v>10</v>
      </c>
      <c r="I1170" s="103">
        <v>10</v>
      </c>
      <c r="J1170" s="103" t="s">
        <v>1070</v>
      </c>
    </row>
    <row r="1171" spans="1:10">
      <c r="A1171" s="104"/>
      <c r="B1171" s="104" t="s">
        <v>672</v>
      </c>
      <c r="C1171" s="105" t="s">
        <v>1028</v>
      </c>
      <c r="D1171" s="104" t="s">
        <v>824</v>
      </c>
      <c r="E1171" s="104">
        <v>100</v>
      </c>
      <c r="F1171" s="103" t="s">
        <v>662</v>
      </c>
      <c r="G1171" s="103">
        <v>100</v>
      </c>
      <c r="H1171" s="103">
        <v>10</v>
      </c>
      <c r="I1171" s="103">
        <v>10</v>
      </c>
      <c r="J1171" s="103" t="s">
        <v>1070</v>
      </c>
    </row>
    <row r="1172" spans="1:10">
      <c r="A1172" s="104" t="s">
        <v>745</v>
      </c>
      <c r="B1172" s="104" t="s">
        <v>746</v>
      </c>
      <c r="C1172" s="105" t="s">
        <v>1071</v>
      </c>
      <c r="D1172" s="104" t="s">
        <v>664</v>
      </c>
      <c r="E1172" s="104">
        <v>426</v>
      </c>
      <c r="F1172" s="103" t="s">
        <v>889</v>
      </c>
      <c r="G1172" s="103">
        <v>569</v>
      </c>
      <c r="H1172" s="103">
        <v>10</v>
      </c>
      <c r="I1172" s="103">
        <v>10</v>
      </c>
      <c r="J1172" s="103" t="s">
        <v>1068</v>
      </c>
    </row>
    <row r="1173" spans="1:10">
      <c r="A1173" s="104"/>
      <c r="B1173" s="104" t="s">
        <v>748</v>
      </c>
      <c r="C1173" s="105" t="s">
        <v>1072</v>
      </c>
      <c r="D1173" s="104" t="s">
        <v>664</v>
      </c>
      <c r="E1173" s="104">
        <v>200</v>
      </c>
      <c r="F1173" s="103" t="s">
        <v>750</v>
      </c>
      <c r="G1173" s="103">
        <v>237</v>
      </c>
      <c r="H1173" s="103">
        <v>10</v>
      </c>
      <c r="I1173" s="103">
        <v>10</v>
      </c>
      <c r="J1173" s="103" t="s">
        <v>1068</v>
      </c>
    </row>
    <row r="1174" spans="1:10">
      <c r="A1174" s="104"/>
      <c r="B1174" s="104" t="s">
        <v>751</v>
      </c>
      <c r="C1174" s="105" t="s">
        <v>1073</v>
      </c>
      <c r="D1174" s="104" t="s">
        <v>664</v>
      </c>
      <c r="E1174" s="104">
        <v>2</v>
      </c>
      <c r="F1174" s="103" t="s">
        <v>662</v>
      </c>
      <c r="G1174" s="103">
        <v>2</v>
      </c>
      <c r="H1174" s="103">
        <v>5</v>
      </c>
      <c r="I1174" s="103">
        <v>5</v>
      </c>
      <c r="J1174" s="103" t="s">
        <v>1070</v>
      </c>
    </row>
    <row r="1175" spans="1:10">
      <c r="A1175" s="104"/>
      <c r="B1175" s="104" t="s">
        <v>753</v>
      </c>
      <c r="C1175" s="105" t="s">
        <v>1074</v>
      </c>
      <c r="D1175" s="104" t="s">
        <v>664</v>
      </c>
      <c r="E1175" s="104">
        <v>90</v>
      </c>
      <c r="F1175" s="103" t="s">
        <v>662</v>
      </c>
      <c r="G1175" s="103">
        <v>91</v>
      </c>
      <c r="H1175" s="103">
        <v>5</v>
      </c>
      <c r="I1175" s="103">
        <v>5</v>
      </c>
      <c r="J1175" s="103" t="s">
        <v>1068</v>
      </c>
    </row>
    <row r="1176" ht="27" spans="1:10">
      <c r="A1176" s="104" t="s">
        <v>695</v>
      </c>
      <c r="B1176" s="104" t="s">
        <v>696</v>
      </c>
      <c r="C1176" s="105" t="s">
        <v>1075</v>
      </c>
      <c r="D1176" s="104" t="s">
        <v>664</v>
      </c>
      <c r="E1176" s="104">
        <v>85</v>
      </c>
      <c r="F1176" s="104" t="s">
        <v>662</v>
      </c>
      <c r="G1176" s="104">
        <v>93.05</v>
      </c>
      <c r="H1176" s="104">
        <v>10</v>
      </c>
      <c r="I1176" s="104">
        <v>10</v>
      </c>
      <c r="J1176" s="103" t="s">
        <v>1068</v>
      </c>
    </row>
    <row r="1177" spans="1:10">
      <c r="A1177" s="107" t="s">
        <v>1076</v>
      </c>
      <c r="B1177" s="107"/>
      <c r="C1177" s="107"/>
      <c r="D1177" s="108"/>
      <c r="E1177" s="108"/>
      <c r="F1177" s="108"/>
      <c r="G1177" s="108"/>
      <c r="H1177" s="108"/>
      <c r="I1177" s="108"/>
      <c r="J1177" s="108"/>
    </row>
    <row r="1178" spans="1:10">
      <c r="A1178" s="108" t="s">
        <v>759</v>
      </c>
      <c r="B1178" s="108"/>
      <c r="C1178" s="108"/>
      <c r="D1178" s="108"/>
      <c r="E1178" s="108"/>
      <c r="F1178" s="108"/>
      <c r="G1178" s="108"/>
      <c r="H1178" s="108">
        <v>100</v>
      </c>
      <c r="I1178" s="108">
        <v>100</v>
      </c>
      <c r="J1178" s="108" t="s">
        <v>834</v>
      </c>
    </row>
    <row r="1179" spans="1:10">
      <c r="A1179" s="17" t="s">
        <v>761</v>
      </c>
      <c r="B1179" s="17"/>
      <c r="C1179" s="17"/>
      <c r="D1179" s="17"/>
      <c r="E1179" s="17"/>
      <c r="F1179" s="17"/>
      <c r="G1179" s="17"/>
      <c r="H1179" s="17"/>
      <c r="I1179" s="17"/>
      <c r="J1179" s="17"/>
    </row>
    <row r="1180" spans="1:10">
      <c r="A1180" s="17" t="s">
        <v>1077</v>
      </c>
      <c r="B1180" s="17"/>
      <c r="C1180" s="17"/>
      <c r="D1180" s="17"/>
      <c r="E1180" s="17"/>
      <c r="F1180" s="17"/>
      <c r="G1180" s="17"/>
      <c r="H1180" s="17"/>
      <c r="I1180" s="17"/>
      <c r="J1180" s="17"/>
    </row>
    <row r="1181" spans="1:10">
      <c r="A1181" s="17" t="s">
        <v>763</v>
      </c>
      <c r="B1181" s="17"/>
      <c r="C1181" s="17"/>
      <c r="D1181" s="17"/>
      <c r="E1181" s="17"/>
      <c r="F1181" s="17"/>
      <c r="G1181" s="17"/>
      <c r="H1181" s="17"/>
      <c r="I1181" s="17"/>
      <c r="J1181" s="17"/>
    </row>
    <row r="1182" spans="1:10">
      <c r="A1182" s="17" t="s">
        <v>1078</v>
      </c>
      <c r="B1182" s="17"/>
      <c r="C1182" s="17"/>
      <c r="D1182" s="17"/>
      <c r="E1182" s="17"/>
      <c r="F1182" s="17"/>
      <c r="G1182" s="17"/>
      <c r="H1182" s="17"/>
      <c r="I1182" s="17"/>
      <c r="J1182" s="17"/>
    </row>
    <row r="1183" spans="1:10">
      <c r="A1183" s="17" t="s">
        <v>1079</v>
      </c>
      <c r="B1183" s="17"/>
      <c r="C1183" s="17"/>
      <c r="D1183" s="17"/>
      <c r="E1183" s="17"/>
      <c r="F1183" s="17"/>
      <c r="G1183" s="17"/>
      <c r="H1183" s="17"/>
      <c r="I1183" s="17"/>
      <c r="J1183" s="17"/>
    </row>
    <row r="1185" ht="24" spans="1:10">
      <c r="A1185" s="1" t="s">
        <v>705</v>
      </c>
      <c r="B1185" s="1"/>
      <c r="C1185" s="1"/>
      <c r="D1185" s="1"/>
      <c r="E1185" s="1"/>
      <c r="F1185" s="1"/>
      <c r="G1185" s="1"/>
      <c r="H1185" s="1"/>
      <c r="I1185" s="1"/>
      <c r="J1185" s="1"/>
    </row>
    <row r="1186" ht="24" spans="1:10">
      <c r="A1186" s="1"/>
      <c r="B1186" s="1"/>
      <c r="C1186" s="1"/>
      <c r="D1186" s="1"/>
      <c r="E1186" s="1"/>
      <c r="F1186" s="1"/>
      <c r="G1186" s="1"/>
      <c r="H1186" s="1"/>
      <c r="I1186" s="1"/>
      <c r="J1186" s="1"/>
    </row>
    <row r="1187" ht="48" customHeight="1" spans="1:10">
      <c r="A1187" s="97" t="s">
        <v>706</v>
      </c>
      <c r="B1187" s="97" t="s">
        <v>1080</v>
      </c>
      <c r="C1187" s="97"/>
      <c r="D1187" s="97"/>
      <c r="E1187" s="97"/>
      <c r="F1187" s="97"/>
      <c r="G1187" s="97"/>
      <c r="H1187" s="97"/>
      <c r="I1187" s="97"/>
      <c r="J1187" s="97"/>
    </row>
    <row r="1188" spans="1:10">
      <c r="A1188" s="97" t="s">
        <v>708</v>
      </c>
      <c r="B1188" s="98" t="s">
        <v>621</v>
      </c>
      <c r="C1188" s="98"/>
      <c r="D1188" s="98"/>
      <c r="E1188" s="97" t="s">
        <v>709</v>
      </c>
      <c r="F1188" s="97" t="s">
        <v>1061</v>
      </c>
      <c r="G1188" s="97"/>
      <c r="H1188" s="97"/>
      <c r="I1188" s="97"/>
      <c r="J1188" s="97"/>
    </row>
    <row r="1189" spans="1:10">
      <c r="A1189" s="97"/>
      <c r="B1189" s="98"/>
      <c r="C1189" s="98"/>
      <c r="D1189" s="98"/>
      <c r="E1189" s="97" t="s">
        <v>654</v>
      </c>
      <c r="F1189" s="97"/>
      <c r="G1189" s="97"/>
      <c r="H1189" s="97"/>
      <c r="I1189" s="97"/>
      <c r="J1189" s="97"/>
    </row>
    <row r="1190" spans="1:10">
      <c r="A1190" s="97" t="s">
        <v>1062</v>
      </c>
      <c r="B1190" s="97"/>
      <c r="C1190" s="97" t="s">
        <v>624</v>
      </c>
      <c r="D1190" s="97" t="s">
        <v>1063</v>
      </c>
      <c r="E1190" s="97" t="s">
        <v>1063</v>
      </c>
      <c r="F1190" s="97" t="s">
        <v>714</v>
      </c>
      <c r="G1190" s="97"/>
      <c r="H1190" s="97" t="s">
        <v>715</v>
      </c>
      <c r="I1190" s="97" t="s">
        <v>716</v>
      </c>
      <c r="J1190" s="97"/>
    </row>
    <row r="1191" spans="1:10">
      <c r="A1191" s="97"/>
      <c r="B1191" s="97"/>
      <c r="C1191" s="97" t="s">
        <v>532</v>
      </c>
      <c r="D1191" s="97" t="s">
        <v>532</v>
      </c>
      <c r="E1191" s="97" t="s">
        <v>1064</v>
      </c>
      <c r="F1191" s="97"/>
      <c r="G1191" s="97"/>
      <c r="H1191" s="97"/>
      <c r="I1191" s="97"/>
      <c r="J1191" s="97"/>
    </row>
    <row r="1192" spans="1:10">
      <c r="A1192" s="97"/>
      <c r="B1192" s="97" t="s">
        <v>634</v>
      </c>
      <c r="C1192" s="58">
        <v>300000</v>
      </c>
      <c r="D1192" s="58">
        <v>300000</v>
      </c>
      <c r="E1192" s="58">
        <v>300000</v>
      </c>
      <c r="F1192" s="97">
        <v>10</v>
      </c>
      <c r="G1192" s="97"/>
      <c r="H1192" s="97">
        <v>10</v>
      </c>
      <c r="I1192" s="97">
        <v>10</v>
      </c>
      <c r="J1192" s="97"/>
    </row>
    <row r="1193" spans="1:10">
      <c r="A1193" s="97"/>
      <c r="B1193" s="99" t="s">
        <v>636</v>
      </c>
      <c r="C1193" s="58">
        <v>300000</v>
      </c>
      <c r="D1193" s="58">
        <v>300000</v>
      </c>
      <c r="E1193" s="58">
        <v>300000</v>
      </c>
      <c r="F1193" s="97" t="s">
        <v>537</v>
      </c>
      <c r="G1193" s="97"/>
      <c r="H1193" s="97" t="s">
        <v>537</v>
      </c>
      <c r="I1193" s="97" t="s">
        <v>537</v>
      </c>
      <c r="J1193" s="97"/>
    </row>
    <row r="1194" spans="1:10">
      <c r="A1194" s="97"/>
      <c r="B1194" s="100" t="s">
        <v>637</v>
      </c>
      <c r="C1194" s="58"/>
      <c r="D1194" s="58"/>
      <c r="E1194" s="58"/>
      <c r="F1194" s="97"/>
      <c r="G1194" s="97"/>
      <c r="H1194" s="97"/>
      <c r="I1194" s="97"/>
      <c r="J1194" s="97"/>
    </row>
    <row r="1195" spans="1:10">
      <c r="A1195" s="97"/>
      <c r="B1195" s="100" t="s">
        <v>638</v>
      </c>
      <c r="C1195" s="101"/>
      <c r="D1195" s="97"/>
      <c r="E1195" s="97"/>
      <c r="F1195" s="97" t="s">
        <v>537</v>
      </c>
      <c r="G1195" s="97"/>
      <c r="H1195" s="97" t="s">
        <v>537</v>
      </c>
      <c r="I1195" s="97" t="s">
        <v>537</v>
      </c>
      <c r="J1195" s="97"/>
    </row>
    <row r="1196" spans="1:10">
      <c r="A1196" s="97"/>
      <c r="B1196" s="100" t="s">
        <v>718</v>
      </c>
      <c r="C1196" s="101"/>
      <c r="D1196" s="97"/>
      <c r="E1196" s="97"/>
      <c r="F1196" s="97" t="s">
        <v>537</v>
      </c>
      <c r="G1196" s="97"/>
      <c r="H1196" s="97" t="s">
        <v>537</v>
      </c>
      <c r="I1196" s="97" t="s">
        <v>537</v>
      </c>
      <c r="J1196" s="97"/>
    </row>
    <row r="1197" spans="1:10">
      <c r="A1197" s="102" t="s">
        <v>719</v>
      </c>
      <c r="B1197" s="102"/>
      <c r="C1197" s="102"/>
      <c r="D1197" s="102"/>
      <c r="E1197" s="102"/>
      <c r="F1197" s="102"/>
      <c r="G1197" s="102" t="s">
        <v>720</v>
      </c>
      <c r="H1197" s="102"/>
      <c r="I1197" s="102"/>
      <c r="J1197" s="102"/>
    </row>
    <row r="1198" ht="72" customHeight="1" spans="1:10">
      <c r="A1198" s="103" t="s">
        <v>721</v>
      </c>
      <c r="B1198" s="103" t="s">
        <v>1081</v>
      </c>
      <c r="C1198" s="103"/>
      <c r="D1198" s="103"/>
      <c r="E1198" s="103"/>
      <c r="F1198" s="103"/>
      <c r="G1198" s="103" t="s">
        <v>1082</v>
      </c>
      <c r="H1198" s="103"/>
      <c r="I1198" s="103"/>
      <c r="J1198" s="103"/>
    </row>
    <row r="1199" spans="1:10">
      <c r="A1199" s="102" t="s">
        <v>644</v>
      </c>
      <c r="B1199" s="102"/>
      <c r="C1199" s="102"/>
      <c r="D1199" s="102" t="s">
        <v>723</v>
      </c>
      <c r="E1199" s="102"/>
      <c r="F1199" s="102"/>
      <c r="G1199" s="102" t="s">
        <v>724</v>
      </c>
      <c r="H1199" s="102"/>
      <c r="I1199" s="102"/>
      <c r="J1199" s="102"/>
    </row>
    <row r="1200" spans="1:10">
      <c r="A1200" s="97" t="s">
        <v>725</v>
      </c>
      <c r="B1200" s="97" t="s">
        <v>651</v>
      </c>
      <c r="C1200" s="97" t="s">
        <v>726</v>
      </c>
      <c r="D1200" s="97" t="s">
        <v>645</v>
      </c>
      <c r="E1200" s="97" t="s">
        <v>646</v>
      </c>
      <c r="F1200" s="102" t="s">
        <v>647</v>
      </c>
      <c r="G1200" s="102" t="s">
        <v>648</v>
      </c>
      <c r="H1200" s="102" t="s">
        <v>714</v>
      </c>
      <c r="I1200" s="102" t="s">
        <v>716</v>
      </c>
      <c r="J1200" s="102" t="s">
        <v>727</v>
      </c>
    </row>
    <row r="1201" spans="1:10">
      <c r="A1201" s="97"/>
      <c r="B1201" s="97"/>
      <c r="C1201" s="97" t="s">
        <v>645</v>
      </c>
      <c r="D1201" s="97" t="s">
        <v>653</v>
      </c>
      <c r="E1201" s="97"/>
      <c r="F1201" s="102" t="s">
        <v>654</v>
      </c>
      <c r="G1201" s="102" t="s">
        <v>655</v>
      </c>
      <c r="H1201" s="102"/>
      <c r="I1201" s="102"/>
      <c r="J1201" s="102"/>
    </row>
    <row r="1202" spans="1:10">
      <c r="A1202" s="104" t="s">
        <v>728</v>
      </c>
      <c r="B1202" s="104" t="s">
        <v>658</v>
      </c>
      <c r="C1202" s="105" t="s">
        <v>1083</v>
      </c>
      <c r="D1202" s="104" t="s">
        <v>664</v>
      </c>
      <c r="E1202" s="104">
        <v>200</v>
      </c>
      <c r="F1202" s="103" t="s">
        <v>731</v>
      </c>
      <c r="G1202" s="103">
        <v>200</v>
      </c>
      <c r="H1202" s="103">
        <v>10</v>
      </c>
      <c r="I1202" s="103">
        <v>20</v>
      </c>
      <c r="J1202" s="103" t="s">
        <v>1068</v>
      </c>
    </row>
    <row r="1203" spans="1:10">
      <c r="A1203" s="104"/>
      <c r="B1203" s="104"/>
      <c r="C1203" s="105" t="s">
        <v>1084</v>
      </c>
      <c r="D1203" s="104" t="s">
        <v>664</v>
      </c>
      <c r="E1203" s="104">
        <v>1</v>
      </c>
      <c r="F1203" s="103" t="s">
        <v>1085</v>
      </c>
      <c r="G1203" s="103">
        <v>1</v>
      </c>
      <c r="H1203" s="103">
        <v>5</v>
      </c>
      <c r="I1203" s="103">
        <v>5</v>
      </c>
      <c r="J1203" s="103" t="s">
        <v>1070</v>
      </c>
    </row>
    <row r="1204" spans="1:10">
      <c r="A1204" s="104"/>
      <c r="B1204" s="104"/>
      <c r="C1204" s="105" t="s">
        <v>1086</v>
      </c>
      <c r="D1204" s="104" t="s">
        <v>664</v>
      </c>
      <c r="E1204" s="104">
        <v>1</v>
      </c>
      <c r="F1204" s="103" t="s">
        <v>1085</v>
      </c>
      <c r="G1204" s="103">
        <v>1</v>
      </c>
      <c r="H1204" s="103">
        <v>5</v>
      </c>
      <c r="I1204" s="103">
        <v>5</v>
      </c>
      <c r="J1204" s="103" t="s">
        <v>1070</v>
      </c>
    </row>
    <row r="1205" spans="1:10">
      <c r="A1205" s="104"/>
      <c r="B1205" s="106"/>
      <c r="C1205" s="105" t="s">
        <v>1087</v>
      </c>
      <c r="D1205" s="104" t="s">
        <v>664</v>
      </c>
      <c r="E1205" s="104">
        <v>1000</v>
      </c>
      <c r="F1205" s="103" t="s">
        <v>731</v>
      </c>
      <c r="G1205" s="103">
        <v>1309.6</v>
      </c>
      <c r="H1205" s="103">
        <v>10</v>
      </c>
      <c r="I1205" s="103">
        <v>10</v>
      </c>
      <c r="J1205" s="103" t="s">
        <v>1068</v>
      </c>
    </row>
    <row r="1206" spans="1:10">
      <c r="A1206" s="104"/>
      <c r="B1206" s="104" t="s">
        <v>670</v>
      </c>
      <c r="C1206" s="105" t="s">
        <v>812</v>
      </c>
      <c r="D1206" s="104" t="s">
        <v>824</v>
      </c>
      <c r="E1206" s="104">
        <v>100</v>
      </c>
      <c r="F1206" s="103" t="s">
        <v>662</v>
      </c>
      <c r="G1206" s="103">
        <v>100</v>
      </c>
      <c r="H1206" s="103">
        <v>10</v>
      </c>
      <c r="I1206" s="103">
        <v>10</v>
      </c>
      <c r="J1206" s="103" t="s">
        <v>1070</v>
      </c>
    </row>
    <row r="1207" spans="1:10">
      <c r="A1207" s="104"/>
      <c r="B1207" s="104" t="s">
        <v>672</v>
      </c>
      <c r="C1207" s="105" t="s">
        <v>1028</v>
      </c>
      <c r="D1207" s="104" t="s">
        <v>824</v>
      </c>
      <c r="E1207" s="104">
        <v>100</v>
      </c>
      <c r="F1207" s="103" t="s">
        <v>662</v>
      </c>
      <c r="G1207" s="103">
        <v>100</v>
      </c>
      <c r="H1207" s="103">
        <v>10</v>
      </c>
      <c r="I1207" s="103">
        <v>10</v>
      </c>
      <c r="J1207" s="103" t="s">
        <v>1070</v>
      </c>
    </row>
    <row r="1208" spans="1:10">
      <c r="A1208" s="104" t="s">
        <v>745</v>
      </c>
      <c r="B1208" s="104" t="s">
        <v>746</v>
      </c>
      <c r="C1208" s="105" t="s">
        <v>1088</v>
      </c>
      <c r="D1208" s="104" t="s">
        <v>664</v>
      </c>
      <c r="E1208" s="104">
        <v>28</v>
      </c>
      <c r="F1208" s="103" t="s">
        <v>889</v>
      </c>
      <c r="G1208" s="103">
        <v>38.8</v>
      </c>
      <c r="H1208" s="103">
        <v>10</v>
      </c>
      <c r="I1208" s="103">
        <v>10</v>
      </c>
      <c r="J1208" s="103" t="s">
        <v>1068</v>
      </c>
    </row>
    <row r="1209" spans="1:10">
      <c r="A1209" s="104"/>
      <c r="B1209" s="104" t="s">
        <v>748</v>
      </c>
      <c r="C1209" s="105" t="s">
        <v>1089</v>
      </c>
      <c r="D1209" s="104" t="s">
        <v>664</v>
      </c>
      <c r="E1209" s="104">
        <v>200</v>
      </c>
      <c r="F1209" s="103" t="s">
        <v>739</v>
      </c>
      <c r="G1209" s="103">
        <v>200</v>
      </c>
      <c r="H1209" s="103">
        <v>10</v>
      </c>
      <c r="I1209" s="103">
        <v>10</v>
      </c>
      <c r="J1209" s="103" t="s">
        <v>1068</v>
      </c>
    </row>
    <row r="1210" spans="1:10">
      <c r="A1210" s="104"/>
      <c r="B1210" s="104" t="s">
        <v>751</v>
      </c>
      <c r="C1210" s="105" t="s">
        <v>1090</v>
      </c>
      <c r="D1210" s="104" t="s">
        <v>664</v>
      </c>
      <c r="E1210" s="104">
        <v>50</v>
      </c>
      <c r="F1210" s="103" t="s">
        <v>662</v>
      </c>
      <c r="G1210" s="103">
        <v>59.44</v>
      </c>
      <c r="H1210" s="103">
        <v>5</v>
      </c>
      <c r="I1210" s="103">
        <v>5</v>
      </c>
      <c r="J1210" s="103" t="s">
        <v>1068</v>
      </c>
    </row>
    <row r="1211" spans="1:10">
      <c r="A1211" s="104"/>
      <c r="B1211" s="104"/>
      <c r="C1211" s="105" t="s">
        <v>1091</v>
      </c>
      <c r="D1211" s="104" t="s">
        <v>664</v>
      </c>
      <c r="E1211" s="104">
        <v>40</v>
      </c>
      <c r="F1211" s="103" t="s">
        <v>662</v>
      </c>
      <c r="G1211" s="103">
        <v>50</v>
      </c>
      <c r="H1211" s="103">
        <v>5</v>
      </c>
      <c r="I1211" s="103">
        <v>5</v>
      </c>
      <c r="J1211" s="103" t="s">
        <v>1068</v>
      </c>
    </row>
    <row r="1212" ht="27" spans="1:10">
      <c r="A1212" s="104" t="s">
        <v>695</v>
      </c>
      <c r="B1212" s="104" t="s">
        <v>696</v>
      </c>
      <c r="C1212" s="105" t="s">
        <v>1075</v>
      </c>
      <c r="D1212" s="104" t="s">
        <v>664</v>
      </c>
      <c r="E1212" s="104">
        <v>90</v>
      </c>
      <c r="F1212" s="104" t="s">
        <v>662</v>
      </c>
      <c r="G1212" s="104">
        <v>90</v>
      </c>
      <c r="H1212" s="104">
        <v>10</v>
      </c>
      <c r="I1212" s="104">
        <v>10</v>
      </c>
      <c r="J1212" s="103" t="s">
        <v>1070</v>
      </c>
    </row>
    <row r="1213" spans="1:10">
      <c r="A1213" s="104" t="s">
        <v>758</v>
      </c>
      <c r="B1213" s="104"/>
      <c r="C1213" s="109"/>
      <c r="D1213" s="109"/>
      <c r="E1213" s="109"/>
      <c r="F1213" s="109"/>
      <c r="G1213" s="109"/>
      <c r="H1213" s="109"/>
      <c r="I1213" s="109"/>
      <c r="J1213" s="109"/>
    </row>
    <row r="1214" spans="1:10">
      <c r="A1214" s="104" t="s">
        <v>759</v>
      </c>
      <c r="B1214" s="104">
        <v>100</v>
      </c>
      <c r="C1214" s="104"/>
      <c r="D1214" s="104"/>
      <c r="E1214" s="104"/>
      <c r="F1214" s="104"/>
      <c r="G1214" s="104"/>
      <c r="H1214" s="104"/>
      <c r="I1214" s="104">
        <v>100</v>
      </c>
      <c r="J1214" s="104" t="s">
        <v>834</v>
      </c>
    </row>
    <row r="1215" spans="1:10">
      <c r="A1215" s="17" t="s">
        <v>761</v>
      </c>
      <c r="B1215" s="17"/>
      <c r="C1215" s="17"/>
      <c r="D1215" s="17"/>
      <c r="E1215" s="17"/>
      <c r="F1215" s="17"/>
      <c r="G1215" s="17"/>
      <c r="H1215" s="17"/>
      <c r="I1215" s="17"/>
      <c r="J1215" s="17"/>
    </row>
    <row r="1216" spans="1:10">
      <c r="A1216" s="17" t="s">
        <v>1077</v>
      </c>
      <c r="B1216" s="17"/>
      <c r="C1216" s="17"/>
      <c r="D1216" s="17"/>
      <c r="E1216" s="17"/>
      <c r="F1216" s="17"/>
      <c r="G1216" s="17"/>
      <c r="H1216" s="17"/>
      <c r="I1216" s="17"/>
      <c r="J1216" s="17"/>
    </row>
    <row r="1217" spans="1:10">
      <c r="A1217" s="17" t="s">
        <v>763</v>
      </c>
      <c r="B1217" s="17"/>
      <c r="C1217" s="17"/>
      <c r="D1217" s="17"/>
      <c r="E1217" s="17"/>
      <c r="F1217" s="17"/>
      <c r="G1217" s="17"/>
      <c r="H1217" s="17"/>
      <c r="I1217" s="17"/>
      <c r="J1217" s="17"/>
    </row>
    <row r="1218" spans="1:10">
      <c r="A1218" s="17" t="s">
        <v>1078</v>
      </c>
      <c r="B1218" s="17"/>
      <c r="C1218" s="17"/>
      <c r="D1218" s="17"/>
      <c r="E1218" s="17"/>
      <c r="F1218" s="17"/>
      <c r="G1218" s="17"/>
      <c r="H1218" s="17"/>
      <c r="I1218" s="17"/>
      <c r="J1218" s="17"/>
    </row>
    <row r="1219" spans="1:10">
      <c r="A1219" s="17" t="s">
        <v>1079</v>
      </c>
      <c r="B1219" s="17"/>
      <c r="C1219" s="17"/>
      <c r="D1219" s="17"/>
      <c r="E1219" s="17"/>
      <c r="F1219" s="17"/>
      <c r="G1219" s="17"/>
      <c r="H1219" s="17"/>
      <c r="I1219" s="17"/>
      <c r="J1219" s="17"/>
    </row>
  </sheetData>
  <mergeCells count="2038">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41:G41"/>
    <mergeCell ref="A42:J42"/>
    <mergeCell ref="B44:J44"/>
    <mergeCell ref="F49:G49"/>
    <mergeCell ref="I49:J49"/>
    <mergeCell ref="F52:G52"/>
    <mergeCell ref="I52:J52"/>
    <mergeCell ref="F53:G53"/>
    <mergeCell ref="I53:J53"/>
    <mergeCell ref="A54:F54"/>
    <mergeCell ref="G54:J54"/>
    <mergeCell ref="B55:F55"/>
    <mergeCell ref="G55:J55"/>
    <mergeCell ref="A56:C56"/>
    <mergeCell ref="D56:F56"/>
    <mergeCell ref="G56:J56"/>
    <mergeCell ref="A73:B73"/>
    <mergeCell ref="C73:J73"/>
    <mergeCell ref="B74:H74"/>
    <mergeCell ref="A75:J75"/>
    <mergeCell ref="A76:J76"/>
    <mergeCell ref="A77:J77"/>
    <mergeCell ref="A78:J78"/>
    <mergeCell ref="A79:J79"/>
    <mergeCell ref="A82:J82"/>
    <mergeCell ref="B84:J84"/>
    <mergeCell ref="F89:G89"/>
    <mergeCell ref="I89:J89"/>
    <mergeCell ref="F92:G92"/>
    <mergeCell ref="I92:J92"/>
    <mergeCell ref="F93:G93"/>
    <mergeCell ref="I93:J93"/>
    <mergeCell ref="A94:F94"/>
    <mergeCell ref="G94:J94"/>
    <mergeCell ref="B95:F95"/>
    <mergeCell ref="G95:J95"/>
    <mergeCell ref="A96:C96"/>
    <mergeCell ref="D96:F96"/>
    <mergeCell ref="G96:J96"/>
    <mergeCell ref="A112:B112"/>
    <mergeCell ref="C112:J112"/>
    <mergeCell ref="B113:H113"/>
    <mergeCell ref="A114:J114"/>
    <mergeCell ref="A115:J115"/>
    <mergeCell ref="A116:J116"/>
    <mergeCell ref="A117:J117"/>
    <mergeCell ref="A118:J118"/>
    <mergeCell ref="A121:J121"/>
    <mergeCell ref="B123:J123"/>
    <mergeCell ref="F128:G128"/>
    <mergeCell ref="I128:J128"/>
    <mergeCell ref="F131:G131"/>
    <mergeCell ref="I131:J131"/>
    <mergeCell ref="F132:G132"/>
    <mergeCell ref="I132:J132"/>
    <mergeCell ref="A133:F133"/>
    <mergeCell ref="G133:J133"/>
    <mergeCell ref="B134:F134"/>
    <mergeCell ref="G134:J134"/>
    <mergeCell ref="A135:C135"/>
    <mergeCell ref="D135:F135"/>
    <mergeCell ref="G135:J135"/>
    <mergeCell ref="A152:B152"/>
    <mergeCell ref="C152:J152"/>
    <mergeCell ref="B153:H153"/>
    <mergeCell ref="A154:J154"/>
    <mergeCell ref="A155:J155"/>
    <mergeCell ref="A156:J156"/>
    <mergeCell ref="A157:J157"/>
    <mergeCell ref="A158:J158"/>
    <mergeCell ref="A161:J161"/>
    <mergeCell ref="B163:J163"/>
    <mergeCell ref="F168:G168"/>
    <mergeCell ref="I168:J168"/>
    <mergeCell ref="F171:G171"/>
    <mergeCell ref="I171:J171"/>
    <mergeCell ref="F172:G172"/>
    <mergeCell ref="I172:J172"/>
    <mergeCell ref="A173:F173"/>
    <mergeCell ref="G173:J173"/>
    <mergeCell ref="B174:F174"/>
    <mergeCell ref="G174:J174"/>
    <mergeCell ref="A175:C175"/>
    <mergeCell ref="D175:F175"/>
    <mergeCell ref="G175:J175"/>
    <mergeCell ref="A189:B189"/>
    <mergeCell ref="C189:J189"/>
    <mergeCell ref="B190:H190"/>
    <mergeCell ref="A191:J191"/>
    <mergeCell ref="A192:J192"/>
    <mergeCell ref="A193:J193"/>
    <mergeCell ref="A194:J194"/>
    <mergeCell ref="A195:J195"/>
    <mergeCell ref="A198:J198"/>
    <mergeCell ref="B200:J200"/>
    <mergeCell ref="F205:G205"/>
    <mergeCell ref="I205:J205"/>
    <mergeCell ref="F208:G208"/>
    <mergeCell ref="I208:J208"/>
    <mergeCell ref="F209:G209"/>
    <mergeCell ref="I209:J209"/>
    <mergeCell ref="A210:F210"/>
    <mergeCell ref="G210:J210"/>
    <mergeCell ref="B211:F211"/>
    <mergeCell ref="G211:J211"/>
    <mergeCell ref="A212:C212"/>
    <mergeCell ref="D212:F212"/>
    <mergeCell ref="G212:J212"/>
    <mergeCell ref="A222:B222"/>
    <mergeCell ref="C222:J222"/>
    <mergeCell ref="B223:H223"/>
    <mergeCell ref="A224:J224"/>
    <mergeCell ref="A225:J225"/>
    <mergeCell ref="A226:J226"/>
    <mergeCell ref="A227:J227"/>
    <mergeCell ref="A228:J228"/>
    <mergeCell ref="A230:J230"/>
    <mergeCell ref="B232:J232"/>
    <mergeCell ref="F237:G237"/>
    <mergeCell ref="I237:J237"/>
    <mergeCell ref="F240:G240"/>
    <mergeCell ref="I240:J240"/>
    <mergeCell ref="F241:G241"/>
    <mergeCell ref="I241:J241"/>
    <mergeCell ref="A242:F242"/>
    <mergeCell ref="G242:J242"/>
    <mergeCell ref="B243:F243"/>
    <mergeCell ref="G243:J243"/>
    <mergeCell ref="A244:C244"/>
    <mergeCell ref="D244:F244"/>
    <mergeCell ref="G244:J244"/>
    <mergeCell ref="A253:B253"/>
    <mergeCell ref="C253:J253"/>
    <mergeCell ref="B254:H254"/>
    <mergeCell ref="A255:J255"/>
    <mergeCell ref="A256:J256"/>
    <mergeCell ref="A257:J257"/>
    <mergeCell ref="A258:J258"/>
    <mergeCell ref="A259:J259"/>
    <mergeCell ref="A261:J261"/>
    <mergeCell ref="B263:J263"/>
    <mergeCell ref="F268:G268"/>
    <mergeCell ref="I268:J268"/>
    <mergeCell ref="F271:G271"/>
    <mergeCell ref="I271:J271"/>
    <mergeCell ref="F272:G272"/>
    <mergeCell ref="I272:J272"/>
    <mergeCell ref="A273:F273"/>
    <mergeCell ref="G273:J273"/>
    <mergeCell ref="B274:F274"/>
    <mergeCell ref="G274:J274"/>
    <mergeCell ref="A275:C275"/>
    <mergeCell ref="D275:F275"/>
    <mergeCell ref="G275:J275"/>
    <mergeCell ref="A287:B287"/>
    <mergeCell ref="C287:J287"/>
    <mergeCell ref="B288:H288"/>
    <mergeCell ref="A289:J289"/>
    <mergeCell ref="A290:J290"/>
    <mergeCell ref="A291:J291"/>
    <mergeCell ref="A292:J292"/>
    <mergeCell ref="A293:J293"/>
    <mergeCell ref="A295:J295"/>
    <mergeCell ref="B297:J297"/>
    <mergeCell ref="F302:G302"/>
    <mergeCell ref="I302:J302"/>
    <mergeCell ref="F305:G305"/>
    <mergeCell ref="I305:J305"/>
    <mergeCell ref="F306:G306"/>
    <mergeCell ref="I306:J306"/>
    <mergeCell ref="A307:F307"/>
    <mergeCell ref="G307:J307"/>
    <mergeCell ref="B308:F308"/>
    <mergeCell ref="G308:J308"/>
    <mergeCell ref="A309:C309"/>
    <mergeCell ref="D309:F309"/>
    <mergeCell ref="G309:J309"/>
    <mergeCell ref="A318:B318"/>
    <mergeCell ref="C318:J318"/>
    <mergeCell ref="B319:H319"/>
    <mergeCell ref="A320:J320"/>
    <mergeCell ref="A321:J321"/>
    <mergeCell ref="A322:J322"/>
    <mergeCell ref="A323:J323"/>
    <mergeCell ref="A324:J324"/>
    <mergeCell ref="A326:J326"/>
    <mergeCell ref="B328:J328"/>
    <mergeCell ref="F333:G333"/>
    <mergeCell ref="I333:J333"/>
    <mergeCell ref="F336:G336"/>
    <mergeCell ref="I336:J336"/>
    <mergeCell ref="F337:G337"/>
    <mergeCell ref="I337:J337"/>
    <mergeCell ref="A338:F338"/>
    <mergeCell ref="G338:J338"/>
    <mergeCell ref="B339:F339"/>
    <mergeCell ref="G339:J339"/>
    <mergeCell ref="A340:C340"/>
    <mergeCell ref="D340:F340"/>
    <mergeCell ref="G340:J340"/>
    <mergeCell ref="A354:B354"/>
    <mergeCell ref="C354:J354"/>
    <mergeCell ref="B355:H355"/>
    <mergeCell ref="A356:J356"/>
    <mergeCell ref="A357:J357"/>
    <mergeCell ref="A358:J358"/>
    <mergeCell ref="A359:J359"/>
    <mergeCell ref="A360:J360"/>
    <mergeCell ref="A362:J362"/>
    <mergeCell ref="B364:J364"/>
    <mergeCell ref="F369:G369"/>
    <mergeCell ref="I369:J369"/>
    <mergeCell ref="F372:G372"/>
    <mergeCell ref="I372:J372"/>
    <mergeCell ref="F373:G373"/>
    <mergeCell ref="I373:J373"/>
    <mergeCell ref="A374:F374"/>
    <mergeCell ref="G374:J374"/>
    <mergeCell ref="B375:F375"/>
    <mergeCell ref="G375:J375"/>
    <mergeCell ref="A376:C376"/>
    <mergeCell ref="D376:F376"/>
    <mergeCell ref="G376:J376"/>
    <mergeCell ref="A386:B386"/>
    <mergeCell ref="C386:J386"/>
    <mergeCell ref="B387:H387"/>
    <mergeCell ref="A388:J388"/>
    <mergeCell ref="A389:J389"/>
    <mergeCell ref="A390:J390"/>
    <mergeCell ref="A391:J391"/>
    <mergeCell ref="A392:J392"/>
    <mergeCell ref="A394:J394"/>
    <mergeCell ref="B396:J396"/>
    <mergeCell ref="F401:G401"/>
    <mergeCell ref="I401:J401"/>
    <mergeCell ref="F404:G404"/>
    <mergeCell ref="I404:J404"/>
    <mergeCell ref="F405:G405"/>
    <mergeCell ref="I405:J405"/>
    <mergeCell ref="A406:F406"/>
    <mergeCell ref="G406:J406"/>
    <mergeCell ref="B407:F407"/>
    <mergeCell ref="G407:J407"/>
    <mergeCell ref="A408:C408"/>
    <mergeCell ref="D408:F408"/>
    <mergeCell ref="G408:J408"/>
    <mergeCell ref="A420:B420"/>
    <mergeCell ref="C420:J420"/>
    <mergeCell ref="B421:H421"/>
    <mergeCell ref="A422:J422"/>
    <mergeCell ref="A423:J423"/>
    <mergeCell ref="A424:J424"/>
    <mergeCell ref="A425:J425"/>
    <mergeCell ref="A426:J426"/>
    <mergeCell ref="A428:J428"/>
    <mergeCell ref="B430:J430"/>
    <mergeCell ref="F435:G435"/>
    <mergeCell ref="I435:J435"/>
    <mergeCell ref="F438:G438"/>
    <mergeCell ref="I438:J438"/>
    <mergeCell ref="F439:G439"/>
    <mergeCell ref="I439:J439"/>
    <mergeCell ref="A440:F440"/>
    <mergeCell ref="G440:J440"/>
    <mergeCell ref="B441:F441"/>
    <mergeCell ref="G441:J441"/>
    <mergeCell ref="A442:C442"/>
    <mergeCell ref="D442:F442"/>
    <mergeCell ref="G442:J442"/>
    <mergeCell ref="A450:B450"/>
    <mergeCell ref="C450:J450"/>
    <mergeCell ref="B451:H451"/>
    <mergeCell ref="A452:J452"/>
    <mergeCell ref="A453:J453"/>
    <mergeCell ref="A454:J454"/>
    <mergeCell ref="A455:J455"/>
    <mergeCell ref="A456:J456"/>
    <mergeCell ref="A458:J458"/>
    <mergeCell ref="B460:J460"/>
    <mergeCell ref="F465:G465"/>
    <mergeCell ref="I465:J465"/>
    <mergeCell ref="F468:G468"/>
    <mergeCell ref="I468:J468"/>
    <mergeCell ref="F469:G469"/>
    <mergeCell ref="I469:J469"/>
    <mergeCell ref="A470:F470"/>
    <mergeCell ref="G470:J470"/>
    <mergeCell ref="B471:F471"/>
    <mergeCell ref="G471:J471"/>
    <mergeCell ref="A472:C472"/>
    <mergeCell ref="D472:F472"/>
    <mergeCell ref="G472:J472"/>
    <mergeCell ref="A480:B480"/>
    <mergeCell ref="C480:J480"/>
    <mergeCell ref="B481:H481"/>
    <mergeCell ref="A482:J482"/>
    <mergeCell ref="A483:J483"/>
    <mergeCell ref="A484:J484"/>
    <mergeCell ref="A485:J485"/>
    <mergeCell ref="A486:J486"/>
    <mergeCell ref="A488:J488"/>
    <mergeCell ref="B490:J490"/>
    <mergeCell ref="F495:G495"/>
    <mergeCell ref="I495:J495"/>
    <mergeCell ref="F498:G498"/>
    <mergeCell ref="I498:J498"/>
    <mergeCell ref="F499:G499"/>
    <mergeCell ref="I499:J499"/>
    <mergeCell ref="A500:F500"/>
    <mergeCell ref="G500:J500"/>
    <mergeCell ref="B501:F501"/>
    <mergeCell ref="G501:J501"/>
    <mergeCell ref="A502:C502"/>
    <mergeCell ref="D502:F502"/>
    <mergeCell ref="G502:J502"/>
    <mergeCell ref="A510:B510"/>
    <mergeCell ref="C510:J510"/>
    <mergeCell ref="B511:H511"/>
    <mergeCell ref="A512:J512"/>
    <mergeCell ref="A513:J513"/>
    <mergeCell ref="A514:J514"/>
    <mergeCell ref="A515:J515"/>
    <mergeCell ref="A516:J516"/>
    <mergeCell ref="A518:J518"/>
    <mergeCell ref="B520:J520"/>
    <mergeCell ref="F525:G525"/>
    <mergeCell ref="I525:J525"/>
    <mergeCell ref="F528:G528"/>
    <mergeCell ref="I528:J528"/>
    <mergeCell ref="F529:G529"/>
    <mergeCell ref="I529:J529"/>
    <mergeCell ref="A530:F530"/>
    <mergeCell ref="G530:J530"/>
    <mergeCell ref="B531:F531"/>
    <mergeCell ref="G531:J531"/>
    <mergeCell ref="A532:C532"/>
    <mergeCell ref="D532:F532"/>
    <mergeCell ref="G532:J532"/>
    <mergeCell ref="A542:B542"/>
    <mergeCell ref="C542:J542"/>
    <mergeCell ref="B543:H543"/>
    <mergeCell ref="A544:J544"/>
    <mergeCell ref="A545:J545"/>
    <mergeCell ref="A546:J546"/>
    <mergeCell ref="A547:J547"/>
    <mergeCell ref="A548:J548"/>
    <mergeCell ref="A550:J550"/>
    <mergeCell ref="B552:J552"/>
    <mergeCell ref="F557:G557"/>
    <mergeCell ref="I557:J557"/>
    <mergeCell ref="F560:G560"/>
    <mergeCell ref="I560:J560"/>
    <mergeCell ref="F561:G561"/>
    <mergeCell ref="I561:J561"/>
    <mergeCell ref="A562:F562"/>
    <mergeCell ref="G562:J562"/>
    <mergeCell ref="B563:F563"/>
    <mergeCell ref="G563:J563"/>
    <mergeCell ref="A564:C564"/>
    <mergeCell ref="D564:F564"/>
    <mergeCell ref="G564:J564"/>
    <mergeCell ref="A572:B572"/>
    <mergeCell ref="C572:J572"/>
    <mergeCell ref="B573:H573"/>
    <mergeCell ref="A574:J574"/>
    <mergeCell ref="A575:J575"/>
    <mergeCell ref="A576:J576"/>
    <mergeCell ref="A577:J577"/>
    <mergeCell ref="A578:J578"/>
    <mergeCell ref="A580:J580"/>
    <mergeCell ref="B582:J582"/>
    <mergeCell ref="F587:G587"/>
    <mergeCell ref="I587:J587"/>
    <mergeCell ref="F590:G590"/>
    <mergeCell ref="I590:J590"/>
    <mergeCell ref="F591:G591"/>
    <mergeCell ref="I591:J591"/>
    <mergeCell ref="A592:F592"/>
    <mergeCell ref="G592:J592"/>
    <mergeCell ref="B593:F593"/>
    <mergeCell ref="G593:J593"/>
    <mergeCell ref="A594:C594"/>
    <mergeCell ref="D594:F594"/>
    <mergeCell ref="G594:J594"/>
    <mergeCell ref="A602:B602"/>
    <mergeCell ref="C602:J602"/>
    <mergeCell ref="B603:H603"/>
    <mergeCell ref="A604:J604"/>
    <mergeCell ref="A605:J605"/>
    <mergeCell ref="A606:J606"/>
    <mergeCell ref="A607:J607"/>
    <mergeCell ref="A608:J608"/>
    <mergeCell ref="A610:J610"/>
    <mergeCell ref="B612:J612"/>
    <mergeCell ref="F617:G617"/>
    <mergeCell ref="I617:J617"/>
    <mergeCell ref="F620:G620"/>
    <mergeCell ref="I620:J620"/>
    <mergeCell ref="F621:G621"/>
    <mergeCell ref="I621:J621"/>
    <mergeCell ref="A622:F622"/>
    <mergeCell ref="G622:J622"/>
    <mergeCell ref="B623:F623"/>
    <mergeCell ref="G623:J623"/>
    <mergeCell ref="A624:C624"/>
    <mergeCell ref="D624:F624"/>
    <mergeCell ref="G624:J624"/>
    <mergeCell ref="A632:B632"/>
    <mergeCell ref="C632:J632"/>
    <mergeCell ref="B633:H633"/>
    <mergeCell ref="A634:J634"/>
    <mergeCell ref="A635:J635"/>
    <mergeCell ref="A636:J636"/>
    <mergeCell ref="A637:J637"/>
    <mergeCell ref="A638:J638"/>
    <mergeCell ref="A640:J640"/>
    <mergeCell ref="B642:J642"/>
    <mergeCell ref="F647:G647"/>
    <mergeCell ref="I647:J647"/>
    <mergeCell ref="F650:G650"/>
    <mergeCell ref="I650:J650"/>
    <mergeCell ref="F651:G651"/>
    <mergeCell ref="I651:J651"/>
    <mergeCell ref="A652:F652"/>
    <mergeCell ref="G652:J652"/>
    <mergeCell ref="B653:F653"/>
    <mergeCell ref="G653:J653"/>
    <mergeCell ref="A654:C654"/>
    <mergeCell ref="D654:F654"/>
    <mergeCell ref="G654:J654"/>
    <mergeCell ref="A663:B663"/>
    <mergeCell ref="C663:J663"/>
    <mergeCell ref="B664:H664"/>
    <mergeCell ref="A665:J665"/>
    <mergeCell ref="A666:J666"/>
    <mergeCell ref="A667:J667"/>
    <mergeCell ref="A668:J668"/>
    <mergeCell ref="A669:J669"/>
    <mergeCell ref="A671:J671"/>
    <mergeCell ref="B673:J673"/>
    <mergeCell ref="F678:G678"/>
    <mergeCell ref="I678:J678"/>
    <mergeCell ref="F681:G681"/>
    <mergeCell ref="I681:J681"/>
    <mergeCell ref="F682:G682"/>
    <mergeCell ref="I682:J682"/>
    <mergeCell ref="A683:F683"/>
    <mergeCell ref="G683:J683"/>
    <mergeCell ref="B684:F684"/>
    <mergeCell ref="G684:J684"/>
    <mergeCell ref="A685:C685"/>
    <mergeCell ref="D685:F685"/>
    <mergeCell ref="G685:J685"/>
    <mergeCell ref="A692:B692"/>
    <mergeCell ref="C692:J692"/>
    <mergeCell ref="B693:H693"/>
    <mergeCell ref="A694:J694"/>
    <mergeCell ref="A695:J695"/>
    <mergeCell ref="A696:J696"/>
    <mergeCell ref="A697:J697"/>
    <mergeCell ref="A698:J698"/>
    <mergeCell ref="A700:J700"/>
    <mergeCell ref="B702:J702"/>
    <mergeCell ref="F707:G707"/>
    <mergeCell ref="I707:J707"/>
    <mergeCell ref="F710:G710"/>
    <mergeCell ref="I710:J710"/>
    <mergeCell ref="F711:G711"/>
    <mergeCell ref="I711:J711"/>
    <mergeCell ref="A712:F712"/>
    <mergeCell ref="G712:J712"/>
    <mergeCell ref="B713:F713"/>
    <mergeCell ref="G713:J713"/>
    <mergeCell ref="A714:C714"/>
    <mergeCell ref="D714:F714"/>
    <mergeCell ref="G714:J714"/>
    <mergeCell ref="A730:B730"/>
    <mergeCell ref="C730:J730"/>
    <mergeCell ref="B731:H731"/>
    <mergeCell ref="A732:J732"/>
    <mergeCell ref="A733:J733"/>
    <mergeCell ref="A734:J734"/>
    <mergeCell ref="A735:J735"/>
    <mergeCell ref="A736:J736"/>
    <mergeCell ref="A738:J738"/>
    <mergeCell ref="B740:J740"/>
    <mergeCell ref="F745:G745"/>
    <mergeCell ref="I745:J745"/>
    <mergeCell ref="F748:G748"/>
    <mergeCell ref="I748:J748"/>
    <mergeCell ref="F749:G749"/>
    <mergeCell ref="I749:J749"/>
    <mergeCell ref="A750:F750"/>
    <mergeCell ref="G750:J750"/>
    <mergeCell ref="B751:F751"/>
    <mergeCell ref="G751:J751"/>
    <mergeCell ref="A752:C752"/>
    <mergeCell ref="D752:F752"/>
    <mergeCell ref="G752:J752"/>
    <mergeCell ref="A765:B765"/>
    <mergeCell ref="C765:J765"/>
    <mergeCell ref="B766:H766"/>
    <mergeCell ref="A767:J767"/>
    <mergeCell ref="A768:J768"/>
    <mergeCell ref="A769:J769"/>
    <mergeCell ref="A770:J770"/>
    <mergeCell ref="A771:J771"/>
    <mergeCell ref="A773:J773"/>
    <mergeCell ref="B775:J775"/>
    <mergeCell ref="F780:G780"/>
    <mergeCell ref="I780:J780"/>
    <mergeCell ref="F783:G783"/>
    <mergeCell ref="I783:J783"/>
    <mergeCell ref="F784:G784"/>
    <mergeCell ref="I784:J784"/>
    <mergeCell ref="A785:F785"/>
    <mergeCell ref="G785:J785"/>
    <mergeCell ref="B786:F786"/>
    <mergeCell ref="G786:J786"/>
    <mergeCell ref="A787:C787"/>
    <mergeCell ref="D787:F787"/>
    <mergeCell ref="G787:J787"/>
    <mergeCell ref="A800:B800"/>
    <mergeCell ref="C800:J800"/>
    <mergeCell ref="B801:H801"/>
    <mergeCell ref="A802:J802"/>
    <mergeCell ref="A803:J803"/>
    <mergeCell ref="A804:J804"/>
    <mergeCell ref="A805:J805"/>
    <mergeCell ref="A806:J806"/>
    <mergeCell ref="A808:J808"/>
    <mergeCell ref="B810:J810"/>
    <mergeCell ref="F815:G815"/>
    <mergeCell ref="I815:J815"/>
    <mergeCell ref="F818:G818"/>
    <mergeCell ref="I818:J818"/>
    <mergeCell ref="F819:G819"/>
    <mergeCell ref="I819:J819"/>
    <mergeCell ref="A820:F820"/>
    <mergeCell ref="G820:J820"/>
    <mergeCell ref="B821:F821"/>
    <mergeCell ref="G821:J821"/>
    <mergeCell ref="A822:C822"/>
    <mergeCell ref="D822:F822"/>
    <mergeCell ref="G822:J822"/>
    <mergeCell ref="A835:B835"/>
    <mergeCell ref="C835:J835"/>
    <mergeCell ref="B836:H836"/>
    <mergeCell ref="A837:J837"/>
    <mergeCell ref="A838:J838"/>
    <mergeCell ref="A839:J839"/>
    <mergeCell ref="A840:J840"/>
    <mergeCell ref="A841:J841"/>
    <mergeCell ref="A843:J843"/>
    <mergeCell ref="B845:J845"/>
    <mergeCell ref="F850:G850"/>
    <mergeCell ref="I850:J850"/>
    <mergeCell ref="F853:G853"/>
    <mergeCell ref="I853:J853"/>
    <mergeCell ref="F854:G854"/>
    <mergeCell ref="I854:J854"/>
    <mergeCell ref="A855:F855"/>
    <mergeCell ref="G855:J855"/>
    <mergeCell ref="B856:F856"/>
    <mergeCell ref="G856:J856"/>
    <mergeCell ref="A857:C857"/>
    <mergeCell ref="D857:F857"/>
    <mergeCell ref="G857:J857"/>
    <mergeCell ref="A870:B870"/>
    <mergeCell ref="C870:J870"/>
    <mergeCell ref="B871:H871"/>
    <mergeCell ref="A872:J872"/>
    <mergeCell ref="A873:J873"/>
    <mergeCell ref="A874:J874"/>
    <mergeCell ref="A875:J875"/>
    <mergeCell ref="A876:J876"/>
    <mergeCell ref="A878:J878"/>
    <mergeCell ref="B880:J880"/>
    <mergeCell ref="F885:G885"/>
    <mergeCell ref="I885:J885"/>
    <mergeCell ref="F888:G888"/>
    <mergeCell ref="I888:J888"/>
    <mergeCell ref="F889:G889"/>
    <mergeCell ref="I889:J889"/>
    <mergeCell ref="A890:F890"/>
    <mergeCell ref="G890:J890"/>
    <mergeCell ref="B891:F891"/>
    <mergeCell ref="G891:J891"/>
    <mergeCell ref="A892:C892"/>
    <mergeCell ref="D892:F892"/>
    <mergeCell ref="G892:J892"/>
    <mergeCell ref="A905:B905"/>
    <mergeCell ref="C905:J905"/>
    <mergeCell ref="B906:H906"/>
    <mergeCell ref="A907:J907"/>
    <mergeCell ref="A908:J908"/>
    <mergeCell ref="A909:J909"/>
    <mergeCell ref="A910:J910"/>
    <mergeCell ref="A911:J911"/>
    <mergeCell ref="A913:J913"/>
    <mergeCell ref="B915:J915"/>
    <mergeCell ref="F920:G920"/>
    <mergeCell ref="I920:J920"/>
    <mergeCell ref="F923:G923"/>
    <mergeCell ref="I923:J923"/>
    <mergeCell ref="F924:G924"/>
    <mergeCell ref="I924:J924"/>
    <mergeCell ref="A925:F925"/>
    <mergeCell ref="G925:J925"/>
    <mergeCell ref="B926:F926"/>
    <mergeCell ref="G926:J926"/>
    <mergeCell ref="A927:C927"/>
    <mergeCell ref="D927:F927"/>
    <mergeCell ref="G927:J927"/>
    <mergeCell ref="A940:B940"/>
    <mergeCell ref="C940:J940"/>
    <mergeCell ref="B941:H941"/>
    <mergeCell ref="A942:J942"/>
    <mergeCell ref="A943:J943"/>
    <mergeCell ref="A944:J944"/>
    <mergeCell ref="A945:J945"/>
    <mergeCell ref="A946:J946"/>
    <mergeCell ref="A948:J948"/>
    <mergeCell ref="B950:J950"/>
    <mergeCell ref="F955:G955"/>
    <mergeCell ref="I955:J955"/>
    <mergeCell ref="F958:G958"/>
    <mergeCell ref="I958:J958"/>
    <mergeCell ref="F959:G959"/>
    <mergeCell ref="I959:J959"/>
    <mergeCell ref="A960:F960"/>
    <mergeCell ref="G960:J960"/>
    <mergeCell ref="B961:F961"/>
    <mergeCell ref="G961:J961"/>
    <mergeCell ref="A962:C962"/>
    <mergeCell ref="D962:F962"/>
    <mergeCell ref="G962:J962"/>
    <mergeCell ref="A973:B973"/>
    <mergeCell ref="C973:J973"/>
    <mergeCell ref="B974:H974"/>
    <mergeCell ref="A975:J975"/>
    <mergeCell ref="A976:J976"/>
    <mergeCell ref="A977:J977"/>
    <mergeCell ref="A978:J978"/>
    <mergeCell ref="A979:J979"/>
    <mergeCell ref="A981:J981"/>
    <mergeCell ref="B983:J983"/>
    <mergeCell ref="F988:G988"/>
    <mergeCell ref="I988:J988"/>
    <mergeCell ref="F991:G991"/>
    <mergeCell ref="I991:J991"/>
    <mergeCell ref="F992:G992"/>
    <mergeCell ref="I992:J992"/>
    <mergeCell ref="A993:F993"/>
    <mergeCell ref="G993:J993"/>
    <mergeCell ref="B994:F994"/>
    <mergeCell ref="G994:J994"/>
    <mergeCell ref="A995:C995"/>
    <mergeCell ref="D995:F995"/>
    <mergeCell ref="G995:J995"/>
    <mergeCell ref="A1007:B1007"/>
    <mergeCell ref="C1007:J1007"/>
    <mergeCell ref="B1008:H1008"/>
    <mergeCell ref="A1009:J1009"/>
    <mergeCell ref="A1010:J1010"/>
    <mergeCell ref="A1011:J1011"/>
    <mergeCell ref="A1012:J1012"/>
    <mergeCell ref="A1013:J1013"/>
    <mergeCell ref="A1015:J1015"/>
    <mergeCell ref="B1017:J1017"/>
    <mergeCell ref="F1022:G1022"/>
    <mergeCell ref="I1022:J1022"/>
    <mergeCell ref="F1025:G1025"/>
    <mergeCell ref="I1025:J1025"/>
    <mergeCell ref="F1026:G1026"/>
    <mergeCell ref="I1026:J1026"/>
    <mergeCell ref="A1027:F1027"/>
    <mergeCell ref="G1027:J1027"/>
    <mergeCell ref="B1028:F1028"/>
    <mergeCell ref="G1028:J1028"/>
    <mergeCell ref="A1029:C1029"/>
    <mergeCell ref="D1029:F1029"/>
    <mergeCell ref="G1029:J1029"/>
    <mergeCell ref="A1042:B1042"/>
    <mergeCell ref="C1042:J1042"/>
    <mergeCell ref="B1043:H1043"/>
    <mergeCell ref="A1044:J1044"/>
    <mergeCell ref="A1045:J1045"/>
    <mergeCell ref="A1046:J1046"/>
    <mergeCell ref="A1047:J1047"/>
    <mergeCell ref="A1048:J1048"/>
    <mergeCell ref="A1050:J1050"/>
    <mergeCell ref="B1052:J1052"/>
    <mergeCell ref="F1057:G1057"/>
    <mergeCell ref="I1057:J1057"/>
    <mergeCell ref="F1060:G1060"/>
    <mergeCell ref="I1060:J1060"/>
    <mergeCell ref="F1061:G1061"/>
    <mergeCell ref="I1061:J1061"/>
    <mergeCell ref="A1062:F1062"/>
    <mergeCell ref="G1062:J1062"/>
    <mergeCell ref="B1063:F1063"/>
    <mergeCell ref="G1063:J1063"/>
    <mergeCell ref="A1064:C1064"/>
    <mergeCell ref="D1064:F1064"/>
    <mergeCell ref="G1064:J1064"/>
    <mergeCell ref="A1072:B1072"/>
    <mergeCell ref="C1072:J1072"/>
    <mergeCell ref="B1073:H1073"/>
    <mergeCell ref="A1074:J1074"/>
    <mergeCell ref="A1075:J1075"/>
    <mergeCell ref="A1076:J1076"/>
    <mergeCell ref="A1077:J1077"/>
    <mergeCell ref="A1078:J1078"/>
    <mergeCell ref="A1081:J1081"/>
    <mergeCell ref="B1083:J1083"/>
    <mergeCell ref="F1088:G1088"/>
    <mergeCell ref="I1088:J1088"/>
    <mergeCell ref="F1091:G1091"/>
    <mergeCell ref="I1091:J1091"/>
    <mergeCell ref="F1092:G1092"/>
    <mergeCell ref="I1092:J1092"/>
    <mergeCell ref="A1093:F1093"/>
    <mergeCell ref="G1093:J1093"/>
    <mergeCell ref="B1094:F1094"/>
    <mergeCell ref="G1094:J1094"/>
    <mergeCell ref="A1095:C1095"/>
    <mergeCell ref="D1095:F1095"/>
    <mergeCell ref="G1095:J1095"/>
    <mergeCell ref="A1107:B1107"/>
    <mergeCell ref="C1107:J1107"/>
    <mergeCell ref="B1108:H1108"/>
    <mergeCell ref="A1109:J1109"/>
    <mergeCell ref="A1110:J1110"/>
    <mergeCell ref="A1111:J1111"/>
    <mergeCell ref="A1112:J1112"/>
    <mergeCell ref="A1113:J1113"/>
    <mergeCell ref="A1114:J1114"/>
    <mergeCell ref="A1116:J1116"/>
    <mergeCell ref="B1118:J1118"/>
    <mergeCell ref="F1123:G1123"/>
    <mergeCell ref="I1123:J1123"/>
    <mergeCell ref="F1126:G1126"/>
    <mergeCell ref="I1126:J1126"/>
    <mergeCell ref="F1127:G1127"/>
    <mergeCell ref="I1127:J1127"/>
    <mergeCell ref="A1128:F1128"/>
    <mergeCell ref="G1128:J1128"/>
    <mergeCell ref="B1129:F1129"/>
    <mergeCell ref="G1129:J1129"/>
    <mergeCell ref="A1130:C1130"/>
    <mergeCell ref="D1130:F1130"/>
    <mergeCell ref="G1130:J1130"/>
    <mergeCell ref="A1141:B1141"/>
    <mergeCell ref="C1141:J1141"/>
    <mergeCell ref="B1142:H1142"/>
    <mergeCell ref="A1143:J1143"/>
    <mergeCell ref="A1144:J1144"/>
    <mergeCell ref="A1145:J1145"/>
    <mergeCell ref="A1146:J1146"/>
    <mergeCell ref="A1147:J1147"/>
    <mergeCell ref="A1148:J1148"/>
    <mergeCell ref="A1151:J1151"/>
    <mergeCell ref="B1153:J1153"/>
    <mergeCell ref="F1158:G1158"/>
    <mergeCell ref="I1158:J1158"/>
    <mergeCell ref="F1161:G1161"/>
    <mergeCell ref="I1161:J1161"/>
    <mergeCell ref="F1162:G1162"/>
    <mergeCell ref="I1162:J1162"/>
    <mergeCell ref="A1163:F1163"/>
    <mergeCell ref="G1163:J1163"/>
    <mergeCell ref="B1164:F1164"/>
    <mergeCell ref="G1164:J1164"/>
    <mergeCell ref="A1165:C1165"/>
    <mergeCell ref="D1165:F1165"/>
    <mergeCell ref="G1165:J1165"/>
    <mergeCell ref="A1177:C1177"/>
    <mergeCell ref="D1177:J1177"/>
    <mergeCell ref="A1178:G1178"/>
    <mergeCell ref="A1179:J1179"/>
    <mergeCell ref="A1180:J1180"/>
    <mergeCell ref="A1181:J1181"/>
    <mergeCell ref="A1182:J1182"/>
    <mergeCell ref="A1183:J1183"/>
    <mergeCell ref="A1185:J1185"/>
    <mergeCell ref="B1187:J1187"/>
    <mergeCell ref="F1192:G1192"/>
    <mergeCell ref="I1192:J1192"/>
    <mergeCell ref="F1195:G1195"/>
    <mergeCell ref="I1195:J1195"/>
    <mergeCell ref="F1196:G1196"/>
    <mergeCell ref="I1196:J1196"/>
    <mergeCell ref="A1197:F1197"/>
    <mergeCell ref="G1197:J1197"/>
    <mergeCell ref="B1198:F1198"/>
    <mergeCell ref="G1198:J1198"/>
    <mergeCell ref="A1199:C1199"/>
    <mergeCell ref="D1199:F1199"/>
    <mergeCell ref="G1199:J1199"/>
    <mergeCell ref="A1213:B1213"/>
    <mergeCell ref="C1213:J1213"/>
    <mergeCell ref="B1214:H1214"/>
    <mergeCell ref="A1215:J1215"/>
    <mergeCell ref="A1216:J1216"/>
    <mergeCell ref="A1217:J1217"/>
    <mergeCell ref="A1218:J1218"/>
    <mergeCell ref="A1219:J1219"/>
    <mergeCell ref="A5:A6"/>
    <mergeCell ref="A7:A13"/>
    <mergeCell ref="A17:A18"/>
    <mergeCell ref="A19:A26"/>
    <mergeCell ref="A27:A30"/>
    <mergeCell ref="A31:A32"/>
    <mergeCell ref="A45:A46"/>
    <mergeCell ref="A47:A53"/>
    <mergeCell ref="A57:A58"/>
    <mergeCell ref="A59:A65"/>
    <mergeCell ref="A66:A70"/>
    <mergeCell ref="A71:A72"/>
    <mergeCell ref="A85:A86"/>
    <mergeCell ref="A87:A93"/>
    <mergeCell ref="A97:A98"/>
    <mergeCell ref="A99:A105"/>
    <mergeCell ref="A106:A109"/>
    <mergeCell ref="A110:A111"/>
    <mergeCell ref="A124:A125"/>
    <mergeCell ref="A126:A132"/>
    <mergeCell ref="A136:A137"/>
    <mergeCell ref="A138:A144"/>
    <mergeCell ref="A145:A149"/>
    <mergeCell ref="A150:A151"/>
    <mergeCell ref="A164:A165"/>
    <mergeCell ref="A166:A172"/>
    <mergeCell ref="A176:A177"/>
    <mergeCell ref="A178:A182"/>
    <mergeCell ref="A183:A186"/>
    <mergeCell ref="A187:A188"/>
    <mergeCell ref="A201:A202"/>
    <mergeCell ref="A203:A209"/>
    <mergeCell ref="A213:A214"/>
    <mergeCell ref="A215:A218"/>
    <mergeCell ref="A220:A221"/>
    <mergeCell ref="A233:A234"/>
    <mergeCell ref="A235:A241"/>
    <mergeCell ref="A245:A246"/>
    <mergeCell ref="A247:A249"/>
    <mergeCell ref="A251:A252"/>
    <mergeCell ref="A264:A265"/>
    <mergeCell ref="A266:A272"/>
    <mergeCell ref="A276:A277"/>
    <mergeCell ref="A278:A281"/>
    <mergeCell ref="A282:A284"/>
    <mergeCell ref="A285:A286"/>
    <mergeCell ref="A298:A299"/>
    <mergeCell ref="A300:A306"/>
    <mergeCell ref="A310:A311"/>
    <mergeCell ref="A312:A314"/>
    <mergeCell ref="A316:A317"/>
    <mergeCell ref="A329:A330"/>
    <mergeCell ref="A331:A337"/>
    <mergeCell ref="A341:A342"/>
    <mergeCell ref="A343:A349"/>
    <mergeCell ref="A350:A351"/>
    <mergeCell ref="A352:A353"/>
    <mergeCell ref="A365:A366"/>
    <mergeCell ref="A367:A373"/>
    <mergeCell ref="A377:A378"/>
    <mergeCell ref="A379:A381"/>
    <mergeCell ref="A382:A383"/>
    <mergeCell ref="A384:A385"/>
    <mergeCell ref="A397:A398"/>
    <mergeCell ref="A399:A405"/>
    <mergeCell ref="A409:A410"/>
    <mergeCell ref="A411:A414"/>
    <mergeCell ref="A415:A417"/>
    <mergeCell ref="A418:A419"/>
    <mergeCell ref="A431:A432"/>
    <mergeCell ref="A433:A439"/>
    <mergeCell ref="A443:A444"/>
    <mergeCell ref="A445:A446"/>
    <mergeCell ref="A448:A449"/>
    <mergeCell ref="A461:A462"/>
    <mergeCell ref="A463:A469"/>
    <mergeCell ref="A473:A474"/>
    <mergeCell ref="A475:A476"/>
    <mergeCell ref="A478:A479"/>
    <mergeCell ref="A491:A492"/>
    <mergeCell ref="A493:A499"/>
    <mergeCell ref="A503:A504"/>
    <mergeCell ref="A505:A506"/>
    <mergeCell ref="A508:A509"/>
    <mergeCell ref="A521:A522"/>
    <mergeCell ref="A523:A529"/>
    <mergeCell ref="A533:A534"/>
    <mergeCell ref="A535:A538"/>
    <mergeCell ref="A540:A541"/>
    <mergeCell ref="A553:A554"/>
    <mergeCell ref="A555:A561"/>
    <mergeCell ref="A565:A566"/>
    <mergeCell ref="A568:A569"/>
    <mergeCell ref="A570:A571"/>
    <mergeCell ref="A583:A584"/>
    <mergeCell ref="A585:A591"/>
    <mergeCell ref="A595:A596"/>
    <mergeCell ref="A597:A598"/>
    <mergeCell ref="A600:A601"/>
    <mergeCell ref="A613:A614"/>
    <mergeCell ref="A615:A621"/>
    <mergeCell ref="A625:A626"/>
    <mergeCell ref="A627:A628"/>
    <mergeCell ref="A630:A631"/>
    <mergeCell ref="A643:A644"/>
    <mergeCell ref="A645:A651"/>
    <mergeCell ref="A655:A656"/>
    <mergeCell ref="A657:A659"/>
    <mergeCell ref="A661:A662"/>
    <mergeCell ref="A674:A675"/>
    <mergeCell ref="A676:A682"/>
    <mergeCell ref="A686:A687"/>
    <mergeCell ref="A690:A691"/>
    <mergeCell ref="A703:A704"/>
    <mergeCell ref="A705:A711"/>
    <mergeCell ref="A715:A716"/>
    <mergeCell ref="A717:A725"/>
    <mergeCell ref="A726:A727"/>
    <mergeCell ref="A728:A729"/>
    <mergeCell ref="A741:A742"/>
    <mergeCell ref="A743:A749"/>
    <mergeCell ref="A753:A754"/>
    <mergeCell ref="A755:A760"/>
    <mergeCell ref="A761:A762"/>
    <mergeCell ref="A763:A764"/>
    <mergeCell ref="A776:A777"/>
    <mergeCell ref="A778:A784"/>
    <mergeCell ref="A788:A789"/>
    <mergeCell ref="A790:A795"/>
    <mergeCell ref="A796:A797"/>
    <mergeCell ref="A798:A799"/>
    <mergeCell ref="A811:A812"/>
    <mergeCell ref="A813:A819"/>
    <mergeCell ref="A823:A824"/>
    <mergeCell ref="A825:A830"/>
    <mergeCell ref="A831:A832"/>
    <mergeCell ref="A833:A834"/>
    <mergeCell ref="A846:A847"/>
    <mergeCell ref="A848:A854"/>
    <mergeCell ref="A858:A859"/>
    <mergeCell ref="A860:A865"/>
    <mergeCell ref="A866:A867"/>
    <mergeCell ref="A868:A869"/>
    <mergeCell ref="A881:A882"/>
    <mergeCell ref="A883:A889"/>
    <mergeCell ref="A893:A894"/>
    <mergeCell ref="A895:A900"/>
    <mergeCell ref="A901:A902"/>
    <mergeCell ref="A903:A904"/>
    <mergeCell ref="A916:A917"/>
    <mergeCell ref="A918:A924"/>
    <mergeCell ref="A928:A929"/>
    <mergeCell ref="A930:A935"/>
    <mergeCell ref="A936:A937"/>
    <mergeCell ref="A938:A939"/>
    <mergeCell ref="A951:A952"/>
    <mergeCell ref="A953:A959"/>
    <mergeCell ref="A963:A964"/>
    <mergeCell ref="A965:A969"/>
    <mergeCell ref="A971:A972"/>
    <mergeCell ref="A984:A985"/>
    <mergeCell ref="A986:A992"/>
    <mergeCell ref="A996:A997"/>
    <mergeCell ref="A998:A1001"/>
    <mergeCell ref="A1003:A1004"/>
    <mergeCell ref="A1005:A1006"/>
    <mergeCell ref="A1018:A1019"/>
    <mergeCell ref="A1020:A1026"/>
    <mergeCell ref="A1030:A1031"/>
    <mergeCell ref="A1032:A1035"/>
    <mergeCell ref="A1037:A1039"/>
    <mergeCell ref="A1040:A1041"/>
    <mergeCell ref="A1053:A1054"/>
    <mergeCell ref="A1055:A1061"/>
    <mergeCell ref="A1065:A1066"/>
    <mergeCell ref="A1067:A1068"/>
    <mergeCell ref="A1070:A1071"/>
    <mergeCell ref="A1084:A1085"/>
    <mergeCell ref="A1086:A1092"/>
    <mergeCell ref="A1096:A1097"/>
    <mergeCell ref="A1098:A1099"/>
    <mergeCell ref="A1101:A1104"/>
    <mergeCell ref="A1105:A1106"/>
    <mergeCell ref="A1119:A1120"/>
    <mergeCell ref="A1121:A1127"/>
    <mergeCell ref="A1131:A1132"/>
    <mergeCell ref="A1133:A1136"/>
    <mergeCell ref="A1137:A1138"/>
    <mergeCell ref="A1139:A1140"/>
    <mergeCell ref="A1154:A1155"/>
    <mergeCell ref="A1156:A1162"/>
    <mergeCell ref="A1166:A1167"/>
    <mergeCell ref="A1168:A1171"/>
    <mergeCell ref="A1172:A1175"/>
    <mergeCell ref="A1188:A1189"/>
    <mergeCell ref="A1190:A1196"/>
    <mergeCell ref="A1200:A1201"/>
    <mergeCell ref="A1202:A1207"/>
    <mergeCell ref="A1208:A1211"/>
    <mergeCell ref="B7:B8"/>
    <mergeCell ref="B10:B11"/>
    <mergeCell ref="B17:B18"/>
    <mergeCell ref="B19:B23"/>
    <mergeCell ref="B31:B32"/>
    <mergeCell ref="B47:B48"/>
    <mergeCell ref="B50:B51"/>
    <mergeCell ref="B57:B58"/>
    <mergeCell ref="B59:B62"/>
    <mergeCell ref="B66:B67"/>
    <mergeCell ref="B71:B72"/>
    <mergeCell ref="B87:B88"/>
    <mergeCell ref="B90:B91"/>
    <mergeCell ref="B97:B98"/>
    <mergeCell ref="B99:B102"/>
    <mergeCell ref="B126:B127"/>
    <mergeCell ref="B129:B130"/>
    <mergeCell ref="B136:B137"/>
    <mergeCell ref="B138:B141"/>
    <mergeCell ref="B145:B146"/>
    <mergeCell ref="B166:B167"/>
    <mergeCell ref="B176:B177"/>
    <mergeCell ref="B203:B204"/>
    <mergeCell ref="B213:B214"/>
    <mergeCell ref="B235:B236"/>
    <mergeCell ref="B245:B246"/>
    <mergeCell ref="B266:B267"/>
    <mergeCell ref="B276:B277"/>
    <mergeCell ref="B278:B279"/>
    <mergeCell ref="B280:B281"/>
    <mergeCell ref="B282:B283"/>
    <mergeCell ref="B300:B301"/>
    <mergeCell ref="B310:B311"/>
    <mergeCell ref="B331:B332"/>
    <mergeCell ref="B341:B342"/>
    <mergeCell ref="B343:B344"/>
    <mergeCell ref="B345:B347"/>
    <mergeCell ref="B367:B368"/>
    <mergeCell ref="B377:B378"/>
    <mergeCell ref="B399:B400"/>
    <mergeCell ref="B409:B410"/>
    <mergeCell ref="B411:B413"/>
    <mergeCell ref="B433:B434"/>
    <mergeCell ref="B443:B444"/>
    <mergeCell ref="B463:B464"/>
    <mergeCell ref="B473:B474"/>
    <mergeCell ref="B493:B494"/>
    <mergeCell ref="B503:B504"/>
    <mergeCell ref="B505:B506"/>
    <mergeCell ref="B523:B524"/>
    <mergeCell ref="B533:B534"/>
    <mergeCell ref="B555:B556"/>
    <mergeCell ref="B565:B566"/>
    <mergeCell ref="B585:B586"/>
    <mergeCell ref="B595:B596"/>
    <mergeCell ref="B615:B616"/>
    <mergeCell ref="B625:B626"/>
    <mergeCell ref="B645:B646"/>
    <mergeCell ref="B655:B656"/>
    <mergeCell ref="B657:B658"/>
    <mergeCell ref="B676:B677"/>
    <mergeCell ref="B686:B687"/>
    <mergeCell ref="B705:B706"/>
    <mergeCell ref="B715:B716"/>
    <mergeCell ref="B717:B720"/>
    <mergeCell ref="B721:B724"/>
    <mergeCell ref="B743:B744"/>
    <mergeCell ref="B753:B754"/>
    <mergeCell ref="B755:B756"/>
    <mergeCell ref="B757:B758"/>
    <mergeCell ref="B759:B760"/>
    <mergeCell ref="B778:B779"/>
    <mergeCell ref="B788:B789"/>
    <mergeCell ref="B790:B791"/>
    <mergeCell ref="B792:B793"/>
    <mergeCell ref="B794:B795"/>
    <mergeCell ref="B813:B814"/>
    <mergeCell ref="B823:B824"/>
    <mergeCell ref="B825:B826"/>
    <mergeCell ref="B827:B828"/>
    <mergeCell ref="B829:B830"/>
    <mergeCell ref="B848:B849"/>
    <mergeCell ref="B858:B859"/>
    <mergeCell ref="B860:B861"/>
    <mergeCell ref="B862:B863"/>
    <mergeCell ref="B864:B865"/>
    <mergeCell ref="B883:B884"/>
    <mergeCell ref="B893:B894"/>
    <mergeCell ref="B895:B896"/>
    <mergeCell ref="B897:B898"/>
    <mergeCell ref="B899:B900"/>
    <mergeCell ref="B918:B919"/>
    <mergeCell ref="B928:B929"/>
    <mergeCell ref="B930:B931"/>
    <mergeCell ref="B932:B933"/>
    <mergeCell ref="B934:B935"/>
    <mergeCell ref="B953:B954"/>
    <mergeCell ref="B963:B964"/>
    <mergeCell ref="B965:B968"/>
    <mergeCell ref="B986:B987"/>
    <mergeCell ref="B996:B997"/>
    <mergeCell ref="B998:B1000"/>
    <mergeCell ref="B1020:B1021"/>
    <mergeCell ref="B1030:B1031"/>
    <mergeCell ref="B1032:B1034"/>
    <mergeCell ref="B1055:B1056"/>
    <mergeCell ref="B1065:B1066"/>
    <mergeCell ref="B1086:B1087"/>
    <mergeCell ref="B1096:B1097"/>
    <mergeCell ref="B1101:B1102"/>
    <mergeCell ref="B1121:B1122"/>
    <mergeCell ref="B1131:B1132"/>
    <mergeCell ref="B1156:B1157"/>
    <mergeCell ref="B1166:B1167"/>
    <mergeCell ref="B1168:B1169"/>
    <mergeCell ref="B1190:B1191"/>
    <mergeCell ref="B1200:B1201"/>
    <mergeCell ref="B1202:B1205"/>
    <mergeCell ref="B1210:B1211"/>
    <mergeCell ref="C7:C8"/>
    <mergeCell ref="C10:C11"/>
    <mergeCell ref="C31:C32"/>
    <mergeCell ref="C47:C48"/>
    <mergeCell ref="C50:C51"/>
    <mergeCell ref="C71:C72"/>
    <mergeCell ref="C87:C88"/>
    <mergeCell ref="C90:C91"/>
    <mergeCell ref="C110:C111"/>
    <mergeCell ref="C126:C127"/>
    <mergeCell ref="C129:C130"/>
    <mergeCell ref="C150:C151"/>
    <mergeCell ref="C166:C167"/>
    <mergeCell ref="C169:C170"/>
    <mergeCell ref="C187:C188"/>
    <mergeCell ref="C203:C204"/>
    <mergeCell ref="C206:C207"/>
    <mergeCell ref="C220:C221"/>
    <mergeCell ref="C235:C236"/>
    <mergeCell ref="C238:C239"/>
    <mergeCell ref="C251:C252"/>
    <mergeCell ref="C266:C267"/>
    <mergeCell ref="C269:C270"/>
    <mergeCell ref="C285:C286"/>
    <mergeCell ref="C300:C301"/>
    <mergeCell ref="C303:C304"/>
    <mergeCell ref="C316:C317"/>
    <mergeCell ref="C331:C332"/>
    <mergeCell ref="C334:C335"/>
    <mergeCell ref="C352:C353"/>
    <mergeCell ref="C367:C368"/>
    <mergeCell ref="C370:C371"/>
    <mergeCell ref="C384:C385"/>
    <mergeCell ref="C399:C400"/>
    <mergeCell ref="C402:C403"/>
    <mergeCell ref="C418:C419"/>
    <mergeCell ref="C433:C434"/>
    <mergeCell ref="C436:C437"/>
    <mergeCell ref="C448:C449"/>
    <mergeCell ref="C463:C464"/>
    <mergeCell ref="C466:C467"/>
    <mergeCell ref="C478:C479"/>
    <mergeCell ref="C493:C494"/>
    <mergeCell ref="C496:C497"/>
    <mergeCell ref="C508:C509"/>
    <mergeCell ref="C523:C524"/>
    <mergeCell ref="C526:C527"/>
    <mergeCell ref="C540:C541"/>
    <mergeCell ref="C555:C556"/>
    <mergeCell ref="C558:C559"/>
    <mergeCell ref="C570:C571"/>
    <mergeCell ref="C585:C586"/>
    <mergeCell ref="C588:C589"/>
    <mergeCell ref="C600:C601"/>
    <mergeCell ref="C615:C616"/>
    <mergeCell ref="C618:C619"/>
    <mergeCell ref="C630:C631"/>
    <mergeCell ref="C645:C646"/>
    <mergeCell ref="C648:C649"/>
    <mergeCell ref="C661:C662"/>
    <mergeCell ref="C676:C677"/>
    <mergeCell ref="C679:C680"/>
    <mergeCell ref="C690:C691"/>
    <mergeCell ref="C705:C706"/>
    <mergeCell ref="C708:C709"/>
    <mergeCell ref="C728:C729"/>
    <mergeCell ref="C743:C744"/>
    <mergeCell ref="C746:C747"/>
    <mergeCell ref="C763:C764"/>
    <mergeCell ref="C778:C779"/>
    <mergeCell ref="C781:C782"/>
    <mergeCell ref="C798:C799"/>
    <mergeCell ref="C813:C814"/>
    <mergeCell ref="C816:C817"/>
    <mergeCell ref="C833:C834"/>
    <mergeCell ref="C848:C849"/>
    <mergeCell ref="C851:C852"/>
    <mergeCell ref="C868:C869"/>
    <mergeCell ref="C883:C884"/>
    <mergeCell ref="C886:C887"/>
    <mergeCell ref="C903:C904"/>
    <mergeCell ref="C918:C919"/>
    <mergeCell ref="C921:C922"/>
    <mergeCell ref="C938:C939"/>
    <mergeCell ref="C953:C954"/>
    <mergeCell ref="C956:C957"/>
    <mergeCell ref="C971:C972"/>
    <mergeCell ref="C986:C987"/>
    <mergeCell ref="C989:C990"/>
    <mergeCell ref="C1005:C1006"/>
    <mergeCell ref="C1020:C1021"/>
    <mergeCell ref="C1023:C1024"/>
    <mergeCell ref="C1040:C1041"/>
    <mergeCell ref="C1055:C1056"/>
    <mergeCell ref="C1058:C1059"/>
    <mergeCell ref="C1070:C1071"/>
    <mergeCell ref="C1086:C1087"/>
    <mergeCell ref="C1089:C1090"/>
    <mergeCell ref="C1105:C1106"/>
    <mergeCell ref="C1121:C1122"/>
    <mergeCell ref="C1124:C1125"/>
    <mergeCell ref="C1139:C1140"/>
    <mergeCell ref="C1159:C1160"/>
    <mergeCell ref="C1193:C1194"/>
    <mergeCell ref="D7:D8"/>
    <mergeCell ref="D10:D11"/>
    <mergeCell ref="D19:D32"/>
    <mergeCell ref="D47:D48"/>
    <mergeCell ref="D50:D51"/>
    <mergeCell ref="D59:D72"/>
    <mergeCell ref="D87:D88"/>
    <mergeCell ref="D90:D91"/>
    <mergeCell ref="D99:D111"/>
    <mergeCell ref="D126:D127"/>
    <mergeCell ref="D129:D130"/>
    <mergeCell ref="D138:D151"/>
    <mergeCell ref="D166:D167"/>
    <mergeCell ref="D169:D170"/>
    <mergeCell ref="D178:D188"/>
    <mergeCell ref="D203:D204"/>
    <mergeCell ref="D206:D207"/>
    <mergeCell ref="D235:D236"/>
    <mergeCell ref="D238:D239"/>
    <mergeCell ref="D251:D252"/>
    <mergeCell ref="D266:D267"/>
    <mergeCell ref="D269:D270"/>
    <mergeCell ref="D300:D301"/>
    <mergeCell ref="D303:D304"/>
    <mergeCell ref="D331:D332"/>
    <mergeCell ref="D334:D335"/>
    <mergeCell ref="D367:D368"/>
    <mergeCell ref="D370:D371"/>
    <mergeCell ref="D399:D400"/>
    <mergeCell ref="D402:D403"/>
    <mergeCell ref="D433:D434"/>
    <mergeCell ref="D436:D437"/>
    <mergeCell ref="D463:D464"/>
    <mergeCell ref="D466:D467"/>
    <mergeCell ref="D493:D494"/>
    <mergeCell ref="D496:D497"/>
    <mergeCell ref="D523:D524"/>
    <mergeCell ref="D526:D527"/>
    <mergeCell ref="D555:D556"/>
    <mergeCell ref="D558:D559"/>
    <mergeCell ref="D585:D586"/>
    <mergeCell ref="D588:D589"/>
    <mergeCell ref="D615:D616"/>
    <mergeCell ref="D618:D619"/>
    <mergeCell ref="D645:D646"/>
    <mergeCell ref="D648:D649"/>
    <mergeCell ref="D676:D677"/>
    <mergeCell ref="D679:D680"/>
    <mergeCell ref="D705:D706"/>
    <mergeCell ref="D708:D709"/>
    <mergeCell ref="D743:D744"/>
    <mergeCell ref="D746:D747"/>
    <mergeCell ref="D778:D779"/>
    <mergeCell ref="D781:D782"/>
    <mergeCell ref="D813:D814"/>
    <mergeCell ref="D816:D817"/>
    <mergeCell ref="D848:D849"/>
    <mergeCell ref="D851:D852"/>
    <mergeCell ref="D883:D884"/>
    <mergeCell ref="D886:D887"/>
    <mergeCell ref="D918:D919"/>
    <mergeCell ref="D921:D922"/>
    <mergeCell ref="D953:D954"/>
    <mergeCell ref="D956:D957"/>
    <mergeCell ref="D986:D987"/>
    <mergeCell ref="D989:D990"/>
    <mergeCell ref="D1020:D1021"/>
    <mergeCell ref="D1023:D1024"/>
    <mergeCell ref="D1032:D1041"/>
    <mergeCell ref="D1055:D1056"/>
    <mergeCell ref="D1058:D1059"/>
    <mergeCell ref="D1086:D1087"/>
    <mergeCell ref="D1089:D1090"/>
    <mergeCell ref="D1098:D1106"/>
    <mergeCell ref="D1121:D1122"/>
    <mergeCell ref="D1124:D1125"/>
    <mergeCell ref="D1133:D1140"/>
    <mergeCell ref="D1159:D1160"/>
    <mergeCell ref="D1193:D1194"/>
    <mergeCell ref="E7:E8"/>
    <mergeCell ref="E10:E11"/>
    <mergeCell ref="E17:E18"/>
    <mergeCell ref="E31:E32"/>
    <mergeCell ref="E47:E48"/>
    <mergeCell ref="E50:E51"/>
    <mergeCell ref="E57:E58"/>
    <mergeCell ref="E71:E72"/>
    <mergeCell ref="E87:E88"/>
    <mergeCell ref="E90:E91"/>
    <mergeCell ref="E97:E98"/>
    <mergeCell ref="E110:E111"/>
    <mergeCell ref="E126:E127"/>
    <mergeCell ref="E129:E130"/>
    <mergeCell ref="E136:E137"/>
    <mergeCell ref="E150:E151"/>
    <mergeCell ref="E166:E167"/>
    <mergeCell ref="E169:E170"/>
    <mergeCell ref="E176:E177"/>
    <mergeCell ref="E187:E188"/>
    <mergeCell ref="E203:E204"/>
    <mergeCell ref="E206:E207"/>
    <mergeCell ref="E213:E214"/>
    <mergeCell ref="E220:E221"/>
    <mergeCell ref="E235:E236"/>
    <mergeCell ref="E238:E239"/>
    <mergeCell ref="E245:E246"/>
    <mergeCell ref="E251:E252"/>
    <mergeCell ref="E266:E267"/>
    <mergeCell ref="E269:E270"/>
    <mergeCell ref="E276:E277"/>
    <mergeCell ref="E285:E286"/>
    <mergeCell ref="E300:E301"/>
    <mergeCell ref="E303:E304"/>
    <mergeCell ref="E310:E311"/>
    <mergeCell ref="E316:E317"/>
    <mergeCell ref="E331:E332"/>
    <mergeCell ref="E334:E335"/>
    <mergeCell ref="E341:E342"/>
    <mergeCell ref="E352:E353"/>
    <mergeCell ref="E367:E368"/>
    <mergeCell ref="E370:E371"/>
    <mergeCell ref="E377:E378"/>
    <mergeCell ref="E384:E385"/>
    <mergeCell ref="E399:E400"/>
    <mergeCell ref="E402:E403"/>
    <mergeCell ref="E409:E410"/>
    <mergeCell ref="E418:E419"/>
    <mergeCell ref="E433:E434"/>
    <mergeCell ref="E436:E437"/>
    <mergeCell ref="E443:E444"/>
    <mergeCell ref="E448:E449"/>
    <mergeCell ref="E463:E464"/>
    <mergeCell ref="E466:E467"/>
    <mergeCell ref="E473:E474"/>
    <mergeCell ref="E478:E479"/>
    <mergeCell ref="E493:E494"/>
    <mergeCell ref="E496:E497"/>
    <mergeCell ref="E503:E504"/>
    <mergeCell ref="E508:E509"/>
    <mergeCell ref="E523:E524"/>
    <mergeCell ref="E526:E527"/>
    <mergeCell ref="E533:E534"/>
    <mergeCell ref="E540:E541"/>
    <mergeCell ref="E555:E556"/>
    <mergeCell ref="E558:E559"/>
    <mergeCell ref="E565:E566"/>
    <mergeCell ref="E570:E571"/>
    <mergeCell ref="E585:E586"/>
    <mergeCell ref="E588:E589"/>
    <mergeCell ref="E595:E596"/>
    <mergeCell ref="E600:E601"/>
    <mergeCell ref="E615:E616"/>
    <mergeCell ref="E618:E619"/>
    <mergeCell ref="E625:E626"/>
    <mergeCell ref="E630:E631"/>
    <mergeCell ref="E645:E646"/>
    <mergeCell ref="E648:E649"/>
    <mergeCell ref="E655:E656"/>
    <mergeCell ref="E661:E662"/>
    <mergeCell ref="E676:E677"/>
    <mergeCell ref="E679:E680"/>
    <mergeCell ref="E686:E687"/>
    <mergeCell ref="E690:E691"/>
    <mergeCell ref="E705:E706"/>
    <mergeCell ref="E708:E709"/>
    <mergeCell ref="E715:E716"/>
    <mergeCell ref="E728:E729"/>
    <mergeCell ref="E743:E744"/>
    <mergeCell ref="E746:E747"/>
    <mergeCell ref="E753:E754"/>
    <mergeCell ref="E763:E764"/>
    <mergeCell ref="E778:E779"/>
    <mergeCell ref="E781:E782"/>
    <mergeCell ref="E788:E789"/>
    <mergeCell ref="E798:E799"/>
    <mergeCell ref="E813:E814"/>
    <mergeCell ref="E816:E817"/>
    <mergeCell ref="E823:E824"/>
    <mergeCell ref="E833:E834"/>
    <mergeCell ref="E848:E849"/>
    <mergeCell ref="E851:E852"/>
    <mergeCell ref="E858:E859"/>
    <mergeCell ref="E868:E869"/>
    <mergeCell ref="E883:E884"/>
    <mergeCell ref="E886:E887"/>
    <mergeCell ref="E893:E894"/>
    <mergeCell ref="E903:E904"/>
    <mergeCell ref="E918:E919"/>
    <mergeCell ref="E921:E922"/>
    <mergeCell ref="E928:E929"/>
    <mergeCell ref="E938:E939"/>
    <mergeCell ref="E953:E954"/>
    <mergeCell ref="E956:E957"/>
    <mergeCell ref="E963:E964"/>
    <mergeCell ref="E971:E972"/>
    <mergeCell ref="E986:E987"/>
    <mergeCell ref="E989:E990"/>
    <mergeCell ref="E996:E997"/>
    <mergeCell ref="E1005:E1006"/>
    <mergeCell ref="E1020:E1021"/>
    <mergeCell ref="E1023:E1024"/>
    <mergeCell ref="E1030:E1031"/>
    <mergeCell ref="E1040:E1041"/>
    <mergeCell ref="E1055:E1056"/>
    <mergeCell ref="E1058:E1059"/>
    <mergeCell ref="E1065:E1066"/>
    <mergeCell ref="E1070:E1071"/>
    <mergeCell ref="E1086:E1087"/>
    <mergeCell ref="E1089:E1090"/>
    <mergeCell ref="E1096:E1097"/>
    <mergeCell ref="E1105:E1106"/>
    <mergeCell ref="E1121:E1122"/>
    <mergeCell ref="E1124:E1125"/>
    <mergeCell ref="E1131:E1132"/>
    <mergeCell ref="E1139:E1140"/>
    <mergeCell ref="E1159:E1160"/>
    <mergeCell ref="E1166:E1167"/>
    <mergeCell ref="E1193:E1194"/>
    <mergeCell ref="E1200:E1201"/>
    <mergeCell ref="F31:F32"/>
    <mergeCell ref="F71:F72"/>
    <mergeCell ref="F110:F111"/>
    <mergeCell ref="F150:F151"/>
    <mergeCell ref="F187:F188"/>
    <mergeCell ref="F220:F221"/>
    <mergeCell ref="F251:F252"/>
    <mergeCell ref="F285:F286"/>
    <mergeCell ref="F316:F317"/>
    <mergeCell ref="F352:F353"/>
    <mergeCell ref="F384:F385"/>
    <mergeCell ref="F418:F419"/>
    <mergeCell ref="F448:F449"/>
    <mergeCell ref="F478:F479"/>
    <mergeCell ref="F508:F509"/>
    <mergeCell ref="F540:F541"/>
    <mergeCell ref="F570:F571"/>
    <mergeCell ref="F600:F601"/>
    <mergeCell ref="F630:F631"/>
    <mergeCell ref="F661:F662"/>
    <mergeCell ref="F690:F691"/>
    <mergeCell ref="F728:F729"/>
    <mergeCell ref="F763:F764"/>
    <mergeCell ref="F798:F799"/>
    <mergeCell ref="F833:F834"/>
    <mergeCell ref="F868:F869"/>
    <mergeCell ref="F903:F904"/>
    <mergeCell ref="F938:F939"/>
    <mergeCell ref="F971:F972"/>
    <mergeCell ref="F1005:F1006"/>
    <mergeCell ref="F1040:F1041"/>
    <mergeCell ref="F1070:F1071"/>
    <mergeCell ref="F1105:F1106"/>
    <mergeCell ref="F1139:F1140"/>
    <mergeCell ref="G31:G32"/>
    <mergeCell ref="G71:G72"/>
    <mergeCell ref="G110:G111"/>
    <mergeCell ref="G150:G151"/>
    <mergeCell ref="G187:G188"/>
    <mergeCell ref="G220:G221"/>
    <mergeCell ref="G251:G252"/>
    <mergeCell ref="G285:G286"/>
    <mergeCell ref="G316:G317"/>
    <mergeCell ref="G352:G353"/>
    <mergeCell ref="G384:G385"/>
    <mergeCell ref="G418:G419"/>
    <mergeCell ref="G448:G449"/>
    <mergeCell ref="G478:G479"/>
    <mergeCell ref="G508:G509"/>
    <mergeCell ref="G540:G541"/>
    <mergeCell ref="G570:G571"/>
    <mergeCell ref="G600:G601"/>
    <mergeCell ref="G630:G631"/>
    <mergeCell ref="G661:G662"/>
    <mergeCell ref="G690:G691"/>
    <mergeCell ref="G728:G729"/>
    <mergeCell ref="G763:G764"/>
    <mergeCell ref="G798:G799"/>
    <mergeCell ref="G833:G834"/>
    <mergeCell ref="G868:G869"/>
    <mergeCell ref="G903:G904"/>
    <mergeCell ref="G938:G939"/>
    <mergeCell ref="G971:G972"/>
    <mergeCell ref="G1005:G1006"/>
    <mergeCell ref="G1040:G1041"/>
    <mergeCell ref="G1070:G1071"/>
    <mergeCell ref="G1105:G1106"/>
    <mergeCell ref="G1139:G1140"/>
    <mergeCell ref="H7:H8"/>
    <mergeCell ref="H10:H11"/>
    <mergeCell ref="H17:H18"/>
    <mergeCell ref="H31:H32"/>
    <mergeCell ref="H47:H48"/>
    <mergeCell ref="H50:H51"/>
    <mergeCell ref="H57:H58"/>
    <mergeCell ref="H71:H72"/>
    <mergeCell ref="H87:H88"/>
    <mergeCell ref="H90:H91"/>
    <mergeCell ref="H97:H98"/>
    <mergeCell ref="H110:H111"/>
    <mergeCell ref="H126:H127"/>
    <mergeCell ref="H129:H130"/>
    <mergeCell ref="H136:H137"/>
    <mergeCell ref="H150:H151"/>
    <mergeCell ref="H166:H167"/>
    <mergeCell ref="H169:H170"/>
    <mergeCell ref="H176:H177"/>
    <mergeCell ref="H187:H188"/>
    <mergeCell ref="H203:H204"/>
    <mergeCell ref="H206:H207"/>
    <mergeCell ref="H213:H214"/>
    <mergeCell ref="H220:H221"/>
    <mergeCell ref="H235:H236"/>
    <mergeCell ref="H238:H239"/>
    <mergeCell ref="H245:H246"/>
    <mergeCell ref="H251:H252"/>
    <mergeCell ref="H266:H267"/>
    <mergeCell ref="H269:H270"/>
    <mergeCell ref="H276:H277"/>
    <mergeCell ref="H285:H286"/>
    <mergeCell ref="H300:H301"/>
    <mergeCell ref="H303:H304"/>
    <mergeCell ref="H310:H311"/>
    <mergeCell ref="H316:H317"/>
    <mergeCell ref="H331:H332"/>
    <mergeCell ref="H334:H335"/>
    <mergeCell ref="H341:H342"/>
    <mergeCell ref="H352:H353"/>
    <mergeCell ref="H367:H368"/>
    <mergeCell ref="H370:H371"/>
    <mergeCell ref="H377:H378"/>
    <mergeCell ref="H384:H385"/>
    <mergeCell ref="H399:H400"/>
    <mergeCell ref="H402:H403"/>
    <mergeCell ref="H409:H410"/>
    <mergeCell ref="H418:H419"/>
    <mergeCell ref="H433:H434"/>
    <mergeCell ref="H436:H437"/>
    <mergeCell ref="H443:H444"/>
    <mergeCell ref="H448:H449"/>
    <mergeCell ref="H463:H464"/>
    <mergeCell ref="H466:H467"/>
    <mergeCell ref="H473:H474"/>
    <mergeCell ref="H478:H479"/>
    <mergeCell ref="H493:H494"/>
    <mergeCell ref="H496:H497"/>
    <mergeCell ref="H503:H504"/>
    <mergeCell ref="H508:H509"/>
    <mergeCell ref="H523:H524"/>
    <mergeCell ref="H526:H527"/>
    <mergeCell ref="H533:H534"/>
    <mergeCell ref="H540:H541"/>
    <mergeCell ref="H555:H556"/>
    <mergeCell ref="H558:H559"/>
    <mergeCell ref="H565:H566"/>
    <mergeCell ref="H570:H571"/>
    <mergeCell ref="H585:H586"/>
    <mergeCell ref="H588:H589"/>
    <mergeCell ref="H595:H596"/>
    <mergeCell ref="H600:H601"/>
    <mergeCell ref="H615:H616"/>
    <mergeCell ref="H618:H619"/>
    <mergeCell ref="H625:H626"/>
    <mergeCell ref="H630:H631"/>
    <mergeCell ref="H645:H646"/>
    <mergeCell ref="H648:H649"/>
    <mergeCell ref="H655:H656"/>
    <mergeCell ref="H661:H662"/>
    <mergeCell ref="H676:H677"/>
    <mergeCell ref="H679:H680"/>
    <mergeCell ref="H686:H687"/>
    <mergeCell ref="H690:H691"/>
    <mergeCell ref="H705:H706"/>
    <mergeCell ref="H708:H709"/>
    <mergeCell ref="H715:H716"/>
    <mergeCell ref="H728:H729"/>
    <mergeCell ref="H743:H744"/>
    <mergeCell ref="H746:H747"/>
    <mergeCell ref="H753:H754"/>
    <mergeCell ref="H763:H764"/>
    <mergeCell ref="H778:H779"/>
    <mergeCell ref="H781:H782"/>
    <mergeCell ref="H788:H789"/>
    <mergeCell ref="H798:H799"/>
    <mergeCell ref="H813:H814"/>
    <mergeCell ref="H816:H817"/>
    <mergeCell ref="H823:H824"/>
    <mergeCell ref="H833:H834"/>
    <mergeCell ref="H848:H849"/>
    <mergeCell ref="H851:H852"/>
    <mergeCell ref="H858:H859"/>
    <mergeCell ref="H868:H869"/>
    <mergeCell ref="H883:H884"/>
    <mergeCell ref="H886:H887"/>
    <mergeCell ref="H893:H894"/>
    <mergeCell ref="H903:H904"/>
    <mergeCell ref="H918:H919"/>
    <mergeCell ref="H921:H922"/>
    <mergeCell ref="H928:H929"/>
    <mergeCell ref="H938:H939"/>
    <mergeCell ref="H953:H954"/>
    <mergeCell ref="H956:H957"/>
    <mergeCell ref="H963:H964"/>
    <mergeCell ref="H971:H972"/>
    <mergeCell ref="H986:H987"/>
    <mergeCell ref="H989:H990"/>
    <mergeCell ref="H996:H997"/>
    <mergeCell ref="H1005:H1006"/>
    <mergeCell ref="H1020:H1021"/>
    <mergeCell ref="H1023:H1024"/>
    <mergeCell ref="H1030:H1031"/>
    <mergeCell ref="H1040:H1041"/>
    <mergeCell ref="H1055:H1056"/>
    <mergeCell ref="H1058:H1059"/>
    <mergeCell ref="H1065:H1066"/>
    <mergeCell ref="H1070:H1071"/>
    <mergeCell ref="H1086:H1087"/>
    <mergeCell ref="H1089:H1090"/>
    <mergeCell ref="H1096:H1097"/>
    <mergeCell ref="H1105:H1106"/>
    <mergeCell ref="H1121:H1122"/>
    <mergeCell ref="H1124:H1125"/>
    <mergeCell ref="H1131:H1132"/>
    <mergeCell ref="H1139:H1140"/>
    <mergeCell ref="H1156:H1157"/>
    <mergeCell ref="H1159:H1160"/>
    <mergeCell ref="H1166:H1167"/>
    <mergeCell ref="H1190:H1191"/>
    <mergeCell ref="H1193:H1194"/>
    <mergeCell ref="H1200:H1201"/>
    <mergeCell ref="I17:I18"/>
    <mergeCell ref="I31:I32"/>
    <mergeCell ref="I57:I58"/>
    <mergeCell ref="I71:I72"/>
    <mergeCell ref="I97:I98"/>
    <mergeCell ref="I110:I111"/>
    <mergeCell ref="I136:I137"/>
    <mergeCell ref="I150:I151"/>
    <mergeCell ref="I176:I177"/>
    <mergeCell ref="I187:I188"/>
    <mergeCell ref="I213:I214"/>
    <mergeCell ref="I220:I221"/>
    <mergeCell ref="I245:I246"/>
    <mergeCell ref="I251:I252"/>
    <mergeCell ref="I276:I277"/>
    <mergeCell ref="I285:I286"/>
    <mergeCell ref="I310:I311"/>
    <mergeCell ref="I316:I317"/>
    <mergeCell ref="I341:I342"/>
    <mergeCell ref="I352:I353"/>
    <mergeCell ref="I377:I378"/>
    <mergeCell ref="I384:I385"/>
    <mergeCell ref="I409:I410"/>
    <mergeCell ref="I418:I419"/>
    <mergeCell ref="I443:I444"/>
    <mergeCell ref="I448:I449"/>
    <mergeCell ref="I473:I474"/>
    <mergeCell ref="I478:I479"/>
    <mergeCell ref="I503:I504"/>
    <mergeCell ref="I508:I509"/>
    <mergeCell ref="I533:I534"/>
    <mergeCell ref="I540:I541"/>
    <mergeCell ref="I565:I566"/>
    <mergeCell ref="I570:I571"/>
    <mergeCell ref="I595:I596"/>
    <mergeCell ref="I600:I601"/>
    <mergeCell ref="I625:I626"/>
    <mergeCell ref="I630:I631"/>
    <mergeCell ref="I655:I656"/>
    <mergeCell ref="I661:I662"/>
    <mergeCell ref="I686:I687"/>
    <mergeCell ref="I690:I691"/>
    <mergeCell ref="I715:I716"/>
    <mergeCell ref="I728:I729"/>
    <mergeCell ref="I753:I754"/>
    <mergeCell ref="I763:I764"/>
    <mergeCell ref="I788:I789"/>
    <mergeCell ref="I798:I799"/>
    <mergeCell ref="I823:I824"/>
    <mergeCell ref="I833:I834"/>
    <mergeCell ref="I858:I859"/>
    <mergeCell ref="I868:I869"/>
    <mergeCell ref="I893:I894"/>
    <mergeCell ref="I903:I904"/>
    <mergeCell ref="I928:I929"/>
    <mergeCell ref="I938:I939"/>
    <mergeCell ref="I963:I964"/>
    <mergeCell ref="I971:I972"/>
    <mergeCell ref="I996:I997"/>
    <mergeCell ref="I1005:I1006"/>
    <mergeCell ref="I1030:I1031"/>
    <mergeCell ref="I1040:I1041"/>
    <mergeCell ref="I1065:I1066"/>
    <mergeCell ref="I1070:I1071"/>
    <mergeCell ref="I1096:I1097"/>
    <mergeCell ref="I1105:I1106"/>
    <mergeCell ref="I1131:I1132"/>
    <mergeCell ref="I1139:I1140"/>
    <mergeCell ref="I1166:I1167"/>
    <mergeCell ref="I1200:I1201"/>
    <mergeCell ref="J17:J18"/>
    <mergeCell ref="J31:J32"/>
    <mergeCell ref="J57:J58"/>
    <mergeCell ref="J71:J72"/>
    <mergeCell ref="J97:J98"/>
    <mergeCell ref="J110:J111"/>
    <mergeCell ref="J136:J137"/>
    <mergeCell ref="J150:J151"/>
    <mergeCell ref="J176:J177"/>
    <mergeCell ref="J187:J188"/>
    <mergeCell ref="J213:J214"/>
    <mergeCell ref="J220:J221"/>
    <mergeCell ref="J245:J246"/>
    <mergeCell ref="J251:J252"/>
    <mergeCell ref="J276:J277"/>
    <mergeCell ref="J285:J286"/>
    <mergeCell ref="J310:J311"/>
    <mergeCell ref="J316:J317"/>
    <mergeCell ref="J341:J342"/>
    <mergeCell ref="J352:J353"/>
    <mergeCell ref="J377:J378"/>
    <mergeCell ref="J384:J385"/>
    <mergeCell ref="J409:J410"/>
    <mergeCell ref="J418:J419"/>
    <mergeCell ref="J443:J444"/>
    <mergeCell ref="J448:J449"/>
    <mergeCell ref="J473:J474"/>
    <mergeCell ref="J478:J479"/>
    <mergeCell ref="J503:J504"/>
    <mergeCell ref="J508:J509"/>
    <mergeCell ref="J533:J534"/>
    <mergeCell ref="J540:J541"/>
    <mergeCell ref="J565:J566"/>
    <mergeCell ref="J570:J571"/>
    <mergeCell ref="J595:J596"/>
    <mergeCell ref="J600:J601"/>
    <mergeCell ref="J625:J626"/>
    <mergeCell ref="J630:J631"/>
    <mergeCell ref="J655:J656"/>
    <mergeCell ref="J661:J662"/>
    <mergeCell ref="J686:J687"/>
    <mergeCell ref="J690:J691"/>
    <mergeCell ref="J715:J716"/>
    <mergeCell ref="J728:J729"/>
    <mergeCell ref="J753:J754"/>
    <mergeCell ref="J763:J764"/>
    <mergeCell ref="J788:J789"/>
    <mergeCell ref="J798:J799"/>
    <mergeCell ref="J823:J824"/>
    <mergeCell ref="J833:J834"/>
    <mergeCell ref="J858:J859"/>
    <mergeCell ref="J868:J869"/>
    <mergeCell ref="J893:J894"/>
    <mergeCell ref="J903:J904"/>
    <mergeCell ref="J928:J929"/>
    <mergeCell ref="J938:J939"/>
    <mergeCell ref="J963:J964"/>
    <mergeCell ref="J971:J972"/>
    <mergeCell ref="J996:J997"/>
    <mergeCell ref="J1005:J1006"/>
    <mergeCell ref="J1030:J1031"/>
    <mergeCell ref="J1040:J1041"/>
    <mergeCell ref="J1065:J1066"/>
    <mergeCell ref="J1070:J1071"/>
    <mergeCell ref="J1096:J1097"/>
    <mergeCell ref="J1105:J1106"/>
    <mergeCell ref="J1131:J1132"/>
    <mergeCell ref="J1139:J1140"/>
    <mergeCell ref="J1166:J1167"/>
    <mergeCell ref="J1200:J1201"/>
    <mergeCell ref="B365:D366"/>
    <mergeCell ref="F365:J366"/>
    <mergeCell ref="F367:G368"/>
    <mergeCell ref="I367:J368"/>
    <mergeCell ref="F370:G371"/>
    <mergeCell ref="I370:J371"/>
    <mergeCell ref="F466:G467"/>
    <mergeCell ref="I466:J467"/>
    <mergeCell ref="B741:D742"/>
    <mergeCell ref="F741:J742"/>
    <mergeCell ref="F743:G744"/>
    <mergeCell ref="I743:J744"/>
    <mergeCell ref="F746:G747"/>
    <mergeCell ref="I746:J747"/>
    <mergeCell ref="F813:G814"/>
    <mergeCell ref="I813:J814"/>
    <mergeCell ref="F848:G849"/>
    <mergeCell ref="I848:J849"/>
    <mergeCell ref="F883:G884"/>
    <mergeCell ref="I883:J884"/>
    <mergeCell ref="F918:G919"/>
    <mergeCell ref="I918:J919"/>
    <mergeCell ref="F953:G954"/>
    <mergeCell ref="I953:J954"/>
    <mergeCell ref="B1018:D1019"/>
    <mergeCell ref="F1018:J1019"/>
    <mergeCell ref="F1020:G1021"/>
    <mergeCell ref="I1020:J1021"/>
    <mergeCell ref="F1023:G1024"/>
    <mergeCell ref="I1023:J1024"/>
    <mergeCell ref="B5:D6"/>
    <mergeCell ref="F5:J6"/>
    <mergeCell ref="F7:G8"/>
    <mergeCell ref="I7:J8"/>
    <mergeCell ref="F10:G11"/>
    <mergeCell ref="I10:J11"/>
    <mergeCell ref="B45:D46"/>
    <mergeCell ref="F45:J46"/>
    <mergeCell ref="F47:G48"/>
    <mergeCell ref="I47:J48"/>
    <mergeCell ref="F50:G51"/>
    <mergeCell ref="I50:J51"/>
    <mergeCell ref="B85:D86"/>
    <mergeCell ref="F85:J86"/>
    <mergeCell ref="F87:G88"/>
    <mergeCell ref="I87:J88"/>
    <mergeCell ref="F90:G91"/>
    <mergeCell ref="I90:J91"/>
    <mergeCell ref="B124:D125"/>
    <mergeCell ref="F124:J125"/>
    <mergeCell ref="F126:G127"/>
    <mergeCell ref="I126:J127"/>
    <mergeCell ref="F129:G130"/>
    <mergeCell ref="I129:J130"/>
    <mergeCell ref="B164:D165"/>
    <mergeCell ref="F164:J165"/>
    <mergeCell ref="F166:G167"/>
    <mergeCell ref="I166:J167"/>
    <mergeCell ref="F169:G170"/>
    <mergeCell ref="I169:J170"/>
    <mergeCell ref="F238:G239"/>
    <mergeCell ref="I238:J239"/>
    <mergeCell ref="F303:G304"/>
    <mergeCell ref="I303:J304"/>
    <mergeCell ref="F334:G335"/>
    <mergeCell ref="I334:J335"/>
    <mergeCell ref="B397:D398"/>
    <mergeCell ref="F397:J398"/>
    <mergeCell ref="F399:G400"/>
    <mergeCell ref="I399:J400"/>
    <mergeCell ref="F402:G403"/>
    <mergeCell ref="I402:J403"/>
    <mergeCell ref="B984:D985"/>
    <mergeCell ref="F984:J985"/>
    <mergeCell ref="F986:G987"/>
    <mergeCell ref="I986:J987"/>
    <mergeCell ref="F989:G990"/>
    <mergeCell ref="I989:J990"/>
    <mergeCell ref="B201:D202"/>
    <mergeCell ref="F201:J202"/>
    <mergeCell ref="F203:G204"/>
    <mergeCell ref="I203:J204"/>
    <mergeCell ref="F206:G207"/>
    <mergeCell ref="I206:J207"/>
    <mergeCell ref="B233:D234"/>
    <mergeCell ref="F233:J234"/>
    <mergeCell ref="F235:G236"/>
    <mergeCell ref="I235:J236"/>
    <mergeCell ref="B264:D265"/>
    <mergeCell ref="F264:J265"/>
    <mergeCell ref="F266:G267"/>
    <mergeCell ref="I266:J267"/>
    <mergeCell ref="F269:G270"/>
    <mergeCell ref="I269:J270"/>
    <mergeCell ref="B298:D299"/>
    <mergeCell ref="F298:J299"/>
    <mergeCell ref="F300:G301"/>
    <mergeCell ref="I300:J301"/>
    <mergeCell ref="B329:D330"/>
    <mergeCell ref="F329:J330"/>
    <mergeCell ref="F331:G332"/>
    <mergeCell ref="I331:J332"/>
    <mergeCell ref="B431:D432"/>
    <mergeCell ref="F431:J432"/>
    <mergeCell ref="F433:G434"/>
    <mergeCell ref="I433:J434"/>
    <mergeCell ref="F436:G437"/>
    <mergeCell ref="I436:J437"/>
    <mergeCell ref="B461:D462"/>
    <mergeCell ref="F461:J462"/>
    <mergeCell ref="F463:G464"/>
    <mergeCell ref="I463:J464"/>
    <mergeCell ref="B491:D492"/>
    <mergeCell ref="F491:J492"/>
    <mergeCell ref="F493:G494"/>
    <mergeCell ref="I493:J494"/>
    <mergeCell ref="F496:G497"/>
    <mergeCell ref="I496:J497"/>
    <mergeCell ref="B521:D522"/>
    <mergeCell ref="F521:J522"/>
    <mergeCell ref="F523:G524"/>
    <mergeCell ref="I523:J524"/>
    <mergeCell ref="F526:G527"/>
    <mergeCell ref="I526:J527"/>
    <mergeCell ref="B553:D554"/>
    <mergeCell ref="F553:J554"/>
    <mergeCell ref="F555:G556"/>
    <mergeCell ref="I555:J556"/>
    <mergeCell ref="F558:G559"/>
    <mergeCell ref="I558:J559"/>
    <mergeCell ref="B583:D584"/>
    <mergeCell ref="F583:J584"/>
    <mergeCell ref="F585:G586"/>
    <mergeCell ref="I585:J586"/>
    <mergeCell ref="F588:G589"/>
    <mergeCell ref="I588:J589"/>
    <mergeCell ref="B613:D614"/>
    <mergeCell ref="F613:J614"/>
    <mergeCell ref="F615:G616"/>
    <mergeCell ref="I615:J616"/>
    <mergeCell ref="F618:G619"/>
    <mergeCell ref="I618:J619"/>
    <mergeCell ref="B643:D644"/>
    <mergeCell ref="F643:J644"/>
    <mergeCell ref="F645:G646"/>
    <mergeCell ref="I645:J646"/>
    <mergeCell ref="F648:G649"/>
    <mergeCell ref="I648:J649"/>
    <mergeCell ref="B674:D675"/>
    <mergeCell ref="F674:J675"/>
    <mergeCell ref="F676:G677"/>
    <mergeCell ref="I676:J677"/>
    <mergeCell ref="F679:G680"/>
    <mergeCell ref="I679:J680"/>
    <mergeCell ref="B703:D704"/>
    <mergeCell ref="F703:J704"/>
    <mergeCell ref="F705:G706"/>
    <mergeCell ref="I705:J706"/>
    <mergeCell ref="F708:G709"/>
    <mergeCell ref="I708:J709"/>
    <mergeCell ref="B776:D777"/>
    <mergeCell ref="F776:J777"/>
    <mergeCell ref="F778:G779"/>
    <mergeCell ref="I778:J779"/>
    <mergeCell ref="F781:G782"/>
    <mergeCell ref="I781:J782"/>
    <mergeCell ref="B811:D812"/>
    <mergeCell ref="F811:J812"/>
    <mergeCell ref="F816:G817"/>
    <mergeCell ref="I816:J817"/>
    <mergeCell ref="B846:D847"/>
    <mergeCell ref="F846:J847"/>
    <mergeCell ref="F851:G852"/>
    <mergeCell ref="I851:J852"/>
    <mergeCell ref="B881:D882"/>
    <mergeCell ref="F881:J882"/>
    <mergeCell ref="F886:G887"/>
    <mergeCell ref="I886:J887"/>
    <mergeCell ref="B916:D917"/>
    <mergeCell ref="F916:J917"/>
    <mergeCell ref="F921:G922"/>
    <mergeCell ref="I921:J922"/>
    <mergeCell ref="B951:D952"/>
    <mergeCell ref="F951:J952"/>
    <mergeCell ref="F956:G957"/>
    <mergeCell ref="I956:J957"/>
    <mergeCell ref="B1053:D1054"/>
    <mergeCell ref="F1053:J1054"/>
    <mergeCell ref="F1055:G1056"/>
    <mergeCell ref="I1055:J1056"/>
    <mergeCell ref="F1058:G1059"/>
    <mergeCell ref="I1058:J1059"/>
    <mergeCell ref="B1084:D1085"/>
    <mergeCell ref="F1084:J1085"/>
    <mergeCell ref="F1086:G1087"/>
    <mergeCell ref="I1086:J1087"/>
    <mergeCell ref="F1089:G1090"/>
    <mergeCell ref="I1089:J1090"/>
    <mergeCell ref="B1119:D1120"/>
    <mergeCell ref="F1119:J1120"/>
    <mergeCell ref="F1121:G1122"/>
    <mergeCell ref="I1121:J1122"/>
    <mergeCell ref="F1124:G1125"/>
    <mergeCell ref="I1124:J1125"/>
    <mergeCell ref="B1154:D1155"/>
    <mergeCell ref="F1154:J1155"/>
    <mergeCell ref="F1156:G1157"/>
    <mergeCell ref="I1156:J1157"/>
    <mergeCell ref="F1159:G1160"/>
    <mergeCell ref="I1159:J1160"/>
    <mergeCell ref="B1188:D1189"/>
    <mergeCell ref="F1188:J1189"/>
    <mergeCell ref="F1190:G1191"/>
    <mergeCell ref="I1190:J1191"/>
    <mergeCell ref="F1193:G1194"/>
    <mergeCell ref="I1193:J119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210" t="s">
        <v>13</v>
      </c>
      <c r="B1" s="211" t="s">
        <v>14</v>
      </c>
    </row>
    <row r="2" ht="15" customHeight="1" spans="1:2">
      <c r="A2" s="210" t="s">
        <v>15</v>
      </c>
      <c r="B2" s="211" t="s">
        <v>16</v>
      </c>
    </row>
    <row r="3" ht="15" customHeight="1" spans="1:2">
      <c r="A3" s="210" t="s">
        <v>17</v>
      </c>
      <c r="B3" s="211" t="s">
        <v>18</v>
      </c>
    </row>
    <row r="4" ht="15" customHeight="1" spans="1:2">
      <c r="A4" s="210" t="s">
        <v>19</v>
      </c>
      <c r="B4" s="211" t="s">
        <v>20</v>
      </c>
    </row>
    <row r="5" ht="15" customHeight="1" spans="1:2">
      <c r="A5" s="210" t="s">
        <v>21</v>
      </c>
      <c r="B5" s="211" t="s">
        <v>22</v>
      </c>
    </row>
    <row r="6" ht="15" customHeight="1" spans="1:2">
      <c r="A6" s="210" t="s">
        <v>23</v>
      </c>
      <c r="B6" s="211" t="s">
        <v>24</v>
      </c>
    </row>
    <row r="7" ht="15" customHeight="1" spans="1:2">
      <c r="A7" s="210" t="s">
        <v>25</v>
      </c>
      <c r="B7" s="211" t="s">
        <v>26</v>
      </c>
    </row>
    <row r="8" ht="15" customHeight="1" spans="1:2">
      <c r="A8" s="210" t="s">
        <v>27</v>
      </c>
      <c r="B8" s="211"/>
    </row>
    <row r="9" ht="15" customHeight="1" spans="1:2">
      <c r="A9" s="210" t="s">
        <v>28</v>
      </c>
      <c r="B9" s="211" t="s">
        <v>29</v>
      </c>
    </row>
    <row r="10" ht="15" customHeight="1" spans="1:2">
      <c r="A10" s="210" t="s">
        <v>30</v>
      </c>
      <c r="B10" s="211" t="s">
        <v>31</v>
      </c>
    </row>
    <row r="11" ht="15" customHeight="1" spans="1:2">
      <c r="A11" s="210" t="s">
        <v>32</v>
      </c>
      <c r="B11" s="211" t="s">
        <v>33</v>
      </c>
    </row>
    <row r="12" ht="15" customHeight="1" spans="1:2">
      <c r="A12" s="210" t="s">
        <v>34</v>
      </c>
      <c r="B12" s="211"/>
    </row>
    <row r="13" ht="15" customHeight="1" spans="1:2">
      <c r="A13" s="210" t="s">
        <v>35</v>
      </c>
      <c r="B13" s="211" t="s">
        <v>36</v>
      </c>
    </row>
    <row r="14" ht="15" customHeight="1" spans="1:2">
      <c r="A14" s="210" t="s">
        <v>37</v>
      </c>
      <c r="B14" s="211" t="s">
        <v>38</v>
      </c>
    </row>
    <row r="15" ht="15" customHeight="1" spans="1:2">
      <c r="A15" s="210" t="s">
        <v>39</v>
      </c>
      <c r="B15" s="211" t="s">
        <v>40</v>
      </c>
    </row>
    <row r="16" ht="15" customHeight="1" spans="1:2">
      <c r="A16" s="210" t="s">
        <v>41</v>
      </c>
      <c r="B16" s="211" t="s">
        <v>42</v>
      </c>
    </row>
    <row r="17" ht="15" customHeight="1" spans="1:2">
      <c r="A17" s="210" t="s">
        <v>43</v>
      </c>
      <c r="B17" s="211" t="s">
        <v>44</v>
      </c>
    </row>
    <row r="18" ht="15" customHeight="1" spans="1:2">
      <c r="A18" s="210" t="s">
        <v>45</v>
      </c>
      <c r="B18" s="211" t="s">
        <v>46</v>
      </c>
    </row>
    <row r="19" ht="15" customHeight="1" spans="1:2">
      <c r="A19" s="210" t="s">
        <v>47</v>
      </c>
      <c r="B19" s="211" t="s">
        <v>48</v>
      </c>
    </row>
    <row r="20" ht="15" customHeight="1" spans="1:2">
      <c r="A20" s="210" t="s">
        <v>49</v>
      </c>
      <c r="B20" s="211" t="s">
        <v>50</v>
      </c>
    </row>
    <row r="21" ht="15" customHeight="1" spans="1:2">
      <c r="A21" s="210" t="s">
        <v>51</v>
      </c>
      <c r="B21" s="211" t="s">
        <v>52</v>
      </c>
    </row>
    <row r="22" ht="15" customHeight="1" spans="1:2">
      <c r="A22" s="210" t="s">
        <v>53</v>
      </c>
      <c r="B22" s="211" t="s">
        <v>54</v>
      </c>
    </row>
    <row r="23" ht="15" customHeight="1" spans="1:2">
      <c r="A23" s="210" t="s">
        <v>55</v>
      </c>
      <c r="B23" s="211" t="s">
        <v>56</v>
      </c>
    </row>
    <row r="24" ht="15" customHeight="1" spans="1:2">
      <c r="A24" s="210" t="s">
        <v>57</v>
      </c>
      <c r="B24" s="212" t="s">
        <v>58</v>
      </c>
    </row>
    <row r="25" ht="15" customHeight="1" spans="1:2">
      <c r="A25" s="210" t="s">
        <v>59</v>
      </c>
      <c r="B25" s="211" t="s">
        <v>60</v>
      </c>
    </row>
    <row r="26" ht="15" customHeight="1" spans="1:2">
      <c r="A26" s="210" t="s">
        <v>61</v>
      </c>
      <c r="B26" s="211" t="s">
        <v>62</v>
      </c>
    </row>
    <row r="27" ht="15" customHeight="1" spans="1:2">
      <c r="A27" s="210" t="s">
        <v>63</v>
      </c>
      <c r="B27" s="211" t="s">
        <v>64</v>
      </c>
    </row>
    <row r="28" ht="15" customHeight="1" spans="1:2">
      <c r="A28" s="210" t="s">
        <v>65</v>
      </c>
      <c r="B28" s="211" t="s">
        <v>66</v>
      </c>
    </row>
    <row r="29" ht="15" customHeight="1" spans="1:2">
      <c r="A29" s="210" t="s">
        <v>67</v>
      </c>
      <c r="B29" s="212" t="s">
        <v>68</v>
      </c>
    </row>
    <row r="30" ht="15" customHeight="1" spans="1:2">
      <c r="A30" s="210" t="s">
        <v>69</v>
      </c>
      <c r="B30" s="211" t="s">
        <v>70</v>
      </c>
    </row>
    <row r="31" ht="15" customHeight="1" spans="1:2">
      <c r="A31" s="210" t="s">
        <v>71</v>
      </c>
      <c r="B31" s="211"/>
    </row>
    <row r="32" ht="15" customHeight="1" spans="1:2">
      <c r="A32" s="210" t="s">
        <v>72</v>
      </c>
      <c r="B32" s="211" t="s">
        <v>40</v>
      </c>
    </row>
    <row r="33" ht="15" customHeight="1" spans="1:2">
      <c r="A33" s="210" t="s">
        <v>73</v>
      </c>
      <c r="B33" s="211" t="s">
        <v>74</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00" t="s">
        <v>75</v>
      </c>
    </row>
    <row r="2" ht="14.25" spans="6:6">
      <c r="F2" s="201" t="s">
        <v>76</v>
      </c>
    </row>
    <row r="3" ht="14.25" spans="1:6">
      <c r="A3" s="201" t="s">
        <v>77</v>
      </c>
      <c r="F3" s="201" t="s">
        <v>78</v>
      </c>
    </row>
    <row r="4" ht="19.5" customHeight="1" spans="1:6">
      <c r="A4" s="203" t="s">
        <v>79</v>
      </c>
      <c r="B4" s="203"/>
      <c r="C4" s="203"/>
      <c r="D4" s="203" t="s">
        <v>80</v>
      </c>
      <c r="E4" s="203"/>
      <c r="F4" s="203"/>
    </row>
    <row r="5" ht="19.5" customHeight="1" spans="1:6">
      <c r="A5" s="203" t="s">
        <v>81</v>
      </c>
      <c r="B5" s="203" t="s">
        <v>82</v>
      </c>
      <c r="C5" s="203" t="s">
        <v>83</v>
      </c>
      <c r="D5" s="203" t="s">
        <v>84</v>
      </c>
      <c r="E5" s="203" t="s">
        <v>82</v>
      </c>
      <c r="F5" s="203" t="s">
        <v>83</v>
      </c>
    </row>
    <row r="6" ht="19.5" customHeight="1" spans="1:6">
      <c r="A6" s="203" t="s">
        <v>85</v>
      </c>
      <c r="B6" s="203"/>
      <c r="C6" s="203" t="s">
        <v>86</v>
      </c>
      <c r="D6" s="203" t="s">
        <v>85</v>
      </c>
      <c r="E6" s="203"/>
      <c r="F6" s="203" t="s">
        <v>87</v>
      </c>
    </row>
    <row r="7" ht="19.5" customHeight="1" spans="1:6">
      <c r="A7" s="204" t="s">
        <v>88</v>
      </c>
      <c r="B7" s="203" t="s">
        <v>86</v>
      </c>
      <c r="C7" s="174">
        <v>82590511.53</v>
      </c>
      <c r="D7" s="204" t="s">
        <v>89</v>
      </c>
      <c r="E7" s="203" t="s">
        <v>90</v>
      </c>
      <c r="F7" s="174">
        <v>0</v>
      </c>
    </row>
    <row r="8" ht="19.5" customHeight="1" spans="1:6">
      <c r="A8" s="204" t="s">
        <v>91</v>
      </c>
      <c r="B8" s="203" t="s">
        <v>87</v>
      </c>
      <c r="C8" s="174">
        <v>0</v>
      </c>
      <c r="D8" s="204" t="s">
        <v>92</v>
      </c>
      <c r="E8" s="203" t="s">
        <v>93</v>
      </c>
      <c r="F8" s="174">
        <v>0</v>
      </c>
    </row>
    <row r="9" ht="19.5" customHeight="1" spans="1:6">
      <c r="A9" s="204" t="s">
        <v>94</v>
      </c>
      <c r="B9" s="203" t="s">
        <v>95</v>
      </c>
      <c r="C9" s="174">
        <v>0</v>
      </c>
      <c r="D9" s="204" t="s">
        <v>96</v>
      </c>
      <c r="E9" s="203" t="s">
        <v>97</v>
      </c>
      <c r="F9" s="174">
        <v>0</v>
      </c>
    </row>
    <row r="10" ht="19.5" customHeight="1" spans="1:6">
      <c r="A10" s="204" t="s">
        <v>98</v>
      </c>
      <c r="B10" s="203" t="s">
        <v>99</v>
      </c>
      <c r="C10" s="174">
        <v>0</v>
      </c>
      <c r="D10" s="204" t="s">
        <v>100</v>
      </c>
      <c r="E10" s="203" t="s">
        <v>101</v>
      </c>
      <c r="F10" s="174">
        <v>0</v>
      </c>
    </row>
    <row r="11" ht="19.5" customHeight="1" spans="1:6">
      <c r="A11" s="204" t="s">
        <v>102</v>
      </c>
      <c r="B11" s="203" t="s">
        <v>103</v>
      </c>
      <c r="C11" s="174">
        <v>0</v>
      </c>
      <c r="D11" s="204" t="s">
        <v>104</v>
      </c>
      <c r="E11" s="203" t="s">
        <v>105</v>
      </c>
      <c r="F11" s="174">
        <v>0</v>
      </c>
    </row>
    <row r="12" ht="19.5" customHeight="1" spans="1:6">
      <c r="A12" s="204" t="s">
        <v>106</v>
      </c>
      <c r="B12" s="203" t="s">
        <v>107</v>
      </c>
      <c r="C12" s="174">
        <v>0</v>
      </c>
      <c r="D12" s="204" t="s">
        <v>108</v>
      </c>
      <c r="E12" s="203" t="s">
        <v>109</v>
      </c>
      <c r="F12" s="174">
        <v>0</v>
      </c>
    </row>
    <row r="13" ht="19.5" customHeight="1" spans="1:6">
      <c r="A13" s="204" t="s">
        <v>110</v>
      </c>
      <c r="B13" s="203" t="s">
        <v>111</v>
      </c>
      <c r="C13" s="174">
        <v>0</v>
      </c>
      <c r="D13" s="204" t="s">
        <v>112</v>
      </c>
      <c r="E13" s="203" t="s">
        <v>113</v>
      </c>
      <c r="F13" s="174">
        <v>0</v>
      </c>
    </row>
    <row r="14" ht="19.5" customHeight="1" spans="1:6">
      <c r="A14" s="204" t="s">
        <v>114</v>
      </c>
      <c r="B14" s="203" t="s">
        <v>115</v>
      </c>
      <c r="C14" s="174">
        <v>0</v>
      </c>
      <c r="D14" s="204" t="s">
        <v>116</v>
      </c>
      <c r="E14" s="203" t="s">
        <v>117</v>
      </c>
      <c r="F14" s="174">
        <v>1914192.86</v>
      </c>
    </row>
    <row r="15" ht="19.5" customHeight="1" spans="1:6">
      <c r="A15" s="204"/>
      <c r="B15" s="203" t="s">
        <v>118</v>
      </c>
      <c r="C15" s="206"/>
      <c r="D15" s="204" t="s">
        <v>119</v>
      </c>
      <c r="E15" s="203" t="s">
        <v>120</v>
      </c>
      <c r="F15" s="174">
        <v>582890.36</v>
      </c>
    </row>
    <row r="16" ht="19.5" customHeight="1" spans="1:6">
      <c r="A16" s="204"/>
      <c r="B16" s="203" t="s">
        <v>121</v>
      </c>
      <c r="C16" s="206"/>
      <c r="D16" s="204" t="s">
        <v>122</v>
      </c>
      <c r="E16" s="203" t="s">
        <v>123</v>
      </c>
      <c r="F16" s="174">
        <v>0</v>
      </c>
    </row>
    <row r="17" ht="19.5" customHeight="1" spans="1:6">
      <c r="A17" s="204"/>
      <c r="B17" s="203" t="s">
        <v>124</v>
      </c>
      <c r="C17" s="206"/>
      <c r="D17" s="204" t="s">
        <v>125</v>
      </c>
      <c r="E17" s="203" t="s">
        <v>126</v>
      </c>
      <c r="F17" s="174">
        <v>0</v>
      </c>
    </row>
    <row r="18" ht="19.5" customHeight="1" spans="1:6">
      <c r="A18" s="204"/>
      <c r="B18" s="203" t="s">
        <v>127</v>
      </c>
      <c r="C18" s="206"/>
      <c r="D18" s="204" t="s">
        <v>128</v>
      </c>
      <c r="E18" s="203" t="s">
        <v>129</v>
      </c>
      <c r="F18" s="174">
        <v>79710378.32</v>
      </c>
    </row>
    <row r="19" ht="19.5" customHeight="1" spans="1:6">
      <c r="A19" s="204"/>
      <c r="B19" s="203" t="s">
        <v>130</v>
      </c>
      <c r="C19" s="206"/>
      <c r="D19" s="204" t="s">
        <v>131</v>
      </c>
      <c r="E19" s="203" t="s">
        <v>132</v>
      </c>
      <c r="F19" s="174">
        <v>0</v>
      </c>
    </row>
    <row r="20" ht="19.5" customHeight="1" spans="1:6">
      <c r="A20" s="204"/>
      <c r="B20" s="203" t="s">
        <v>133</v>
      </c>
      <c r="C20" s="206"/>
      <c r="D20" s="204" t="s">
        <v>134</v>
      </c>
      <c r="E20" s="203" t="s">
        <v>135</v>
      </c>
      <c r="F20" s="174">
        <v>0</v>
      </c>
    </row>
    <row r="21" ht="19.5" customHeight="1" spans="1:6">
      <c r="A21" s="204"/>
      <c r="B21" s="203" t="s">
        <v>136</v>
      </c>
      <c r="C21" s="206"/>
      <c r="D21" s="204" t="s">
        <v>137</v>
      </c>
      <c r="E21" s="203" t="s">
        <v>138</v>
      </c>
      <c r="F21" s="174">
        <v>0</v>
      </c>
    </row>
    <row r="22" ht="19.5" customHeight="1" spans="1:6">
      <c r="A22" s="204"/>
      <c r="B22" s="203" t="s">
        <v>139</v>
      </c>
      <c r="C22" s="206"/>
      <c r="D22" s="204" t="s">
        <v>140</v>
      </c>
      <c r="E22" s="203" t="s">
        <v>141</v>
      </c>
      <c r="F22" s="174">
        <v>0</v>
      </c>
    </row>
    <row r="23" ht="19.5" customHeight="1" spans="1:6">
      <c r="A23" s="204"/>
      <c r="B23" s="203" t="s">
        <v>142</v>
      </c>
      <c r="C23" s="206"/>
      <c r="D23" s="204" t="s">
        <v>143</v>
      </c>
      <c r="E23" s="203" t="s">
        <v>144</v>
      </c>
      <c r="F23" s="174">
        <v>0</v>
      </c>
    </row>
    <row r="24" ht="19.5" customHeight="1" spans="1:6">
      <c r="A24" s="204"/>
      <c r="B24" s="203" t="s">
        <v>145</v>
      </c>
      <c r="C24" s="206"/>
      <c r="D24" s="204" t="s">
        <v>146</v>
      </c>
      <c r="E24" s="203" t="s">
        <v>147</v>
      </c>
      <c r="F24" s="174">
        <v>0</v>
      </c>
    </row>
    <row r="25" ht="19.5" customHeight="1" spans="1:6">
      <c r="A25" s="204"/>
      <c r="B25" s="203" t="s">
        <v>148</v>
      </c>
      <c r="C25" s="206"/>
      <c r="D25" s="204" t="s">
        <v>149</v>
      </c>
      <c r="E25" s="203" t="s">
        <v>150</v>
      </c>
      <c r="F25" s="174">
        <v>383049.99</v>
      </c>
    </row>
    <row r="26" ht="19.5" customHeight="1" spans="1:6">
      <c r="A26" s="204"/>
      <c r="B26" s="203" t="s">
        <v>151</v>
      </c>
      <c r="C26" s="206"/>
      <c r="D26" s="204" t="s">
        <v>152</v>
      </c>
      <c r="E26" s="203" t="s">
        <v>153</v>
      </c>
      <c r="F26" s="174">
        <v>0</v>
      </c>
    </row>
    <row r="27" ht="19.5" customHeight="1" spans="1:6">
      <c r="A27" s="204"/>
      <c r="B27" s="203" t="s">
        <v>154</v>
      </c>
      <c r="C27" s="206"/>
      <c r="D27" s="204" t="s">
        <v>155</v>
      </c>
      <c r="E27" s="203" t="s">
        <v>156</v>
      </c>
      <c r="F27" s="174">
        <v>0</v>
      </c>
    </row>
    <row r="28" ht="19.5" customHeight="1" spans="1:6">
      <c r="A28" s="204"/>
      <c r="B28" s="203" t="s">
        <v>157</v>
      </c>
      <c r="C28" s="206"/>
      <c r="D28" s="204" t="s">
        <v>158</v>
      </c>
      <c r="E28" s="203" t="s">
        <v>159</v>
      </c>
      <c r="F28" s="174">
        <v>0</v>
      </c>
    </row>
    <row r="29" ht="19.5" customHeight="1" spans="1:6">
      <c r="A29" s="204"/>
      <c r="B29" s="203" t="s">
        <v>160</v>
      </c>
      <c r="C29" s="206"/>
      <c r="D29" s="204" t="s">
        <v>161</v>
      </c>
      <c r="E29" s="203" t="s">
        <v>162</v>
      </c>
      <c r="F29" s="174">
        <v>0</v>
      </c>
    </row>
    <row r="30" ht="19.5" customHeight="1" spans="1:6">
      <c r="A30" s="203"/>
      <c r="B30" s="203" t="s">
        <v>163</v>
      </c>
      <c r="C30" s="206"/>
      <c r="D30" s="204" t="s">
        <v>164</v>
      </c>
      <c r="E30" s="203" t="s">
        <v>165</v>
      </c>
      <c r="F30" s="174">
        <v>0</v>
      </c>
    </row>
    <row r="31" ht="19.5" customHeight="1" spans="1:6">
      <c r="A31" s="203"/>
      <c r="B31" s="203" t="s">
        <v>166</v>
      </c>
      <c r="C31" s="206"/>
      <c r="D31" s="204" t="s">
        <v>167</v>
      </c>
      <c r="E31" s="203" t="s">
        <v>168</v>
      </c>
      <c r="F31" s="174">
        <v>0</v>
      </c>
    </row>
    <row r="32" ht="19.5" customHeight="1" spans="1:6">
      <c r="A32" s="203"/>
      <c r="B32" s="203" t="s">
        <v>169</v>
      </c>
      <c r="C32" s="206"/>
      <c r="D32" s="204" t="s">
        <v>170</v>
      </c>
      <c r="E32" s="203" t="s">
        <v>171</v>
      </c>
      <c r="F32" s="174">
        <v>0</v>
      </c>
    </row>
    <row r="33" ht="19.5" customHeight="1" spans="1:6">
      <c r="A33" s="203" t="s">
        <v>172</v>
      </c>
      <c r="B33" s="203" t="s">
        <v>173</v>
      </c>
      <c r="C33" s="174">
        <v>82590511.53</v>
      </c>
      <c r="D33" s="203" t="s">
        <v>174</v>
      </c>
      <c r="E33" s="203" t="s">
        <v>175</v>
      </c>
      <c r="F33" s="174">
        <v>82590511.53</v>
      </c>
    </row>
    <row r="34" ht="19.5" customHeight="1" spans="1:6">
      <c r="A34" s="203" t="s">
        <v>176</v>
      </c>
      <c r="B34" s="203" t="s">
        <v>177</v>
      </c>
      <c r="C34" s="174">
        <v>0</v>
      </c>
      <c r="D34" s="204" t="s">
        <v>178</v>
      </c>
      <c r="E34" s="203" t="s">
        <v>179</v>
      </c>
      <c r="F34" s="174">
        <v>0</v>
      </c>
    </row>
    <row r="35" ht="19.5" customHeight="1" spans="1:6">
      <c r="A35" s="203" t="s">
        <v>180</v>
      </c>
      <c r="B35" s="203" t="s">
        <v>181</v>
      </c>
      <c r="C35" s="174">
        <v>0</v>
      </c>
      <c r="D35" s="204" t="s">
        <v>182</v>
      </c>
      <c r="E35" s="203" t="s">
        <v>183</v>
      </c>
      <c r="F35" s="174">
        <v>0</v>
      </c>
    </row>
    <row r="36" ht="19.5" customHeight="1" spans="1:6">
      <c r="A36" s="203" t="s">
        <v>184</v>
      </c>
      <c r="B36" s="203" t="s">
        <v>185</v>
      </c>
      <c r="C36" s="174">
        <v>82590511.53</v>
      </c>
      <c r="D36" s="203" t="s">
        <v>184</v>
      </c>
      <c r="E36" s="203" t="s">
        <v>186</v>
      </c>
      <c r="F36" s="174">
        <v>82590511.53</v>
      </c>
    </row>
    <row r="37" ht="19.5" customHeight="1" spans="1:6">
      <c r="A37" s="196" t="s">
        <v>187</v>
      </c>
      <c r="B37" s="196"/>
      <c r="C37" s="196"/>
      <c r="D37" s="196"/>
      <c r="E37" s="196"/>
      <c r="F37" s="19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00" t="s">
        <v>188</v>
      </c>
    </row>
    <row r="2" ht="14.25" spans="12:12">
      <c r="L2" s="201" t="s">
        <v>189</v>
      </c>
    </row>
    <row r="3" ht="14.25" spans="1:12">
      <c r="A3" s="201" t="s">
        <v>77</v>
      </c>
      <c r="L3" s="201" t="s">
        <v>78</v>
      </c>
    </row>
    <row r="4" ht="19.5" customHeight="1" spans="1:12">
      <c r="A4" s="203" t="s">
        <v>81</v>
      </c>
      <c r="B4" s="203"/>
      <c r="C4" s="203"/>
      <c r="D4" s="203"/>
      <c r="E4" s="202" t="s">
        <v>172</v>
      </c>
      <c r="F4" s="202" t="s">
        <v>190</v>
      </c>
      <c r="G4" s="202" t="s">
        <v>191</v>
      </c>
      <c r="H4" s="202" t="s">
        <v>192</v>
      </c>
      <c r="I4" s="202"/>
      <c r="J4" s="202" t="s">
        <v>193</v>
      </c>
      <c r="K4" s="202" t="s">
        <v>194</v>
      </c>
      <c r="L4" s="202" t="s">
        <v>195</v>
      </c>
    </row>
    <row r="5" ht="19.5" customHeight="1" spans="1:12">
      <c r="A5" s="202" t="s">
        <v>196</v>
      </c>
      <c r="B5" s="202"/>
      <c r="C5" s="202"/>
      <c r="D5" s="203" t="s">
        <v>197</v>
      </c>
      <c r="E5" s="202"/>
      <c r="F5" s="202"/>
      <c r="G5" s="202"/>
      <c r="H5" s="202" t="s">
        <v>198</v>
      </c>
      <c r="I5" s="202" t="s">
        <v>199</v>
      </c>
      <c r="J5" s="202"/>
      <c r="K5" s="202"/>
      <c r="L5" s="202" t="s">
        <v>198</v>
      </c>
    </row>
    <row r="6" ht="19.5" customHeight="1" spans="1:12">
      <c r="A6" s="202"/>
      <c r="B6" s="202"/>
      <c r="C6" s="202"/>
      <c r="D6" s="203"/>
      <c r="E6" s="202"/>
      <c r="F6" s="202"/>
      <c r="G6" s="202"/>
      <c r="H6" s="202"/>
      <c r="I6" s="202"/>
      <c r="J6" s="202"/>
      <c r="K6" s="202"/>
      <c r="L6" s="202"/>
    </row>
    <row r="7" ht="19.5" customHeight="1" spans="1:12">
      <c r="A7" s="202"/>
      <c r="B7" s="202"/>
      <c r="C7" s="202"/>
      <c r="D7" s="203"/>
      <c r="E7" s="202"/>
      <c r="F7" s="202"/>
      <c r="G7" s="202"/>
      <c r="H7" s="202"/>
      <c r="I7" s="202"/>
      <c r="J7" s="202"/>
      <c r="K7" s="202"/>
      <c r="L7" s="202"/>
    </row>
    <row r="8" ht="19.5" customHeight="1" spans="1:12">
      <c r="A8" s="203" t="s">
        <v>200</v>
      </c>
      <c r="B8" s="203" t="s">
        <v>201</v>
      </c>
      <c r="C8" s="203" t="s">
        <v>202</v>
      </c>
      <c r="D8" s="203" t="s">
        <v>85</v>
      </c>
      <c r="E8" s="202" t="s">
        <v>86</v>
      </c>
      <c r="F8" s="202" t="s">
        <v>87</v>
      </c>
      <c r="G8" s="202" t="s">
        <v>95</v>
      </c>
      <c r="H8" s="202" t="s">
        <v>99</v>
      </c>
      <c r="I8" s="202" t="s">
        <v>103</v>
      </c>
      <c r="J8" s="202" t="s">
        <v>107</v>
      </c>
      <c r="K8" s="202" t="s">
        <v>111</v>
      </c>
      <c r="L8" s="202" t="s">
        <v>115</v>
      </c>
    </row>
    <row r="9" ht="19.5" customHeight="1" spans="1:12">
      <c r="A9" s="203"/>
      <c r="B9" s="203"/>
      <c r="C9" s="203"/>
      <c r="D9" s="203" t="s">
        <v>203</v>
      </c>
      <c r="E9" s="174">
        <v>82590511.53</v>
      </c>
      <c r="F9" s="174">
        <v>82590511.53</v>
      </c>
      <c r="G9" s="174">
        <v>0</v>
      </c>
      <c r="H9" s="174">
        <v>0</v>
      </c>
      <c r="I9" s="174">
        <v>0</v>
      </c>
      <c r="J9" s="174">
        <v>0</v>
      </c>
      <c r="K9" s="174">
        <v>0</v>
      </c>
      <c r="L9" s="174">
        <v>0</v>
      </c>
    </row>
    <row r="10" ht="19.5" customHeight="1" spans="1:12">
      <c r="A10" s="196" t="s">
        <v>204</v>
      </c>
      <c r="B10" s="196"/>
      <c r="C10" s="196"/>
      <c r="D10" s="196" t="s">
        <v>205</v>
      </c>
      <c r="E10" s="174">
        <v>70500</v>
      </c>
      <c r="F10" s="174">
        <v>70500</v>
      </c>
      <c r="G10" s="174">
        <v>0</v>
      </c>
      <c r="H10" s="174">
        <v>0</v>
      </c>
      <c r="I10" s="174">
        <v>0</v>
      </c>
      <c r="J10" s="174">
        <v>0</v>
      </c>
      <c r="K10" s="174">
        <v>0</v>
      </c>
      <c r="L10" s="174">
        <v>0</v>
      </c>
    </row>
    <row r="11" ht="19.5" customHeight="1" spans="1:12">
      <c r="A11" s="196" t="s">
        <v>206</v>
      </c>
      <c r="B11" s="196"/>
      <c r="C11" s="196"/>
      <c r="D11" s="196" t="s">
        <v>207</v>
      </c>
      <c r="E11" s="174">
        <v>531600</v>
      </c>
      <c r="F11" s="174">
        <v>531600</v>
      </c>
      <c r="G11" s="174">
        <v>0</v>
      </c>
      <c r="H11" s="174">
        <v>0</v>
      </c>
      <c r="I11" s="174">
        <v>0</v>
      </c>
      <c r="J11" s="174">
        <v>0</v>
      </c>
      <c r="K11" s="174">
        <v>0</v>
      </c>
      <c r="L11" s="174">
        <v>0</v>
      </c>
    </row>
    <row r="12" ht="19.5" customHeight="1" spans="1:12">
      <c r="A12" s="196" t="s">
        <v>208</v>
      </c>
      <c r="B12" s="196"/>
      <c r="C12" s="196"/>
      <c r="D12" s="196" t="s">
        <v>209</v>
      </c>
      <c r="E12" s="174">
        <v>333988.92</v>
      </c>
      <c r="F12" s="174">
        <v>333988.92</v>
      </c>
      <c r="G12" s="174">
        <v>0</v>
      </c>
      <c r="H12" s="174">
        <v>0</v>
      </c>
      <c r="I12" s="174">
        <v>0</v>
      </c>
      <c r="J12" s="174">
        <v>0</v>
      </c>
      <c r="K12" s="174">
        <v>0</v>
      </c>
      <c r="L12" s="174">
        <v>0</v>
      </c>
    </row>
    <row r="13" ht="19.5" customHeight="1" spans="1:12">
      <c r="A13" s="196" t="s">
        <v>210</v>
      </c>
      <c r="B13" s="196"/>
      <c r="C13" s="196"/>
      <c r="D13" s="196" t="s">
        <v>211</v>
      </c>
      <c r="E13" s="174">
        <v>477742.4</v>
      </c>
      <c r="F13" s="174">
        <v>477742.4</v>
      </c>
      <c r="G13" s="174">
        <v>0</v>
      </c>
      <c r="H13" s="174">
        <v>0</v>
      </c>
      <c r="I13" s="174">
        <v>0</v>
      </c>
      <c r="J13" s="174">
        <v>0</v>
      </c>
      <c r="K13" s="174">
        <v>0</v>
      </c>
      <c r="L13" s="174">
        <v>0</v>
      </c>
    </row>
    <row r="14" ht="19.5" customHeight="1" spans="1:12">
      <c r="A14" s="196" t="s">
        <v>212</v>
      </c>
      <c r="B14" s="196"/>
      <c r="C14" s="196"/>
      <c r="D14" s="196" t="s">
        <v>213</v>
      </c>
      <c r="E14" s="174">
        <v>248276.14</v>
      </c>
      <c r="F14" s="174">
        <v>248276.14</v>
      </c>
      <c r="G14" s="174">
        <v>0</v>
      </c>
      <c r="H14" s="174">
        <v>0</v>
      </c>
      <c r="I14" s="174">
        <v>0</v>
      </c>
      <c r="J14" s="174">
        <v>0</v>
      </c>
      <c r="K14" s="174">
        <v>0</v>
      </c>
      <c r="L14" s="174">
        <v>0</v>
      </c>
    </row>
    <row r="15" ht="19.5" customHeight="1" spans="1:12">
      <c r="A15" s="196" t="s">
        <v>214</v>
      </c>
      <c r="B15" s="196"/>
      <c r="C15" s="196"/>
      <c r="D15" s="196" t="s">
        <v>215</v>
      </c>
      <c r="E15" s="174">
        <v>94730</v>
      </c>
      <c r="F15" s="174">
        <v>94730</v>
      </c>
      <c r="G15" s="174">
        <v>0</v>
      </c>
      <c r="H15" s="174">
        <v>0</v>
      </c>
      <c r="I15" s="174">
        <v>0</v>
      </c>
      <c r="J15" s="174">
        <v>0</v>
      </c>
      <c r="K15" s="174">
        <v>0</v>
      </c>
      <c r="L15" s="174">
        <v>0</v>
      </c>
    </row>
    <row r="16" ht="19.5" customHeight="1" spans="1:12">
      <c r="A16" s="196" t="s">
        <v>216</v>
      </c>
      <c r="B16" s="196"/>
      <c r="C16" s="196"/>
      <c r="D16" s="196" t="s">
        <v>217</v>
      </c>
      <c r="E16" s="174">
        <v>111465.4</v>
      </c>
      <c r="F16" s="174">
        <v>111465.4</v>
      </c>
      <c r="G16" s="174">
        <v>0</v>
      </c>
      <c r="H16" s="174">
        <v>0</v>
      </c>
      <c r="I16" s="174">
        <v>0</v>
      </c>
      <c r="J16" s="174">
        <v>0</v>
      </c>
      <c r="K16" s="174">
        <v>0</v>
      </c>
      <c r="L16" s="174">
        <v>0</v>
      </c>
    </row>
    <row r="17" ht="19.5" customHeight="1" spans="1:12">
      <c r="A17" s="196" t="s">
        <v>218</v>
      </c>
      <c r="B17" s="196"/>
      <c r="C17" s="196"/>
      <c r="D17" s="196" t="s">
        <v>219</v>
      </c>
      <c r="E17" s="174">
        <v>45890</v>
      </c>
      <c r="F17" s="174">
        <v>45890</v>
      </c>
      <c r="G17" s="174">
        <v>0</v>
      </c>
      <c r="H17" s="174">
        <v>0</v>
      </c>
      <c r="I17" s="174">
        <v>0</v>
      </c>
      <c r="J17" s="174">
        <v>0</v>
      </c>
      <c r="K17" s="174">
        <v>0</v>
      </c>
      <c r="L17" s="174">
        <v>0</v>
      </c>
    </row>
    <row r="18" ht="19.5" customHeight="1" spans="1:12">
      <c r="A18" s="196" t="s">
        <v>220</v>
      </c>
      <c r="B18" s="196"/>
      <c r="C18" s="196"/>
      <c r="D18" s="196" t="s">
        <v>221</v>
      </c>
      <c r="E18" s="174">
        <v>229616.99</v>
      </c>
      <c r="F18" s="174">
        <v>229616.99</v>
      </c>
      <c r="G18" s="174">
        <v>0</v>
      </c>
      <c r="H18" s="174">
        <v>0</v>
      </c>
      <c r="I18" s="174">
        <v>0</v>
      </c>
      <c r="J18" s="174">
        <v>0</v>
      </c>
      <c r="K18" s="174">
        <v>0</v>
      </c>
      <c r="L18" s="174">
        <v>0</v>
      </c>
    </row>
    <row r="19" ht="19.5" customHeight="1" spans="1:12">
      <c r="A19" s="196" t="s">
        <v>222</v>
      </c>
      <c r="B19" s="196"/>
      <c r="C19" s="196"/>
      <c r="D19" s="196" t="s">
        <v>223</v>
      </c>
      <c r="E19" s="174">
        <v>39481.26</v>
      </c>
      <c r="F19" s="174">
        <v>39481.26</v>
      </c>
      <c r="G19" s="174">
        <v>0</v>
      </c>
      <c r="H19" s="174">
        <v>0</v>
      </c>
      <c r="I19" s="174">
        <v>0</v>
      </c>
      <c r="J19" s="174">
        <v>0</v>
      </c>
      <c r="K19" s="174">
        <v>0</v>
      </c>
      <c r="L19" s="174">
        <v>0</v>
      </c>
    </row>
    <row r="20" ht="19.5" customHeight="1" spans="1:12">
      <c r="A20" s="196" t="s">
        <v>224</v>
      </c>
      <c r="B20" s="196"/>
      <c r="C20" s="196"/>
      <c r="D20" s="196" t="s">
        <v>225</v>
      </c>
      <c r="E20" s="174">
        <v>308506.26</v>
      </c>
      <c r="F20" s="174">
        <v>308506.26</v>
      </c>
      <c r="G20" s="174">
        <v>0</v>
      </c>
      <c r="H20" s="174">
        <v>0</v>
      </c>
      <c r="I20" s="174">
        <v>0</v>
      </c>
      <c r="J20" s="174">
        <v>0</v>
      </c>
      <c r="K20" s="174">
        <v>0</v>
      </c>
      <c r="L20" s="174">
        <v>0</v>
      </c>
    </row>
    <row r="21" ht="19.5" customHeight="1" spans="1:12">
      <c r="A21" s="196" t="s">
        <v>226</v>
      </c>
      <c r="B21" s="196"/>
      <c r="C21" s="196"/>
      <c r="D21" s="196" t="s">
        <v>227</v>
      </c>
      <c r="E21" s="174">
        <v>5285.85</v>
      </c>
      <c r="F21" s="174">
        <v>5285.85</v>
      </c>
      <c r="G21" s="174">
        <v>0</v>
      </c>
      <c r="H21" s="174">
        <v>0</v>
      </c>
      <c r="I21" s="174">
        <v>0</v>
      </c>
      <c r="J21" s="174">
        <v>0</v>
      </c>
      <c r="K21" s="174">
        <v>0</v>
      </c>
      <c r="L21" s="174">
        <v>0</v>
      </c>
    </row>
    <row r="22" ht="19.5" customHeight="1" spans="1:12">
      <c r="A22" s="196" t="s">
        <v>228</v>
      </c>
      <c r="B22" s="196"/>
      <c r="C22" s="196"/>
      <c r="D22" s="196" t="s">
        <v>229</v>
      </c>
      <c r="E22" s="174">
        <v>3077931.02</v>
      </c>
      <c r="F22" s="174">
        <v>3077931.02</v>
      </c>
      <c r="G22" s="174">
        <v>0</v>
      </c>
      <c r="H22" s="174">
        <v>0</v>
      </c>
      <c r="I22" s="174">
        <v>0</v>
      </c>
      <c r="J22" s="174">
        <v>0</v>
      </c>
      <c r="K22" s="174">
        <v>0</v>
      </c>
      <c r="L22" s="174">
        <v>0</v>
      </c>
    </row>
    <row r="23" ht="19.5" customHeight="1" spans="1:12">
      <c r="A23" s="196" t="s">
        <v>230</v>
      </c>
      <c r="B23" s="196"/>
      <c r="C23" s="196"/>
      <c r="D23" s="196" t="s">
        <v>231</v>
      </c>
      <c r="E23" s="174">
        <v>2475000</v>
      </c>
      <c r="F23" s="174">
        <v>2475000</v>
      </c>
      <c r="G23" s="174">
        <v>0</v>
      </c>
      <c r="H23" s="174">
        <v>0</v>
      </c>
      <c r="I23" s="174">
        <v>0</v>
      </c>
      <c r="J23" s="174">
        <v>0</v>
      </c>
      <c r="K23" s="174">
        <v>0</v>
      </c>
      <c r="L23" s="174">
        <v>0</v>
      </c>
    </row>
    <row r="24" ht="19.5" customHeight="1" spans="1:12">
      <c r="A24" s="196" t="s">
        <v>232</v>
      </c>
      <c r="B24" s="196"/>
      <c r="C24" s="196"/>
      <c r="D24" s="196" t="s">
        <v>233</v>
      </c>
      <c r="E24" s="174">
        <v>1232600</v>
      </c>
      <c r="F24" s="174">
        <v>1232600</v>
      </c>
      <c r="G24" s="174">
        <v>0</v>
      </c>
      <c r="H24" s="174">
        <v>0</v>
      </c>
      <c r="I24" s="174">
        <v>0</v>
      </c>
      <c r="J24" s="174">
        <v>0</v>
      </c>
      <c r="K24" s="174">
        <v>0</v>
      </c>
      <c r="L24" s="174">
        <v>0</v>
      </c>
    </row>
    <row r="25" ht="19.5" customHeight="1" spans="1:12">
      <c r="A25" s="196" t="s">
        <v>234</v>
      </c>
      <c r="B25" s="196"/>
      <c r="C25" s="196"/>
      <c r="D25" s="196" t="s">
        <v>235</v>
      </c>
      <c r="E25" s="174">
        <v>847700</v>
      </c>
      <c r="F25" s="174">
        <v>847700</v>
      </c>
      <c r="G25" s="174">
        <v>0</v>
      </c>
      <c r="H25" s="174">
        <v>0</v>
      </c>
      <c r="I25" s="174">
        <v>0</v>
      </c>
      <c r="J25" s="174">
        <v>0</v>
      </c>
      <c r="K25" s="174">
        <v>0</v>
      </c>
      <c r="L25" s="174">
        <v>0</v>
      </c>
    </row>
    <row r="26" ht="19.5" customHeight="1" spans="1:12">
      <c r="A26" s="196" t="s">
        <v>236</v>
      </c>
      <c r="B26" s="196"/>
      <c r="C26" s="196"/>
      <c r="D26" s="196" t="s">
        <v>237</v>
      </c>
      <c r="E26" s="174">
        <v>16227659.1</v>
      </c>
      <c r="F26" s="174">
        <v>16227659.1</v>
      </c>
      <c r="G26" s="174">
        <v>0</v>
      </c>
      <c r="H26" s="174">
        <v>0</v>
      </c>
      <c r="I26" s="174">
        <v>0</v>
      </c>
      <c r="J26" s="174">
        <v>0</v>
      </c>
      <c r="K26" s="174">
        <v>0</v>
      </c>
      <c r="L26" s="174">
        <v>0</v>
      </c>
    </row>
    <row r="27" ht="19.5" customHeight="1" spans="1:12">
      <c r="A27" s="196" t="s">
        <v>238</v>
      </c>
      <c r="B27" s="196"/>
      <c r="C27" s="196"/>
      <c r="D27" s="196" t="s">
        <v>239</v>
      </c>
      <c r="E27" s="174">
        <v>15177938.57</v>
      </c>
      <c r="F27" s="174">
        <v>15177938.57</v>
      </c>
      <c r="G27" s="174">
        <v>0</v>
      </c>
      <c r="H27" s="174">
        <v>0</v>
      </c>
      <c r="I27" s="174">
        <v>0</v>
      </c>
      <c r="J27" s="174">
        <v>0</v>
      </c>
      <c r="K27" s="174">
        <v>0</v>
      </c>
      <c r="L27" s="174">
        <v>0</v>
      </c>
    </row>
    <row r="28" ht="19.5" customHeight="1" spans="1:12">
      <c r="A28" s="196" t="s">
        <v>240</v>
      </c>
      <c r="B28" s="196"/>
      <c r="C28" s="196"/>
      <c r="D28" s="196" t="s">
        <v>241</v>
      </c>
      <c r="E28" s="174">
        <v>8300835.95</v>
      </c>
      <c r="F28" s="174">
        <v>8300835.95</v>
      </c>
      <c r="G28" s="174">
        <v>0</v>
      </c>
      <c r="H28" s="174">
        <v>0</v>
      </c>
      <c r="I28" s="174">
        <v>0</v>
      </c>
      <c r="J28" s="174">
        <v>0</v>
      </c>
      <c r="K28" s="174">
        <v>0</v>
      </c>
      <c r="L28" s="174">
        <v>0</v>
      </c>
    </row>
    <row r="29" ht="19.5" customHeight="1" spans="1:12">
      <c r="A29" s="196" t="s">
        <v>242</v>
      </c>
      <c r="B29" s="196"/>
      <c r="C29" s="196"/>
      <c r="D29" s="196" t="s">
        <v>243</v>
      </c>
      <c r="E29" s="174">
        <v>2304748</v>
      </c>
      <c r="F29" s="174">
        <v>2304748</v>
      </c>
      <c r="G29" s="174">
        <v>0</v>
      </c>
      <c r="H29" s="174">
        <v>0</v>
      </c>
      <c r="I29" s="174">
        <v>0</v>
      </c>
      <c r="J29" s="174">
        <v>0</v>
      </c>
      <c r="K29" s="174">
        <v>0</v>
      </c>
      <c r="L29" s="174">
        <v>0</v>
      </c>
    </row>
    <row r="30" ht="19.5" customHeight="1" spans="1:12">
      <c r="A30" s="196" t="s">
        <v>244</v>
      </c>
      <c r="B30" s="196"/>
      <c r="C30" s="196"/>
      <c r="D30" s="196" t="s">
        <v>245</v>
      </c>
      <c r="E30" s="174">
        <v>528266.62</v>
      </c>
      <c r="F30" s="174">
        <v>528266.62</v>
      </c>
      <c r="G30" s="174">
        <v>0</v>
      </c>
      <c r="H30" s="174">
        <v>0</v>
      </c>
      <c r="I30" s="174">
        <v>0</v>
      </c>
      <c r="J30" s="174">
        <v>0</v>
      </c>
      <c r="K30" s="174">
        <v>0</v>
      </c>
      <c r="L30" s="174">
        <v>0</v>
      </c>
    </row>
    <row r="31" ht="19.5" customHeight="1" spans="1:12">
      <c r="A31" s="196" t="s">
        <v>246</v>
      </c>
      <c r="B31" s="196"/>
      <c r="C31" s="196"/>
      <c r="D31" s="196" t="s">
        <v>229</v>
      </c>
      <c r="E31" s="174">
        <v>404996.31</v>
      </c>
      <c r="F31" s="174">
        <v>404996.31</v>
      </c>
      <c r="G31" s="174">
        <v>0</v>
      </c>
      <c r="H31" s="174">
        <v>0</v>
      </c>
      <c r="I31" s="174">
        <v>0</v>
      </c>
      <c r="J31" s="174">
        <v>0</v>
      </c>
      <c r="K31" s="174">
        <v>0</v>
      </c>
      <c r="L31" s="174">
        <v>0</v>
      </c>
    </row>
    <row r="32" ht="19.5" customHeight="1" spans="1:12">
      <c r="A32" s="196" t="s">
        <v>247</v>
      </c>
      <c r="B32" s="196"/>
      <c r="C32" s="196"/>
      <c r="D32" s="196" t="s">
        <v>248</v>
      </c>
      <c r="E32" s="174">
        <v>10793700</v>
      </c>
      <c r="F32" s="174">
        <v>10793700</v>
      </c>
      <c r="G32" s="174">
        <v>0</v>
      </c>
      <c r="H32" s="174">
        <v>0</v>
      </c>
      <c r="I32" s="174">
        <v>0</v>
      </c>
      <c r="J32" s="174">
        <v>0</v>
      </c>
      <c r="K32" s="174">
        <v>0</v>
      </c>
      <c r="L32" s="174">
        <v>0</v>
      </c>
    </row>
    <row r="33" ht="19.5" customHeight="1" spans="1:12">
      <c r="A33" s="196" t="s">
        <v>249</v>
      </c>
      <c r="B33" s="196"/>
      <c r="C33" s="196"/>
      <c r="D33" s="196" t="s">
        <v>250</v>
      </c>
      <c r="E33" s="174">
        <v>4955442.96</v>
      </c>
      <c r="F33" s="174">
        <v>4955442.96</v>
      </c>
      <c r="G33" s="174">
        <v>0</v>
      </c>
      <c r="H33" s="174">
        <v>0</v>
      </c>
      <c r="I33" s="174">
        <v>0</v>
      </c>
      <c r="J33" s="174">
        <v>0</v>
      </c>
      <c r="K33" s="174">
        <v>0</v>
      </c>
      <c r="L33" s="174">
        <v>0</v>
      </c>
    </row>
    <row r="34" ht="19.5" customHeight="1" spans="1:12">
      <c r="A34" s="196" t="s">
        <v>251</v>
      </c>
      <c r="B34" s="196"/>
      <c r="C34" s="196"/>
      <c r="D34" s="196" t="s">
        <v>252</v>
      </c>
      <c r="E34" s="174">
        <v>444675.57</v>
      </c>
      <c r="F34" s="174">
        <v>444675.57</v>
      </c>
      <c r="G34" s="174">
        <v>0</v>
      </c>
      <c r="H34" s="174">
        <v>0</v>
      </c>
      <c r="I34" s="174">
        <v>0</v>
      </c>
      <c r="J34" s="174">
        <v>0</v>
      </c>
      <c r="K34" s="174">
        <v>0</v>
      </c>
      <c r="L34" s="174">
        <v>0</v>
      </c>
    </row>
    <row r="35" ht="19.5" customHeight="1" spans="1:12">
      <c r="A35" s="196" t="s">
        <v>253</v>
      </c>
      <c r="B35" s="196"/>
      <c r="C35" s="196"/>
      <c r="D35" s="196" t="s">
        <v>254</v>
      </c>
      <c r="E35" s="174">
        <v>4669500</v>
      </c>
      <c r="F35" s="174">
        <v>4669500</v>
      </c>
      <c r="G35" s="174">
        <v>0</v>
      </c>
      <c r="H35" s="174">
        <v>0</v>
      </c>
      <c r="I35" s="174">
        <v>0</v>
      </c>
      <c r="J35" s="174">
        <v>0</v>
      </c>
      <c r="K35" s="174">
        <v>0</v>
      </c>
      <c r="L35" s="174">
        <v>0</v>
      </c>
    </row>
    <row r="36" ht="19.5" customHeight="1" spans="1:12">
      <c r="A36" s="196" t="s">
        <v>255</v>
      </c>
      <c r="B36" s="196"/>
      <c r="C36" s="196"/>
      <c r="D36" s="196" t="s">
        <v>256</v>
      </c>
      <c r="E36" s="174">
        <v>8269384.22</v>
      </c>
      <c r="F36" s="174">
        <v>8269384.22</v>
      </c>
      <c r="G36" s="174">
        <v>0</v>
      </c>
      <c r="H36" s="174">
        <v>0</v>
      </c>
      <c r="I36" s="174">
        <v>0</v>
      </c>
      <c r="J36" s="174">
        <v>0</v>
      </c>
      <c r="K36" s="174">
        <v>0</v>
      </c>
      <c r="L36" s="174">
        <v>0</v>
      </c>
    </row>
    <row r="37" ht="19.5" customHeight="1" spans="1:12">
      <c r="A37" s="196" t="s">
        <v>257</v>
      </c>
      <c r="B37" s="196"/>
      <c r="C37" s="196"/>
      <c r="D37" s="196" t="s">
        <v>258</v>
      </c>
      <c r="E37" s="174">
        <v>383049.99</v>
      </c>
      <c r="F37" s="174">
        <v>383049.99</v>
      </c>
      <c r="G37" s="174">
        <v>0</v>
      </c>
      <c r="H37" s="174">
        <v>0</v>
      </c>
      <c r="I37" s="174">
        <v>0</v>
      </c>
      <c r="J37" s="174">
        <v>0</v>
      </c>
      <c r="K37" s="174">
        <v>0</v>
      </c>
      <c r="L37" s="174">
        <v>0</v>
      </c>
    </row>
    <row r="38" ht="19.5" customHeight="1" spans="1:12">
      <c r="A38" s="196" t="s">
        <v>259</v>
      </c>
      <c r="B38" s="196"/>
      <c r="C38" s="196"/>
      <c r="D38" s="196"/>
      <c r="E38" s="196"/>
      <c r="F38" s="196"/>
      <c r="G38" s="196"/>
      <c r="H38" s="196"/>
      <c r="I38" s="196"/>
      <c r="J38" s="196"/>
      <c r="K38" s="196"/>
      <c r="L38" s="196"/>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00" t="s">
        <v>260</v>
      </c>
    </row>
    <row r="2" ht="14.25" spans="10:10">
      <c r="J2" s="201" t="s">
        <v>261</v>
      </c>
    </row>
    <row r="3" ht="14.25" spans="1:10">
      <c r="A3" s="201" t="s">
        <v>77</v>
      </c>
      <c r="J3" s="201" t="s">
        <v>78</v>
      </c>
    </row>
    <row r="4" ht="19.5" customHeight="1" spans="1:10">
      <c r="A4" s="203" t="s">
        <v>81</v>
      </c>
      <c r="B4" s="203"/>
      <c r="C4" s="203"/>
      <c r="D4" s="203"/>
      <c r="E4" s="202" t="s">
        <v>174</v>
      </c>
      <c r="F4" s="202" t="s">
        <v>262</v>
      </c>
      <c r="G4" s="202" t="s">
        <v>263</v>
      </c>
      <c r="H4" s="202" t="s">
        <v>264</v>
      </c>
      <c r="I4" s="202" t="s">
        <v>265</v>
      </c>
      <c r="J4" s="202" t="s">
        <v>266</v>
      </c>
    </row>
    <row r="5" ht="19.5" customHeight="1" spans="1:10">
      <c r="A5" s="202" t="s">
        <v>196</v>
      </c>
      <c r="B5" s="202"/>
      <c r="C5" s="202"/>
      <c r="D5" s="203" t="s">
        <v>197</v>
      </c>
      <c r="E5" s="202"/>
      <c r="F5" s="202"/>
      <c r="G5" s="202"/>
      <c r="H5" s="202"/>
      <c r="I5" s="202"/>
      <c r="J5" s="202"/>
    </row>
    <row r="6" ht="19.5" customHeight="1" spans="1:10">
      <c r="A6" s="202"/>
      <c r="B6" s="202"/>
      <c r="C6" s="202"/>
      <c r="D6" s="203"/>
      <c r="E6" s="202"/>
      <c r="F6" s="202"/>
      <c r="G6" s="202"/>
      <c r="H6" s="202"/>
      <c r="I6" s="202"/>
      <c r="J6" s="202"/>
    </row>
    <row r="7" ht="19.5" customHeight="1" spans="1:10">
      <c r="A7" s="202"/>
      <c r="B7" s="202"/>
      <c r="C7" s="202"/>
      <c r="D7" s="203"/>
      <c r="E7" s="202"/>
      <c r="F7" s="202"/>
      <c r="G7" s="202"/>
      <c r="H7" s="202"/>
      <c r="I7" s="202"/>
      <c r="J7" s="202"/>
    </row>
    <row r="8" ht="19.5" customHeight="1" spans="1:10">
      <c r="A8" s="203" t="s">
        <v>200</v>
      </c>
      <c r="B8" s="203" t="s">
        <v>201</v>
      </c>
      <c r="C8" s="203" t="s">
        <v>202</v>
      </c>
      <c r="D8" s="203" t="s">
        <v>85</v>
      </c>
      <c r="E8" s="202" t="s">
        <v>86</v>
      </c>
      <c r="F8" s="202" t="s">
        <v>87</v>
      </c>
      <c r="G8" s="202" t="s">
        <v>95</v>
      </c>
      <c r="H8" s="202" t="s">
        <v>99</v>
      </c>
      <c r="I8" s="202" t="s">
        <v>103</v>
      </c>
      <c r="J8" s="202" t="s">
        <v>107</v>
      </c>
    </row>
    <row r="9" ht="19.5" customHeight="1" spans="1:10">
      <c r="A9" s="203"/>
      <c r="B9" s="203"/>
      <c r="C9" s="203"/>
      <c r="D9" s="203" t="s">
        <v>203</v>
      </c>
      <c r="E9" s="174">
        <v>82590511.53</v>
      </c>
      <c r="F9" s="174">
        <v>6713006.11</v>
      </c>
      <c r="G9" s="174">
        <v>75877505.42</v>
      </c>
      <c r="H9" s="174">
        <v>0</v>
      </c>
      <c r="I9" s="174">
        <v>0</v>
      </c>
      <c r="J9" s="174">
        <v>0</v>
      </c>
    </row>
    <row r="10" ht="19.5" customHeight="1" spans="1:10">
      <c r="A10" s="196" t="s">
        <v>204</v>
      </c>
      <c r="B10" s="196"/>
      <c r="C10" s="196"/>
      <c r="D10" s="196" t="s">
        <v>205</v>
      </c>
      <c r="E10" s="174">
        <v>70500</v>
      </c>
      <c r="F10" s="174">
        <v>70500</v>
      </c>
      <c r="G10" s="174">
        <v>0</v>
      </c>
      <c r="H10" s="174">
        <v>0</v>
      </c>
      <c r="I10" s="174">
        <v>0</v>
      </c>
      <c r="J10" s="174">
        <v>0</v>
      </c>
    </row>
    <row r="11" ht="19.5" customHeight="1" spans="1:10">
      <c r="A11" s="196" t="s">
        <v>206</v>
      </c>
      <c r="B11" s="196"/>
      <c r="C11" s="196"/>
      <c r="D11" s="196" t="s">
        <v>207</v>
      </c>
      <c r="E11" s="174">
        <v>531600</v>
      </c>
      <c r="F11" s="174">
        <v>531600</v>
      </c>
      <c r="G11" s="174">
        <v>0</v>
      </c>
      <c r="H11" s="174">
        <v>0</v>
      </c>
      <c r="I11" s="174">
        <v>0</v>
      </c>
      <c r="J11" s="174">
        <v>0</v>
      </c>
    </row>
    <row r="12" ht="19.5" customHeight="1" spans="1:10">
      <c r="A12" s="196" t="s">
        <v>208</v>
      </c>
      <c r="B12" s="196"/>
      <c r="C12" s="196"/>
      <c r="D12" s="196" t="s">
        <v>209</v>
      </c>
      <c r="E12" s="174">
        <v>333988.92</v>
      </c>
      <c r="F12" s="174">
        <v>333988.92</v>
      </c>
      <c r="G12" s="174">
        <v>0</v>
      </c>
      <c r="H12" s="174">
        <v>0</v>
      </c>
      <c r="I12" s="174">
        <v>0</v>
      </c>
      <c r="J12" s="174">
        <v>0</v>
      </c>
    </row>
    <row r="13" ht="19.5" customHeight="1" spans="1:10">
      <c r="A13" s="196" t="s">
        <v>210</v>
      </c>
      <c r="B13" s="196"/>
      <c r="C13" s="196"/>
      <c r="D13" s="196" t="s">
        <v>211</v>
      </c>
      <c r="E13" s="174">
        <v>477742.4</v>
      </c>
      <c r="F13" s="174">
        <v>477742.4</v>
      </c>
      <c r="G13" s="174">
        <v>0</v>
      </c>
      <c r="H13" s="174">
        <v>0</v>
      </c>
      <c r="I13" s="174">
        <v>0</v>
      </c>
      <c r="J13" s="174">
        <v>0</v>
      </c>
    </row>
    <row r="14" ht="19.5" customHeight="1" spans="1:10">
      <c r="A14" s="196" t="s">
        <v>212</v>
      </c>
      <c r="B14" s="196"/>
      <c r="C14" s="196"/>
      <c r="D14" s="196" t="s">
        <v>213</v>
      </c>
      <c r="E14" s="174">
        <v>248276.14</v>
      </c>
      <c r="F14" s="174">
        <v>248276.14</v>
      </c>
      <c r="G14" s="174">
        <v>0</v>
      </c>
      <c r="H14" s="174">
        <v>0</v>
      </c>
      <c r="I14" s="174">
        <v>0</v>
      </c>
      <c r="J14" s="174">
        <v>0</v>
      </c>
    </row>
    <row r="15" ht="19.5" customHeight="1" spans="1:10">
      <c r="A15" s="196" t="s">
        <v>214</v>
      </c>
      <c r="B15" s="196"/>
      <c r="C15" s="196"/>
      <c r="D15" s="196" t="s">
        <v>215</v>
      </c>
      <c r="E15" s="174">
        <v>94730</v>
      </c>
      <c r="F15" s="174">
        <v>0</v>
      </c>
      <c r="G15" s="174">
        <v>94730</v>
      </c>
      <c r="H15" s="174">
        <v>0</v>
      </c>
      <c r="I15" s="174">
        <v>0</v>
      </c>
      <c r="J15" s="174">
        <v>0</v>
      </c>
    </row>
    <row r="16" ht="19.5" customHeight="1" spans="1:10">
      <c r="A16" s="196" t="s">
        <v>216</v>
      </c>
      <c r="B16" s="196"/>
      <c r="C16" s="196"/>
      <c r="D16" s="196" t="s">
        <v>217</v>
      </c>
      <c r="E16" s="174">
        <v>111465.4</v>
      </c>
      <c r="F16" s="174">
        <v>111465.4</v>
      </c>
      <c r="G16" s="174">
        <v>0</v>
      </c>
      <c r="H16" s="174">
        <v>0</v>
      </c>
      <c r="I16" s="174">
        <v>0</v>
      </c>
      <c r="J16" s="174">
        <v>0</v>
      </c>
    </row>
    <row r="17" ht="19.5" customHeight="1" spans="1:10">
      <c r="A17" s="196" t="s">
        <v>218</v>
      </c>
      <c r="B17" s="196"/>
      <c r="C17" s="196"/>
      <c r="D17" s="196" t="s">
        <v>219</v>
      </c>
      <c r="E17" s="174">
        <v>45890</v>
      </c>
      <c r="F17" s="174">
        <v>45890</v>
      </c>
      <c r="G17" s="174">
        <v>0</v>
      </c>
      <c r="H17" s="174">
        <v>0</v>
      </c>
      <c r="I17" s="174">
        <v>0</v>
      </c>
      <c r="J17" s="174">
        <v>0</v>
      </c>
    </row>
    <row r="18" ht="19.5" customHeight="1" spans="1:10">
      <c r="A18" s="196" t="s">
        <v>220</v>
      </c>
      <c r="B18" s="196"/>
      <c r="C18" s="196"/>
      <c r="D18" s="196" t="s">
        <v>221</v>
      </c>
      <c r="E18" s="174">
        <v>229616.99</v>
      </c>
      <c r="F18" s="174">
        <v>229616.99</v>
      </c>
      <c r="G18" s="174">
        <v>0</v>
      </c>
      <c r="H18" s="174">
        <v>0</v>
      </c>
      <c r="I18" s="174">
        <v>0</v>
      </c>
      <c r="J18" s="174">
        <v>0</v>
      </c>
    </row>
    <row r="19" ht="19.5" customHeight="1" spans="1:10">
      <c r="A19" s="196" t="s">
        <v>222</v>
      </c>
      <c r="B19" s="196"/>
      <c r="C19" s="196"/>
      <c r="D19" s="196" t="s">
        <v>223</v>
      </c>
      <c r="E19" s="174">
        <v>39481.26</v>
      </c>
      <c r="F19" s="174">
        <v>39481.26</v>
      </c>
      <c r="G19" s="174">
        <v>0</v>
      </c>
      <c r="H19" s="174">
        <v>0</v>
      </c>
      <c r="I19" s="174">
        <v>0</v>
      </c>
      <c r="J19" s="174">
        <v>0</v>
      </c>
    </row>
    <row r="20" ht="19.5" customHeight="1" spans="1:10">
      <c r="A20" s="196" t="s">
        <v>224</v>
      </c>
      <c r="B20" s="196"/>
      <c r="C20" s="196"/>
      <c r="D20" s="196" t="s">
        <v>225</v>
      </c>
      <c r="E20" s="174">
        <v>308506.26</v>
      </c>
      <c r="F20" s="174">
        <v>308506.26</v>
      </c>
      <c r="G20" s="174">
        <v>0</v>
      </c>
      <c r="H20" s="174">
        <v>0</v>
      </c>
      <c r="I20" s="174">
        <v>0</v>
      </c>
      <c r="J20" s="174">
        <v>0</v>
      </c>
    </row>
    <row r="21" ht="19.5" customHeight="1" spans="1:10">
      <c r="A21" s="196" t="s">
        <v>226</v>
      </c>
      <c r="B21" s="196"/>
      <c r="C21" s="196"/>
      <c r="D21" s="196" t="s">
        <v>227</v>
      </c>
      <c r="E21" s="174">
        <v>5285.85</v>
      </c>
      <c r="F21" s="174">
        <v>5285.85</v>
      </c>
      <c r="G21" s="174">
        <v>0</v>
      </c>
      <c r="H21" s="174">
        <v>0</v>
      </c>
      <c r="I21" s="174">
        <v>0</v>
      </c>
      <c r="J21" s="174">
        <v>0</v>
      </c>
    </row>
    <row r="22" ht="19.5" customHeight="1" spans="1:10">
      <c r="A22" s="196" t="s">
        <v>228</v>
      </c>
      <c r="B22" s="196"/>
      <c r="C22" s="196"/>
      <c r="D22" s="196" t="s">
        <v>229</v>
      </c>
      <c r="E22" s="174">
        <v>3077931.02</v>
      </c>
      <c r="F22" s="174">
        <v>3077931.02</v>
      </c>
      <c r="G22" s="174">
        <v>0</v>
      </c>
      <c r="H22" s="174">
        <v>0</v>
      </c>
      <c r="I22" s="174">
        <v>0</v>
      </c>
      <c r="J22" s="174">
        <v>0</v>
      </c>
    </row>
    <row r="23" ht="19.5" customHeight="1" spans="1:10">
      <c r="A23" s="196" t="s">
        <v>230</v>
      </c>
      <c r="B23" s="196"/>
      <c r="C23" s="196"/>
      <c r="D23" s="196" t="s">
        <v>231</v>
      </c>
      <c r="E23" s="174">
        <v>2475000</v>
      </c>
      <c r="F23" s="174">
        <v>0</v>
      </c>
      <c r="G23" s="174">
        <v>2475000</v>
      </c>
      <c r="H23" s="174">
        <v>0</v>
      </c>
      <c r="I23" s="174">
        <v>0</v>
      </c>
      <c r="J23" s="174">
        <v>0</v>
      </c>
    </row>
    <row r="24" ht="19.5" customHeight="1" spans="1:10">
      <c r="A24" s="196" t="s">
        <v>232</v>
      </c>
      <c r="B24" s="196"/>
      <c r="C24" s="196"/>
      <c r="D24" s="196" t="s">
        <v>233</v>
      </c>
      <c r="E24" s="174">
        <v>1232600</v>
      </c>
      <c r="F24" s="174">
        <v>0</v>
      </c>
      <c r="G24" s="174">
        <v>1232600</v>
      </c>
      <c r="H24" s="174">
        <v>0</v>
      </c>
      <c r="I24" s="174">
        <v>0</v>
      </c>
      <c r="J24" s="174">
        <v>0</v>
      </c>
    </row>
    <row r="25" ht="19.5" customHeight="1" spans="1:10">
      <c r="A25" s="196" t="s">
        <v>234</v>
      </c>
      <c r="B25" s="196"/>
      <c r="C25" s="196"/>
      <c r="D25" s="196" t="s">
        <v>235</v>
      </c>
      <c r="E25" s="174">
        <v>847700</v>
      </c>
      <c r="F25" s="174">
        <v>0</v>
      </c>
      <c r="G25" s="174">
        <v>847700</v>
      </c>
      <c r="H25" s="174">
        <v>0</v>
      </c>
      <c r="I25" s="174">
        <v>0</v>
      </c>
      <c r="J25" s="174">
        <v>0</v>
      </c>
    </row>
    <row r="26" ht="19.5" customHeight="1" spans="1:10">
      <c r="A26" s="196" t="s">
        <v>236</v>
      </c>
      <c r="B26" s="196"/>
      <c r="C26" s="196"/>
      <c r="D26" s="196" t="s">
        <v>237</v>
      </c>
      <c r="E26" s="174">
        <v>16227659.1</v>
      </c>
      <c r="F26" s="174">
        <v>0</v>
      </c>
      <c r="G26" s="174">
        <v>16227659.1</v>
      </c>
      <c r="H26" s="174">
        <v>0</v>
      </c>
      <c r="I26" s="174">
        <v>0</v>
      </c>
      <c r="J26" s="174">
        <v>0</v>
      </c>
    </row>
    <row r="27" ht="19.5" customHeight="1" spans="1:10">
      <c r="A27" s="196" t="s">
        <v>238</v>
      </c>
      <c r="B27" s="196"/>
      <c r="C27" s="196"/>
      <c r="D27" s="196" t="s">
        <v>239</v>
      </c>
      <c r="E27" s="174">
        <v>15177938.57</v>
      </c>
      <c r="F27" s="174">
        <v>0</v>
      </c>
      <c r="G27" s="174">
        <v>15177938.57</v>
      </c>
      <c r="H27" s="174">
        <v>0</v>
      </c>
      <c r="I27" s="174">
        <v>0</v>
      </c>
      <c r="J27" s="174">
        <v>0</v>
      </c>
    </row>
    <row r="28" ht="19.5" customHeight="1" spans="1:10">
      <c r="A28" s="196" t="s">
        <v>240</v>
      </c>
      <c r="B28" s="196"/>
      <c r="C28" s="196"/>
      <c r="D28" s="196" t="s">
        <v>241</v>
      </c>
      <c r="E28" s="174">
        <v>8300835.95</v>
      </c>
      <c r="F28" s="174">
        <v>0</v>
      </c>
      <c r="G28" s="174">
        <v>8300835.95</v>
      </c>
      <c r="H28" s="174">
        <v>0</v>
      </c>
      <c r="I28" s="174">
        <v>0</v>
      </c>
      <c r="J28" s="174">
        <v>0</v>
      </c>
    </row>
    <row r="29" ht="19.5" customHeight="1" spans="1:10">
      <c r="A29" s="196" t="s">
        <v>242</v>
      </c>
      <c r="B29" s="196"/>
      <c r="C29" s="196"/>
      <c r="D29" s="196" t="s">
        <v>243</v>
      </c>
      <c r="E29" s="174">
        <v>2304748</v>
      </c>
      <c r="F29" s="174">
        <v>0</v>
      </c>
      <c r="G29" s="174">
        <v>2304748</v>
      </c>
      <c r="H29" s="174">
        <v>0</v>
      </c>
      <c r="I29" s="174">
        <v>0</v>
      </c>
      <c r="J29" s="174">
        <v>0</v>
      </c>
    </row>
    <row r="30" ht="19.5" customHeight="1" spans="1:10">
      <c r="A30" s="196" t="s">
        <v>244</v>
      </c>
      <c r="B30" s="196"/>
      <c r="C30" s="196"/>
      <c r="D30" s="196" t="s">
        <v>245</v>
      </c>
      <c r="E30" s="174">
        <v>528266.62</v>
      </c>
      <c r="F30" s="174">
        <v>0</v>
      </c>
      <c r="G30" s="174">
        <v>528266.62</v>
      </c>
      <c r="H30" s="174">
        <v>0</v>
      </c>
      <c r="I30" s="174">
        <v>0</v>
      </c>
      <c r="J30" s="174">
        <v>0</v>
      </c>
    </row>
    <row r="31" ht="19.5" customHeight="1" spans="1:10">
      <c r="A31" s="196" t="s">
        <v>246</v>
      </c>
      <c r="B31" s="196"/>
      <c r="C31" s="196"/>
      <c r="D31" s="196" t="s">
        <v>229</v>
      </c>
      <c r="E31" s="174">
        <v>404996.31</v>
      </c>
      <c r="F31" s="174">
        <v>404996.31</v>
      </c>
      <c r="G31" s="174">
        <v>0</v>
      </c>
      <c r="H31" s="174">
        <v>0</v>
      </c>
      <c r="I31" s="174">
        <v>0</v>
      </c>
      <c r="J31" s="174">
        <v>0</v>
      </c>
    </row>
    <row r="32" ht="19.5" customHeight="1" spans="1:10">
      <c r="A32" s="196" t="s">
        <v>247</v>
      </c>
      <c r="B32" s="196"/>
      <c r="C32" s="196"/>
      <c r="D32" s="196" t="s">
        <v>248</v>
      </c>
      <c r="E32" s="174">
        <v>10793700</v>
      </c>
      <c r="F32" s="174">
        <v>0</v>
      </c>
      <c r="G32" s="174">
        <v>10793700</v>
      </c>
      <c r="H32" s="174">
        <v>0</v>
      </c>
      <c r="I32" s="174">
        <v>0</v>
      </c>
      <c r="J32" s="174">
        <v>0</v>
      </c>
    </row>
    <row r="33" ht="19.5" customHeight="1" spans="1:10">
      <c r="A33" s="196" t="s">
        <v>249</v>
      </c>
      <c r="B33" s="196"/>
      <c r="C33" s="196"/>
      <c r="D33" s="196" t="s">
        <v>250</v>
      </c>
      <c r="E33" s="174">
        <v>4955442.96</v>
      </c>
      <c r="F33" s="174">
        <v>0</v>
      </c>
      <c r="G33" s="174">
        <v>4955442.96</v>
      </c>
      <c r="H33" s="174">
        <v>0</v>
      </c>
      <c r="I33" s="174">
        <v>0</v>
      </c>
      <c r="J33" s="174">
        <v>0</v>
      </c>
    </row>
    <row r="34" ht="19.5" customHeight="1" spans="1:10">
      <c r="A34" s="196" t="s">
        <v>251</v>
      </c>
      <c r="B34" s="196"/>
      <c r="C34" s="196"/>
      <c r="D34" s="196" t="s">
        <v>252</v>
      </c>
      <c r="E34" s="174">
        <v>444675.57</v>
      </c>
      <c r="F34" s="174">
        <v>444675.57</v>
      </c>
      <c r="G34" s="174">
        <v>0</v>
      </c>
      <c r="H34" s="174">
        <v>0</v>
      </c>
      <c r="I34" s="174">
        <v>0</v>
      </c>
      <c r="J34" s="174">
        <v>0</v>
      </c>
    </row>
    <row r="35" ht="19.5" customHeight="1" spans="1:10">
      <c r="A35" s="196" t="s">
        <v>253</v>
      </c>
      <c r="B35" s="196"/>
      <c r="C35" s="196"/>
      <c r="D35" s="196" t="s">
        <v>254</v>
      </c>
      <c r="E35" s="174">
        <v>4669500</v>
      </c>
      <c r="F35" s="174">
        <v>0</v>
      </c>
      <c r="G35" s="174">
        <v>4669500</v>
      </c>
      <c r="H35" s="174">
        <v>0</v>
      </c>
      <c r="I35" s="174">
        <v>0</v>
      </c>
      <c r="J35" s="174">
        <v>0</v>
      </c>
    </row>
    <row r="36" ht="19.5" customHeight="1" spans="1:10">
      <c r="A36" s="196" t="s">
        <v>255</v>
      </c>
      <c r="B36" s="196"/>
      <c r="C36" s="196"/>
      <c r="D36" s="196" t="s">
        <v>256</v>
      </c>
      <c r="E36" s="174">
        <v>8269384.22</v>
      </c>
      <c r="F36" s="174">
        <v>0</v>
      </c>
      <c r="G36" s="174">
        <v>8269384.22</v>
      </c>
      <c r="H36" s="174">
        <v>0</v>
      </c>
      <c r="I36" s="174">
        <v>0</v>
      </c>
      <c r="J36" s="174">
        <v>0</v>
      </c>
    </row>
    <row r="37" ht="19.5" customHeight="1" spans="1:10">
      <c r="A37" s="196" t="s">
        <v>257</v>
      </c>
      <c r="B37" s="196"/>
      <c r="C37" s="196"/>
      <c r="D37" s="196" t="s">
        <v>258</v>
      </c>
      <c r="E37" s="174">
        <v>383049.99</v>
      </c>
      <c r="F37" s="174">
        <v>383049.99</v>
      </c>
      <c r="G37" s="174">
        <v>0</v>
      </c>
      <c r="H37" s="174">
        <v>0</v>
      </c>
      <c r="I37" s="174">
        <v>0</v>
      </c>
      <c r="J37" s="174">
        <v>0</v>
      </c>
    </row>
    <row r="38" ht="19.5" customHeight="1" spans="1:10">
      <c r="A38" s="196" t="s">
        <v>267</v>
      </c>
      <c r="B38" s="196"/>
      <c r="C38" s="196"/>
      <c r="D38" s="196"/>
      <c r="E38" s="196"/>
      <c r="F38" s="196"/>
      <c r="G38" s="196"/>
      <c r="H38" s="196"/>
      <c r="I38" s="196"/>
      <c r="J38" s="196"/>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00" t="s">
        <v>268</v>
      </c>
    </row>
    <row r="2" ht="14.25" spans="9:9">
      <c r="I2" s="201" t="s">
        <v>269</v>
      </c>
    </row>
    <row r="3" ht="14.25" spans="1:9">
      <c r="A3" s="201" t="s">
        <v>77</v>
      </c>
      <c r="I3" s="201" t="s">
        <v>78</v>
      </c>
    </row>
    <row r="4" ht="19.5" customHeight="1" spans="1:9">
      <c r="A4" s="203" t="s">
        <v>270</v>
      </c>
      <c r="B4" s="203"/>
      <c r="C4" s="203"/>
      <c r="D4" s="203" t="s">
        <v>271</v>
      </c>
      <c r="E4" s="203"/>
      <c r="F4" s="203"/>
      <c r="G4" s="203"/>
      <c r="H4" s="203"/>
      <c r="I4" s="203"/>
    </row>
    <row r="5" ht="19.5" customHeight="1" spans="1:9">
      <c r="A5" s="202" t="s">
        <v>272</v>
      </c>
      <c r="B5" s="202" t="s">
        <v>82</v>
      </c>
      <c r="C5" s="202" t="s">
        <v>273</v>
      </c>
      <c r="D5" s="202" t="s">
        <v>274</v>
      </c>
      <c r="E5" s="202" t="s">
        <v>82</v>
      </c>
      <c r="F5" s="203" t="s">
        <v>203</v>
      </c>
      <c r="G5" s="202" t="s">
        <v>275</v>
      </c>
      <c r="H5" s="202" t="s">
        <v>276</v>
      </c>
      <c r="I5" s="202" t="s">
        <v>277</v>
      </c>
    </row>
    <row r="6" ht="19.5" customHeight="1" spans="1:9">
      <c r="A6" s="202"/>
      <c r="B6" s="202"/>
      <c r="C6" s="202"/>
      <c r="D6" s="202"/>
      <c r="E6" s="202"/>
      <c r="F6" s="203" t="s">
        <v>198</v>
      </c>
      <c r="G6" s="202" t="s">
        <v>275</v>
      </c>
      <c r="H6" s="202"/>
      <c r="I6" s="202"/>
    </row>
    <row r="7" ht="19.5" customHeight="1" spans="1:9">
      <c r="A7" s="203" t="s">
        <v>278</v>
      </c>
      <c r="B7" s="203"/>
      <c r="C7" s="203" t="s">
        <v>86</v>
      </c>
      <c r="D7" s="203" t="s">
        <v>278</v>
      </c>
      <c r="E7" s="203"/>
      <c r="F7" s="203" t="s">
        <v>87</v>
      </c>
      <c r="G7" s="203" t="s">
        <v>95</v>
      </c>
      <c r="H7" s="203" t="s">
        <v>99</v>
      </c>
      <c r="I7" s="203" t="s">
        <v>103</v>
      </c>
    </row>
    <row r="8" ht="19.5" customHeight="1" spans="1:9">
      <c r="A8" s="204" t="s">
        <v>279</v>
      </c>
      <c r="B8" s="203" t="s">
        <v>86</v>
      </c>
      <c r="C8" s="174">
        <v>82590511.53</v>
      </c>
      <c r="D8" s="204" t="s">
        <v>89</v>
      </c>
      <c r="E8" s="203" t="s">
        <v>97</v>
      </c>
      <c r="F8" s="174">
        <v>0</v>
      </c>
      <c r="G8" s="174">
        <v>0</v>
      </c>
      <c r="H8" s="174">
        <v>0</v>
      </c>
      <c r="I8" s="174">
        <v>0</v>
      </c>
    </row>
    <row r="9" ht="19.5" customHeight="1" spans="1:9">
      <c r="A9" s="204" t="s">
        <v>280</v>
      </c>
      <c r="B9" s="203" t="s">
        <v>87</v>
      </c>
      <c r="C9" s="174">
        <v>0</v>
      </c>
      <c r="D9" s="204" t="s">
        <v>92</v>
      </c>
      <c r="E9" s="203" t="s">
        <v>101</v>
      </c>
      <c r="F9" s="174">
        <v>0</v>
      </c>
      <c r="G9" s="174">
        <v>0</v>
      </c>
      <c r="H9" s="174">
        <v>0</v>
      </c>
      <c r="I9" s="174">
        <v>0</v>
      </c>
    </row>
    <row r="10" ht="19.5" customHeight="1" spans="1:9">
      <c r="A10" s="204" t="s">
        <v>281</v>
      </c>
      <c r="B10" s="203" t="s">
        <v>95</v>
      </c>
      <c r="C10" s="174">
        <v>0</v>
      </c>
      <c r="D10" s="204" t="s">
        <v>96</v>
      </c>
      <c r="E10" s="203" t="s">
        <v>105</v>
      </c>
      <c r="F10" s="174">
        <v>0</v>
      </c>
      <c r="G10" s="174">
        <v>0</v>
      </c>
      <c r="H10" s="174">
        <v>0</v>
      </c>
      <c r="I10" s="174">
        <v>0</v>
      </c>
    </row>
    <row r="11" ht="19.5" customHeight="1" spans="1:9">
      <c r="A11" s="204"/>
      <c r="B11" s="203" t="s">
        <v>99</v>
      </c>
      <c r="C11" s="206"/>
      <c r="D11" s="204" t="s">
        <v>100</v>
      </c>
      <c r="E11" s="203" t="s">
        <v>109</v>
      </c>
      <c r="F11" s="174">
        <v>0</v>
      </c>
      <c r="G11" s="174">
        <v>0</v>
      </c>
      <c r="H11" s="174">
        <v>0</v>
      </c>
      <c r="I11" s="174">
        <v>0</v>
      </c>
    </row>
    <row r="12" ht="19.5" customHeight="1" spans="1:9">
      <c r="A12" s="204"/>
      <c r="B12" s="203" t="s">
        <v>103</v>
      </c>
      <c r="C12" s="206"/>
      <c r="D12" s="204" t="s">
        <v>104</v>
      </c>
      <c r="E12" s="203" t="s">
        <v>113</v>
      </c>
      <c r="F12" s="174">
        <v>0</v>
      </c>
      <c r="G12" s="174">
        <v>0</v>
      </c>
      <c r="H12" s="174">
        <v>0</v>
      </c>
      <c r="I12" s="174">
        <v>0</v>
      </c>
    </row>
    <row r="13" ht="19.5" customHeight="1" spans="1:9">
      <c r="A13" s="204"/>
      <c r="B13" s="203" t="s">
        <v>107</v>
      </c>
      <c r="C13" s="206"/>
      <c r="D13" s="204" t="s">
        <v>108</v>
      </c>
      <c r="E13" s="203" t="s">
        <v>117</v>
      </c>
      <c r="F13" s="174">
        <v>0</v>
      </c>
      <c r="G13" s="174">
        <v>0</v>
      </c>
      <c r="H13" s="174">
        <v>0</v>
      </c>
      <c r="I13" s="174">
        <v>0</v>
      </c>
    </row>
    <row r="14" ht="19.5" customHeight="1" spans="1:9">
      <c r="A14" s="204"/>
      <c r="B14" s="203" t="s">
        <v>111</v>
      </c>
      <c r="C14" s="206"/>
      <c r="D14" s="204" t="s">
        <v>112</v>
      </c>
      <c r="E14" s="203" t="s">
        <v>120</v>
      </c>
      <c r="F14" s="174">
        <v>0</v>
      </c>
      <c r="G14" s="174">
        <v>0</v>
      </c>
      <c r="H14" s="174">
        <v>0</v>
      </c>
      <c r="I14" s="174">
        <v>0</v>
      </c>
    </row>
    <row r="15" ht="19.5" customHeight="1" spans="1:9">
      <c r="A15" s="204"/>
      <c r="B15" s="203" t="s">
        <v>115</v>
      </c>
      <c r="C15" s="206"/>
      <c r="D15" s="204" t="s">
        <v>116</v>
      </c>
      <c r="E15" s="203" t="s">
        <v>123</v>
      </c>
      <c r="F15" s="174">
        <v>1914192.86</v>
      </c>
      <c r="G15" s="174">
        <v>1914192.86</v>
      </c>
      <c r="H15" s="174">
        <v>0</v>
      </c>
      <c r="I15" s="174">
        <v>0</v>
      </c>
    </row>
    <row r="16" ht="19.5" customHeight="1" spans="1:9">
      <c r="A16" s="204"/>
      <c r="B16" s="203" t="s">
        <v>118</v>
      </c>
      <c r="C16" s="206"/>
      <c r="D16" s="204" t="s">
        <v>119</v>
      </c>
      <c r="E16" s="203" t="s">
        <v>126</v>
      </c>
      <c r="F16" s="174">
        <v>582890.36</v>
      </c>
      <c r="G16" s="174">
        <v>582890.36</v>
      </c>
      <c r="H16" s="174">
        <v>0</v>
      </c>
      <c r="I16" s="174">
        <v>0</v>
      </c>
    </row>
    <row r="17" ht="19.5" customHeight="1" spans="1:9">
      <c r="A17" s="204"/>
      <c r="B17" s="203" t="s">
        <v>121</v>
      </c>
      <c r="C17" s="206"/>
      <c r="D17" s="204" t="s">
        <v>122</v>
      </c>
      <c r="E17" s="203" t="s">
        <v>129</v>
      </c>
      <c r="F17" s="174">
        <v>0</v>
      </c>
      <c r="G17" s="174">
        <v>0</v>
      </c>
      <c r="H17" s="174">
        <v>0</v>
      </c>
      <c r="I17" s="174">
        <v>0</v>
      </c>
    </row>
    <row r="18" ht="19.5" customHeight="1" spans="1:9">
      <c r="A18" s="204"/>
      <c r="B18" s="203" t="s">
        <v>124</v>
      </c>
      <c r="C18" s="206"/>
      <c r="D18" s="204" t="s">
        <v>125</v>
      </c>
      <c r="E18" s="203" t="s">
        <v>132</v>
      </c>
      <c r="F18" s="174">
        <v>0</v>
      </c>
      <c r="G18" s="174">
        <v>0</v>
      </c>
      <c r="H18" s="174">
        <v>0</v>
      </c>
      <c r="I18" s="174">
        <v>0</v>
      </c>
    </row>
    <row r="19" ht="19.5" customHeight="1" spans="1:9">
      <c r="A19" s="204"/>
      <c r="B19" s="203" t="s">
        <v>127</v>
      </c>
      <c r="C19" s="206"/>
      <c r="D19" s="204" t="s">
        <v>128</v>
      </c>
      <c r="E19" s="203" t="s">
        <v>135</v>
      </c>
      <c r="F19" s="174">
        <v>79710378.32</v>
      </c>
      <c r="G19" s="174">
        <v>79710378.32</v>
      </c>
      <c r="H19" s="174">
        <v>0</v>
      </c>
      <c r="I19" s="174">
        <v>0</v>
      </c>
    </row>
    <row r="20" ht="19.5" customHeight="1" spans="1:9">
      <c r="A20" s="204"/>
      <c r="B20" s="203" t="s">
        <v>130</v>
      </c>
      <c r="C20" s="206"/>
      <c r="D20" s="204" t="s">
        <v>131</v>
      </c>
      <c r="E20" s="203" t="s">
        <v>138</v>
      </c>
      <c r="F20" s="174">
        <v>0</v>
      </c>
      <c r="G20" s="174">
        <v>0</v>
      </c>
      <c r="H20" s="174">
        <v>0</v>
      </c>
      <c r="I20" s="174">
        <v>0</v>
      </c>
    </row>
    <row r="21" ht="19.5" customHeight="1" spans="1:9">
      <c r="A21" s="204"/>
      <c r="B21" s="203" t="s">
        <v>133</v>
      </c>
      <c r="C21" s="206"/>
      <c r="D21" s="204" t="s">
        <v>134</v>
      </c>
      <c r="E21" s="203" t="s">
        <v>141</v>
      </c>
      <c r="F21" s="174">
        <v>0</v>
      </c>
      <c r="G21" s="174">
        <v>0</v>
      </c>
      <c r="H21" s="174">
        <v>0</v>
      </c>
      <c r="I21" s="174">
        <v>0</v>
      </c>
    </row>
    <row r="22" ht="19.5" customHeight="1" spans="1:9">
      <c r="A22" s="204"/>
      <c r="B22" s="203" t="s">
        <v>136</v>
      </c>
      <c r="C22" s="206"/>
      <c r="D22" s="204" t="s">
        <v>137</v>
      </c>
      <c r="E22" s="203" t="s">
        <v>144</v>
      </c>
      <c r="F22" s="174">
        <v>0</v>
      </c>
      <c r="G22" s="174">
        <v>0</v>
      </c>
      <c r="H22" s="174">
        <v>0</v>
      </c>
      <c r="I22" s="174">
        <v>0</v>
      </c>
    </row>
    <row r="23" ht="19.5" customHeight="1" spans="1:9">
      <c r="A23" s="204"/>
      <c r="B23" s="203" t="s">
        <v>139</v>
      </c>
      <c r="C23" s="206"/>
      <c r="D23" s="204" t="s">
        <v>140</v>
      </c>
      <c r="E23" s="203" t="s">
        <v>147</v>
      </c>
      <c r="F23" s="174">
        <v>0</v>
      </c>
      <c r="G23" s="174">
        <v>0</v>
      </c>
      <c r="H23" s="174">
        <v>0</v>
      </c>
      <c r="I23" s="174">
        <v>0</v>
      </c>
    </row>
    <row r="24" ht="19.5" customHeight="1" spans="1:9">
      <c r="A24" s="204"/>
      <c r="B24" s="203" t="s">
        <v>142</v>
      </c>
      <c r="C24" s="206"/>
      <c r="D24" s="204" t="s">
        <v>143</v>
      </c>
      <c r="E24" s="203" t="s">
        <v>150</v>
      </c>
      <c r="F24" s="174">
        <v>0</v>
      </c>
      <c r="G24" s="174">
        <v>0</v>
      </c>
      <c r="H24" s="174">
        <v>0</v>
      </c>
      <c r="I24" s="174">
        <v>0</v>
      </c>
    </row>
    <row r="25" ht="19.5" customHeight="1" spans="1:9">
      <c r="A25" s="204"/>
      <c r="B25" s="203" t="s">
        <v>145</v>
      </c>
      <c r="C25" s="206"/>
      <c r="D25" s="204" t="s">
        <v>146</v>
      </c>
      <c r="E25" s="203" t="s">
        <v>153</v>
      </c>
      <c r="F25" s="174">
        <v>0</v>
      </c>
      <c r="G25" s="174">
        <v>0</v>
      </c>
      <c r="H25" s="174">
        <v>0</v>
      </c>
      <c r="I25" s="174">
        <v>0</v>
      </c>
    </row>
    <row r="26" ht="19.5" customHeight="1" spans="1:9">
      <c r="A26" s="204"/>
      <c r="B26" s="203" t="s">
        <v>148</v>
      </c>
      <c r="C26" s="206"/>
      <c r="D26" s="204" t="s">
        <v>149</v>
      </c>
      <c r="E26" s="203" t="s">
        <v>156</v>
      </c>
      <c r="F26" s="174">
        <v>383049.99</v>
      </c>
      <c r="G26" s="174">
        <v>383049.99</v>
      </c>
      <c r="H26" s="174">
        <v>0</v>
      </c>
      <c r="I26" s="174">
        <v>0</v>
      </c>
    </row>
    <row r="27" ht="19.5" customHeight="1" spans="1:9">
      <c r="A27" s="204"/>
      <c r="B27" s="203" t="s">
        <v>151</v>
      </c>
      <c r="C27" s="206"/>
      <c r="D27" s="204" t="s">
        <v>152</v>
      </c>
      <c r="E27" s="203" t="s">
        <v>159</v>
      </c>
      <c r="F27" s="174">
        <v>0</v>
      </c>
      <c r="G27" s="174">
        <v>0</v>
      </c>
      <c r="H27" s="174">
        <v>0</v>
      </c>
      <c r="I27" s="174">
        <v>0</v>
      </c>
    </row>
    <row r="28" ht="19.5" customHeight="1" spans="1:9">
      <c r="A28" s="204"/>
      <c r="B28" s="203" t="s">
        <v>154</v>
      </c>
      <c r="C28" s="206"/>
      <c r="D28" s="204" t="s">
        <v>155</v>
      </c>
      <c r="E28" s="203" t="s">
        <v>162</v>
      </c>
      <c r="F28" s="174">
        <v>0</v>
      </c>
      <c r="G28" s="174">
        <v>0</v>
      </c>
      <c r="H28" s="174">
        <v>0</v>
      </c>
      <c r="I28" s="174">
        <v>0</v>
      </c>
    </row>
    <row r="29" ht="19.5" customHeight="1" spans="1:9">
      <c r="A29" s="204"/>
      <c r="B29" s="203" t="s">
        <v>157</v>
      </c>
      <c r="C29" s="206"/>
      <c r="D29" s="204" t="s">
        <v>158</v>
      </c>
      <c r="E29" s="203" t="s">
        <v>165</v>
      </c>
      <c r="F29" s="174">
        <v>0</v>
      </c>
      <c r="G29" s="174">
        <v>0</v>
      </c>
      <c r="H29" s="174">
        <v>0</v>
      </c>
      <c r="I29" s="174">
        <v>0</v>
      </c>
    </row>
    <row r="30" ht="19.5" customHeight="1" spans="1:9">
      <c r="A30" s="204"/>
      <c r="B30" s="203" t="s">
        <v>160</v>
      </c>
      <c r="C30" s="206"/>
      <c r="D30" s="204" t="s">
        <v>161</v>
      </c>
      <c r="E30" s="203" t="s">
        <v>168</v>
      </c>
      <c r="F30" s="174">
        <v>0</v>
      </c>
      <c r="G30" s="174">
        <v>0</v>
      </c>
      <c r="H30" s="174">
        <v>0</v>
      </c>
      <c r="I30" s="174">
        <v>0</v>
      </c>
    </row>
    <row r="31" ht="19.5" customHeight="1" spans="1:9">
      <c r="A31" s="204"/>
      <c r="B31" s="203" t="s">
        <v>163</v>
      </c>
      <c r="C31" s="206"/>
      <c r="D31" s="204" t="s">
        <v>164</v>
      </c>
      <c r="E31" s="203" t="s">
        <v>171</v>
      </c>
      <c r="F31" s="174">
        <v>0</v>
      </c>
      <c r="G31" s="174">
        <v>0</v>
      </c>
      <c r="H31" s="174">
        <v>0</v>
      </c>
      <c r="I31" s="174">
        <v>0</v>
      </c>
    </row>
    <row r="32" ht="19.5" customHeight="1" spans="1:9">
      <c r="A32" s="204"/>
      <c r="B32" s="203" t="s">
        <v>166</v>
      </c>
      <c r="C32" s="206"/>
      <c r="D32" s="204" t="s">
        <v>167</v>
      </c>
      <c r="E32" s="203" t="s">
        <v>175</v>
      </c>
      <c r="F32" s="174">
        <v>0</v>
      </c>
      <c r="G32" s="174">
        <v>0</v>
      </c>
      <c r="H32" s="174">
        <v>0</v>
      </c>
      <c r="I32" s="174">
        <v>0</v>
      </c>
    </row>
    <row r="33" ht="19.5" customHeight="1" spans="1:9">
      <c r="A33" s="204"/>
      <c r="B33" s="203" t="s">
        <v>169</v>
      </c>
      <c r="C33" s="206"/>
      <c r="D33" s="204" t="s">
        <v>170</v>
      </c>
      <c r="E33" s="203" t="s">
        <v>179</v>
      </c>
      <c r="F33" s="174">
        <v>0</v>
      </c>
      <c r="G33" s="174">
        <v>0</v>
      </c>
      <c r="H33" s="174">
        <v>0</v>
      </c>
      <c r="I33" s="174">
        <v>0</v>
      </c>
    </row>
    <row r="34" ht="19.5" customHeight="1" spans="1:9">
      <c r="A34" s="203" t="s">
        <v>172</v>
      </c>
      <c r="B34" s="203" t="s">
        <v>173</v>
      </c>
      <c r="C34" s="174">
        <v>82590511.53</v>
      </c>
      <c r="D34" s="203" t="s">
        <v>174</v>
      </c>
      <c r="E34" s="203" t="s">
        <v>183</v>
      </c>
      <c r="F34" s="174">
        <v>82590511.53</v>
      </c>
      <c r="G34" s="174">
        <v>82590511.53</v>
      </c>
      <c r="H34" s="174">
        <v>0</v>
      </c>
      <c r="I34" s="174">
        <v>0</v>
      </c>
    </row>
    <row r="35" ht="19.5" customHeight="1" spans="1:9">
      <c r="A35" s="204" t="s">
        <v>282</v>
      </c>
      <c r="B35" s="203" t="s">
        <v>177</v>
      </c>
      <c r="C35" s="174">
        <v>0</v>
      </c>
      <c r="D35" s="204" t="s">
        <v>283</v>
      </c>
      <c r="E35" s="203" t="s">
        <v>186</v>
      </c>
      <c r="F35" s="174">
        <v>0</v>
      </c>
      <c r="G35" s="174">
        <v>0</v>
      </c>
      <c r="H35" s="174">
        <v>0</v>
      </c>
      <c r="I35" s="174">
        <v>0</v>
      </c>
    </row>
    <row r="36" ht="19.5" customHeight="1" spans="1:9">
      <c r="A36" s="204" t="s">
        <v>279</v>
      </c>
      <c r="B36" s="203" t="s">
        <v>181</v>
      </c>
      <c r="C36" s="174">
        <v>0</v>
      </c>
      <c r="D36" s="204"/>
      <c r="E36" s="203" t="s">
        <v>284</v>
      </c>
      <c r="F36" s="206"/>
      <c r="G36" s="206"/>
      <c r="H36" s="206"/>
      <c r="I36" s="206"/>
    </row>
    <row r="37" ht="19.5" customHeight="1" spans="1:9">
      <c r="A37" s="204" t="s">
        <v>280</v>
      </c>
      <c r="B37" s="203" t="s">
        <v>185</v>
      </c>
      <c r="C37" s="174">
        <v>0</v>
      </c>
      <c r="D37" s="203"/>
      <c r="E37" s="203" t="s">
        <v>285</v>
      </c>
      <c r="F37" s="206"/>
      <c r="G37" s="206"/>
      <c r="H37" s="206"/>
      <c r="I37" s="206"/>
    </row>
    <row r="38" ht="19.5" customHeight="1" spans="1:9">
      <c r="A38" s="204" t="s">
        <v>281</v>
      </c>
      <c r="B38" s="203" t="s">
        <v>90</v>
      </c>
      <c r="C38" s="174">
        <v>0</v>
      </c>
      <c r="D38" s="204"/>
      <c r="E38" s="203" t="s">
        <v>286</v>
      </c>
      <c r="F38" s="206"/>
      <c r="G38" s="206"/>
      <c r="H38" s="206"/>
      <c r="I38" s="206"/>
    </row>
    <row r="39" ht="19.5" customHeight="1" spans="1:9">
      <c r="A39" s="203" t="s">
        <v>184</v>
      </c>
      <c r="B39" s="203" t="s">
        <v>93</v>
      </c>
      <c r="C39" s="174">
        <v>82590511.53</v>
      </c>
      <c r="D39" s="203" t="s">
        <v>184</v>
      </c>
      <c r="E39" s="203" t="s">
        <v>287</v>
      </c>
      <c r="F39" s="174">
        <v>82590511.53</v>
      </c>
      <c r="G39" s="174">
        <v>82590511.53</v>
      </c>
      <c r="H39" s="174">
        <v>0</v>
      </c>
      <c r="I39" s="174">
        <v>0</v>
      </c>
    </row>
    <row r="40" ht="19.5" customHeight="1" spans="1:9">
      <c r="A40" s="196" t="s">
        <v>288</v>
      </c>
      <c r="B40" s="196"/>
      <c r="C40" s="196"/>
      <c r="D40" s="196"/>
      <c r="E40" s="196"/>
      <c r="F40" s="196"/>
      <c r="G40" s="196"/>
      <c r="H40" s="196"/>
      <c r="I40" s="1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00" t="s">
        <v>289</v>
      </c>
    </row>
    <row r="2" ht="14.25" spans="20:20">
      <c r="T2" s="201" t="s">
        <v>290</v>
      </c>
    </row>
    <row r="3" ht="14.25" spans="1:20">
      <c r="A3" s="201" t="s">
        <v>77</v>
      </c>
      <c r="T3" s="201" t="s">
        <v>78</v>
      </c>
    </row>
    <row r="4" ht="19.5" customHeight="1" spans="1:20">
      <c r="A4" s="202" t="s">
        <v>81</v>
      </c>
      <c r="B4" s="202"/>
      <c r="C4" s="202"/>
      <c r="D4" s="202"/>
      <c r="E4" s="202" t="s">
        <v>180</v>
      </c>
      <c r="F4" s="202"/>
      <c r="G4" s="202"/>
      <c r="H4" s="202" t="s">
        <v>291</v>
      </c>
      <c r="I4" s="202"/>
      <c r="J4" s="202"/>
      <c r="K4" s="202" t="s">
        <v>292</v>
      </c>
      <c r="L4" s="202"/>
      <c r="M4" s="202"/>
      <c r="N4" s="202"/>
      <c r="O4" s="202"/>
      <c r="P4" s="202" t="s">
        <v>182</v>
      </c>
      <c r="Q4" s="202"/>
      <c r="R4" s="202"/>
      <c r="S4" s="202"/>
      <c r="T4" s="202"/>
    </row>
    <row r="5" ht="19.5" customHeight="1" spans="1:20">
      <c r="A5" s="202" t="s">
        <v>196</v>
      </c>
      <c r="B5" s="202"/>
      <c r="C5" s="202"/>
      <c r="D5" s="202" t="s">
        <v>197</v>
      </c>
      <c r="E5" s="202" t="s">
        <v>203</v>
      </c>
      <c r="F5" s="202" t="s">
        <v>293</v>
      </c>
      <c r="G5" s="202" t="s">
        <v>294</v>
      </c>
      <c r="H5" s="202" t="s">
        <v>203</v>
      </c>
      <c r="I5" s="202" t="s">
        <v>262</v>
      </c>
      <c r="J5" s="202" t="s">
        <v>263</v>
      </c>
      <c r="K5" s="202" t="s">
        <v>203</v>
      </c>
      <c r="L5" s="202" t="s">
        <v>262</v>
      </c>
      <c r="M5" s="202"/>
      <c r="N5" s="202" t="s">
        <v>262</v>
      </c>
      <c r="O5" s="202" t="s">
        <v>263</v>
      </c>
      <c r="P5" s="202" t="s">
        <v>203</v>
      </c>
      <c r="Q5" s="202" t="s">
        <v>293</v>
      </c>
      <c r="R5" s="202" t="s">
        <v>294</v>
      </c>
      <c r="S5" s="202" t="s">
        <v>294</v>
      </c>
      <c r="T5" s="202"/>
    </row>
    <row r="6" ht="19.5" customHeight="1" spans="1:20">
      <c r="A6" s="202"/>
      <c r="B6" s="202"/>
      <c r="C6" s="202"/>
      <c r="D6" s="202"/>
      <c r="E6" s="202"/>
      <c r="F6" s="202"/>
      <c r="G6" s="202" t="s">
        <v>198</v>
      </c>
      <c r="H6" s="202"/>
      <c r="I6" s="202" t="s">
        <v>295</v>
      </c>
      <c r="J6" s="202" t="s">
        <v>198</v>
      </c>
      <c r="K6" s="202"/>
      <c r="L6" s="202" t="s">
        <v>198</v>
      </c>
      <c r="M6" s="202" t="s">
        <v>296</v>
      </c>
      <c r="N6" s="202" t="s">
        <v>295</v>
      </c>
      <c r="O6" s="202" t="s">
        <v>198</v>
      </c>
      <c r="P6" s="202"/>
      <c r="Q6" s="202"/>
      <c r="R6" s="202" t="s">
        <v>198</v>
      </c>
      <c r="S6" s="202" t="s">
        <v>297</v>
      </c>
      <c r="T6" s="202" t="s">
        <v>298</v>
      </c>
    </row>
    <row r="7" ht="19.5" customHeight="1" spans="1:20">
      <c r="A7" s="202"/>
      <c r="B7" s="202"/>
      <c r="C7" s="202"/>
      <c r="D7" s="202"/>
      <c r="E7" s="202"/>
      <c r="F7" s="202"/>
      <c r="G7" s="202"/>
      <c r="H7" s="202"/>
      <c r="I7" s="202"/>
      <c r="J7" s="202"/>
      <c r="K7" s="202"/>
      <c r="L7" s="202"/>
      <c r="M7" s="202"/>
      <c r="N7" s="202"/>
      <c r="O7" s="202"/>
      <c r="P7" s="202"/>
      <c r="Q7" s="202"/>
      <c r="R7" s="202"/>
      <c r="S7" s="202"/>
      <c r="T7" s="202"/>
    </row>
    <row r="8" ht="19.5" customHeight="1" spans="1:20">
      <c r="A8" s="202" t="s">
        <v>200</v>
      </c>
      <c r="B8" s="202" t="s">
        <v>201</v>
      </c>
      <c r="C8" s="202" t="s">
        <v>202</v>
      </c>
      <c r="D8" s="202" t="s">
        <v>85</v>
      </c>
      <c r="E8" s="203" t="s">
        <v>86</v>
      </c>
      <c r="F8" s="203" t="s">
        <v>87</v>
      </c>
      <c r="G8" s="203" t="s">
        <v>95</v>
      </c>
      <c r="H8" s="203" t="s">
        <v>99</v>
      </c>
      <c r="I8" s="203" t="s">
        <v>103</v>
      </c>
      <c r="J8" s="203" t="s">
        <v>107</v>
      </c>
      <c r="K8" s="203" t="s">
        <v>111</v>
      </c>
      <c r="L8" s="203" t="s">
        <v>115</v>
      </c>
      <c r="M8" s="203" t="s">
        <v>118</v>
      </c>
      <c r="N8" s="203" t="s">
        <v>121</v>
      </c>
      <c r="O8" s="203" t="s">
        <v>124</v>
      </c>
      <c r="P8" s="203" t="s">
        <v>127</v>
      </c>
      <c r="Q8" s="203" t="s">
        <v>130</v>
      </c>
      <c r="R8" s="203" t="s">
        <v>133</v>
      </c>
      <c r="S8" s="203" t="s">
        <v>136</v>
      </c>
      <c r="T8" s="203" t="s">
        <v>139</v>
      </c>
    </row>
    <row r="9" ht="19.5" customHeight="1" spans="1:20">
      <c r="A9" s="202"/>
      <c r="B9" s="202"/>
      <c r="C9" s="202"/>
      <c r="D9" s="202" t="s">
        <v>203</v>
      </c>
      <c r="E9" s="174">
        <v>0</v>
      </c>
      <c r="F9" s="174">
        <v>0</v>
      </c>
      <c r="G9" s="174">
        <v>0</v>
      </c>
      <c r="H9" s="174">
        <v>82590511.53</v>
      </c>
      <c r="I9" s="174">
        <v>6713006.11</v>
      </c>
      <c r="J9" s="174">
        <v>75877505.42</v>
      </c>
      <c r="K9" s="174">
        <v>82590511.53</v>
      </c>
      <c r="L9" s="174">
        <v>6713006.11</v>
      </c>
      <c r="M9" s="174">
        <v>6208379.55</v>
      </c>
      <c r="N9" s="174">
        <v>504626.56</v>
      </c>
      <c r="O9" s="174">
        <v>75877505.42</v>
      </c>
      <c r="P9" s="174">
        <v>0</v>
      </c>
      <c r="Q9" s="174">
        <v>0</v>
      </c>
      <c r="R9" s="174">
        <v>0</v>
      </c>
      <c r="S9" s="174">
        <v>0</v>
      </c>
      <c r="T9" s="174">
        <v>0</v>
      </c>
    </row>
    <row r="10" ht="19.5" customHeight="1" spans="1:20">
      <c r="A10" s="196" t="s">
        <v>204</v>
      </c>
      <c r="B10" s="196"/>
      <c r="C10" s="196"/>
      <c r="D10" s="196" t="s">
        <v>205</v>
      </c>
      <c r="E10" s="174">
        <v>0</v>
      </c>
      <c r="F10" s="174">
        <v>0</v>
      </c>
      <c r="G10" s="174">
        <v>0</v>
      </c>
      <c r="H10" s="174">
        <v>70500</v>
      </c>
      <c r="I10" s="174">
        <v>70500</v>
      </c>
      <c r="J10" s="174">
        <v>0</v>
      </c>
      <c r="K10" s="174">
        <v>70500</v>
      </c>
      <c r="L10" s="174">
        <v>70500</v>
      </c>
      <c r="M10" s="174">
        <v>70500</v>
      </c>
      <c r="N10" s="174">
        <v>0</v>
      </c>
      <c r="O10" s="174">
        <v>0</v>
      </c>
      <c r="P10" s="174">
        <v>0</v>
      </c>
      <c r="Q10" s="174">
        <v>0</v>
      </c>
      <c r="R10" s="174">
        <v>0</v>
      </c>
      <c r="S10" s="174">
        <v>0</v>
      </c>
      <c r="T10" s="174">
        <v>0</v>
      </c>
    </row>
    <row r="11" ht="19.5" customHeight="1" spans="1:20">
      <c r="A11" s="196" t="s">
        <v>206</v>
      </c>
      <c r="B11" s="196"/>
      <c r="C11" s="196"/>
      <c r="D11" s="196" t="s">
        <v>207</v>
      </c>
      <c r="E11" s="174">
        <v>0</v>
      </c>
      <c r="F11" s="174">
        <v>0</v>
      </c>
      <c r="G11" s="174">
        <v>0</v>
      </c>
      <c r="H11" s="174">
        <v>531600</v>
      </c>
      <c r="I11" s="174">
        <v>531600</v>
      </c>
      <c r="J11" s="174">
        <v>0</v>
      </c>
      <c r="K11" s="174">
        <v>531600</v>
      </c>
      <c r="L11" s="174">
        <v>531600</v>
      </c>
      <c r="M11" s="174">
        <v>505200</v>
      </c>
      <c r="N11" s="174">
        <v>26400</v>
      </c>
      <c r="O11" s="174">
        <v>0</v>
      </c>
      <c r="P11" s="174">
        <v>0</v>
      </c>
      <c r="Q11" s="174">
        <v>0</v>
      </c>
      <c r="R11" s="174">
        <v>0</v>
      </c>
      <c r="S11" s="174">
        <v>0</v>
      </c>
      <c r="T11" s="174">
        <v>0</v>
      </c>
    </row>
    <row r="12" ht="19.5" customHeight="1" spans="1:20">
      <c r="A12" s="196" t="s">
        <v>208</v>
      </c>
      <c r="B12" s="196"/>
      <c r="C12" s="196"/>
      <c r="D12" s="196" t="s">
        <v>209</v>
      </c>
      <c r="E12" s="174">
        <v>0</v>
      </c>
      <c r="F12" s="174">
        <v>0</v>
      </c>
      <c r="G12" s="174">
        <v>0</v>
      </c>
      <c r="H12" s="174">
        <v>333988.92</v>
      </c>
      <c r="I12" s="174">
        <v>333988.92</v>
      </c>
      <c r="J12" s="174">
        <v>0</v>
      </c>
      <c r="K12" s="174">
        <v>333988.92</v>
      </c>
      <c r="L12" s="174">
        <v>333988.92</v>
      </c>
      <c r="M12" s="174">
        <v>325588.92</v>
      </c>
      <c r="N12" s="174">
        <v>8400</v>
      </c>
      <c r="O12" s="174">
        <v>0</v>
      </c>
      <c r="P12" s="174">
        <v>0</v>
      </c>
      <c r="Q12" s="174">
        <v>0</v>
      </c>
      <c r="R12" s="174">
        <v>0</v>
      </c>
      <c r="S12" s="174">
        <v>0</v>
      </c>
      <c r="T12" s="174">
        <v>0</v>
      </c>
    </row>
    <row r="13" ht="19.5" customHeight="1" spans="1:20">
      <c r="A13" s="196" t="s">
        <v>210</v>
      </c>
      <c r="B13" s="196"/>
      <c r="C13" s="196"/>
      <c r="D13" s="196" t="s">
        <v>211</v>
      </c>
      <c r="E13" s="174">
        <v>0</v>
      </c>
      <c r="F13" s="174">
        <v>0</v>
      </c>
      <c r="G13" s="174">
        <v>0</v>
      </c>
      <c r="H13" s="174">
        <v>477742.4</v>
      </c>
      <c r="I13" s="174">
        <v>477742.4</v>
      </c>
      <c r="J13" s="174">
        <v>0</v>
      </c>
      <c r="K13" s="174">
        <v>477742.4</v>
      </c>
      <c r="L13" s="174">
        <v>477742.4</v>
      </c>
      <c r="M13" s="174">
        <v>477742.4</v>
      </c>
      <c r="N13" s="174">
        <v>0</v>
      </c>
      <c r="O13" s="174">
        <v>0</v>
      </c>
      <c r="P13" s="174">
        <v>0</v>
      </c>
      <c r="Q13" s="174">
        <v>0</v>
      </c>
      <c r="R13" s="174">
        <v>0</v>
      </c>
      <c r="S13" s="174">
        <v>0</v>
      </c>
      <c r="T13" s="174">
        <v>0</v>
      </c>
    </row>
    <row r="14" ht="19.5" customHeight="1" spans="1:20">
      <c r="A14" s="196" t="s">
        <v>212</v>
      </c>
      <c r="B14" s="196"/>
      <c r="C14" s="196"/>
      <c r="D14" s="196" t="s">
        <v>213</v>
      </c>
      <c r="E14" s="174">
        <v>0</v>
      </c>
      <c r="F14" s="174">
        <v>0</v>
      </c>
      <c r="G14" s="174">
        <v>0</v>
      </c>
      <c r="H14" s="174">
        <v>248276.14</v>
      </c>
      <c r="I14" s="174">
        <v>248276.14</v>
      </c>
      <c r="J14" s="174">
        <v>0</v>
      </c>
      <c r="K14" s="174">
        <v>248276.14</v>
      </c>
      <c r="L14" s="174">
        <v>248276.14</v>
      </c>
      <c r="M14" s="174">
        <v>248276.14</v>
      </c>
      <c r="N14" s="174">
        <v>0</v>
      </c>
      <c r="O14" s="174">
        <v>0</v>
      </c>
      <c r="P14" s="174">
        <v>0</v>
      </c>
      <c r="Q14" s="174">
        <v>0</v>
      </c>
      <c r="R14" s="174">
        <v>0</v>
      </c>
      <c r="S14" s="174">
        <v>0</v>
      </c>
      <c r="T14" s="174">
        <v>0</v>
      </c>
    </row>
    <row r="15" ht="19.5" customHeight="1" spans="1:20">
      <c r="A15" s="196" t="s">
        <v>214</v>
      </c>
      <c r="B15" s="196"/>
      <c r="C15" s="196"/>
      <c r="D15" s="196" t="s">
        <v>215</v>
      </c>
      <c r="E15" s="174">
        <v>0</v>
      </c>
      <c r="F15" s="174">
        <v>0</v>
      </c>
      <c r="G15" s="174">
        <v>0</v>
      </c>
      <c r="H15" s="174">
        <v>94730</v>
      </c>
      <c r="I15" s="174">
        <v>0</v>
      </c>
      <c r="J15" s="174">
        <v>94730</v>
      </c>
      <c r="K15" s="174">
        <v>94730</v>
      </c>
      <c r="L15" s="174">
        <v>0</v>
      </c>
      <c r="M15" s="174">
        <v>0</v>
      </c>
      <c r="N15" s="174">
        <v>0</v>
      </c>
      <c r="O15" s="174">
        <v>94730</v>
      </c>
      <c r="P15" s="174">
        <v>0</v>
      </c>
      <c r="Q15" s="174">
        <v>0</v>
      </c>
      <c r="R15" s="174">
        <v>0</v>
      </c>
      <c r="S15" s="174">
        <v>0</v>
      </c>
      <c r="T15" s="174">
        <v>0</v>
      </c>
    </row>
    <row r="16" ht="19.5" customHeight="1" spans="1:20">
      <c r="A16" s="196" t="s">
        <v>216</v>
      </c>
      <c r="B16" s="196"/>
      <c r="C16" s="196"/>
      <c r="D16" s="196" t="s">
        <v>217</v>
      </c>
      <c r="E16" s="174">
        <v>0</v>
      </c>
      <c r="F16" s="174">
        <v>0</v>
      </c>
      <c r="G16" s="174">
        <v>0</v>
      </c>
      <c r="H16" s="174">
        <v>111465.4</v>
      </c>
      <c r="I16" s="174">
        <v>111465.4</v>
      </c>
      <c r="J16" s="174">
        <v>0</v>
      </c>
      <c r="K16" s="174">
        <v>111465.4</v>
      </c>
      <c r="L16" s="174">
        <v>111465.4</v>
      </c>
      <c r="M16" s="174">
        <v>111465.4</v>
      </c>
      <c r="N16" s="174">
        <v>0</v>
      </c>
      <c r="O16" s="174">
        <v>0</v>
      </c>
      <c r="P16" s="174">
        <v>0</v>
      </c>
      <c r="Q16" s="174">
        <v>0</v>
      </c>
      <c r="R16" s="174">
        <v>0</v>
      </c>
      <c r="S16" s="174">
        <v>0</v>
      </c>
      <c r="T16" s="174">
        <v>0</v>
      </c>
    </row>
    <row r="17" ht="19.5" customHeight="1" spans="1:20">
      <c r="A17" s="196" t="s">
        <v>218</v>
      </c>
      <c r="B17" s="196"/>
      <c r="C17" s="196"/>
      <c r="D17" s="196" t="s">
        <v>219</v>
      </c>
      <c r="E17" s="174">
        <v>0</v>
      </c>
      <c r="F17" s="174">
        <v>0</v>
      </c>
      <c r="G17" s="174">
        <v>0</v>
      </c>
      <c r="H17" s="174">
        <v>45890</v>
      </c>
      <c r="I17" s="174">
        <v>45890</v>
      </c>
      <c r="J17" s="174">
        <v>0</v>
      </c>
      <c r="K17" s="174">
        <v>45890</v>
      </c>
      <c r="L17" s="174">
        <v>45890</v>
      </c>
      <c r="M17" s="174">
        <v>45890</v>
      </c>
      <c r="N17" s="174">
        <v>0</v>
      </c>
      <c r="O17" s="174">
        <v>0</v>
      </c>
      <c r="P17" s="174">
        <v>0</v>
      </c>
      <c r="Q17" s="174">
        <v>0</v>
      </c>
      <c r="R17" s="174">
        <v>0</v>
      </c>
      <c r="S17" s="174">
        <v>0</v>
      </c>
      <c r="T17" s="174">
        <v>0</v>
      </c>
    </row>
    <row r="18" ht="19.5" customHeight="1" spans="1:20">
      <c r="A18" s="196" t="s">
        <v>220</v>
      </c>
      <c r="B18" s="196"/>
      <c r="C18" s="196"/>
      <c r="D18" s="196" t="s">
        <v>221</v>
      </c>
      <c r="E18" s="174">
        <v>0</v>
      </c>
      <c r="F18" s="174">
        <v>0</v>
      </c>
      <c r="G18" s="174">
        <v>0</v>
      </c>
      <c r="H18" s="174">
        <v>229616.99</v>
      </c>
      <c r="I18" s="174">
        <v>229616.99</v>
      </c>
      <c r="J18" s="174">
        <v>0</v>
      </c>
      <c r="K18" s="174">
        <v>229616.99</v>
      </c>
      <c r="L18" s="174">
        <v>229616.99</v>
      </c>
      <c r="M18" s="174">
        <v>229616.99</v>
      </c>
      <c r="N18" s="174">
        <v>0</v>
      </c>
      <c r="O18" s="174">
        <v>0</v>
      </c>
      <c r="P18" s="174">
        <v>0</v>
      </c>
      <c r="Q18" s="174">
        <v>0</v>
      </c>
      <c r="R18" s="174">
        <v>0</v>
      </c>
      <c r="S18" s="174">
        <v>0</v>
      </c>
      <c r="T18" s="174">
        <v>0</v>
      </c>
    </row>
    <row r="19" ht="19.5" customHeight="1" spans="1:20">
      <c r="A19" s="196" t="s">
        <v>222</v>
      </c>
      <c r="B19" s="196"/>
      <c r="C19" s="196"/>
      <c r="D19" s="196" t="s">
        <v>223</v>
      </c>
      <c r="E19" s="174">
        <v>0</v>
      </c>
      <c r="F19" s="174">
        <v>0</v>
      </c>
      <c r="G19" s="174">
        <v>0</v>
      </c>
      <c r="H19" s="174">
        <v>39481.26</v>
      </c>
      <c r="I19" s="174">
        <v>39481.26</v>
      </c>
      <c r="J19" s="174">
        <v>0</v>
      </c>
      <c r="K19" s="174">
        <v>39481.26</v>
      </c>
      <c r="L19" s="174">
        <v>39481.26</v>
      </c>
      <c r="M19" s="174">
        <v>39481.26</v>
      </c>
      <c r="N19" s="174">
        <v>0</v>
      </c>
      <c r="O19" s="174">
        <v>0</v>
      </c>
      <c r="P19" s="174">
        <v>0</v>
      </c>
      <c r="Q19" s="174">
        <v>0</v>
      </c>
      <c r="R19" s="174">
        <v>0</v>
      </c>
      <c r="S19" s="174">
        <v>0</v>
      </c>
      <c r="T19" s="174">
        <v>0</v>
      </c>
    </row>
    <row r="20" ht="19.5" customHeight="1" spans="1:20">
      <c r="A20" s="196" t="s">
        <v>224</v>
      </c>
      <c r="B20" s="196"/>
      <c r="C20" s="196"/>
      <c r="D20" s="196" t="s">
        <v>225</v>
      </c>
      <c r="E20" s="174">
        <v>0</v>
      </c>
      <c r="F20" s="174">
        <v>0</v>
      </c>
      <c r="G20" s="174">
        <v>0</v>
      </c>
      <c r="H20" s="174">
        <v>308506.26</v>
      </c>
      <c r="I20" s="174">
        <v>308506.26</v>
      </c>
      <c r="J20" s="174">
        <v>0</v>
      </c>
      <c r="K20" s="174">
        <v>308506.26</v>
      </c>
      <c r="L20" s="174">
        <v>308506.26</v>
      </c>
      <c r="M20" s="174">
        <v>308506.26</v>
      </c>
      <c r="N20" s="174">
        <v>0</v>
      </c>
      <c r="O20" s="174">
        <v>0</v>
      </c>
      <c r="P20" s="174">
        <v>0</v>
      </c>
      <c r="Q20" s="174">
        <v>0</v>
      </c>
      <c r="R20" s="174">
        <v>0</v>
      </c>
      <c r="S20" s="174">
        <v>0</v>
      </c>
      <c r="T20" s="174">
        <v>0</v>
      </c>
    </row>
    <row r="21" ht="19.5" customHeight="1" spans="1:20">
      <c r="A21" s="196" t="s">
        <v>226</v>
      </c>
      <c r="B21" s="196"/>
      <c r="C21" s="196"/>
      <c r="D21" s="196" t="s">
        <v>227</v>
      </c>
      <c r="E21" s="174">
        <v>0</v>
      </c>
      <c r="F21" s="174">
        <v>0</v>
      </c>
      <c r="G21" s="174">
        <v>0</v>
      </c>
      <c r="H21" s="174">
        <v>5285.85</v>
      </c>
      <c r="I21" s="174">
        <v>5285.85</v>
      </c>
      <c r="J21" s="174">
        <v>0</v>
      </c>
      <c r="K21" s="174">
        <v>5285.85</v>
      </c>
      <c r="L21" s="174">
        <v>5285.85</v>
      </c>
      <c r="M21" s="174">
        <v>5285.85</v>
      </c>
      <c r="N21" s="174">
        <v>0</v>
      </c>
      <c r="O21" s="174">
        <v>0</v>
      </c>
      <c r="P21" s="174">
        <v>0</v>
      </c>
      <c r="Q21" s="174">
        <v>0</v>
      </c>
      <c r="R21" s="174">
        <v>0</v>
      </c>
      <c r="S21" s="174">
        <v>0</v>
      </c>
      <c r="T21" s="174">
        <v>0</v>
      </c>
    </row>
    <row r="22" ht="19.5" customHeight="1" spans="1:20">
      <c r="A22" s="196" t="s">
        <v>228</v>
      </c>
      <c r="B22" s="196"/>
      <c r="C22" s="196"/>
      <c r="D22" s="196" t="s">
        <v>229</v>
      </c>
      <c r="E22" s="174">
        <v>0</v>
      </c>
      <c r="F22" s="174">
        <v>0</v>
      </c>
      <c r="G22" s="174">
        <v>0</v>
      </c>
      <c r="H22" s="174">
        <v>3077931.02</v>
      </c>
      <c r="I22" s="174">
        <v>3077931.02</v>
      </c>
      <c r="J22" s="174">
        <v>0</v>
      </c>
      <c r="K22" s="174">
        <v>3077931.02</v>
      </c>
      <c r="L22" s="174">
        <v>3077931.02</v>
      </c>
      <c r="M22" s="174">
        <v>2711995.18</v>
      </c>
      <c r="N22" s="174">
        <v>365935.84</v>
      </c>
      <c r="O22" s="174">
        <v>0</v>
      </c>
      <c r="P22" s="174">
        <v>0</v>
      </c>
      <c r="Q22" s="174">
        <v>0</v>
      </c>
      <c r="R22" s="174">
        <v>0</v>
      </c>
      <c r="S22" s="174">
        <v>0</v>
      </c>
      <c r="T22" s="174">
        <v>0</v>
      </c>
    </row>
    <row r="23" ht="19.5" customHeight="1" spans="1:20">
      <c r="A23" s="196" t="s">
        <v>230</v>
      </c>
      <c r="B23" s="196"/>
      <c r="C23" s="196"/>
      <c r="D23" s="196" t="s">
        <v>231</v>
      </c>
      <c r="E23" s="174">
        <v>0</v>
      </c>
      <c r="F23" s="174">
        <v>0</v>
      </c>
      <c r="G23" s="174">
        <v>0</v>
      </c>
      <c r="H23" s="174">
        <v>2475000</v>
      </c>
      <c r="I23" s="174">
        <v>0</v>
      </c>
      <c r="J23" s="174">
        <v>2475000</v>
      </c>
      <c r="K23" s="174">
        <v>2475000</v>
      </c>
      <c r="L23" s="174">
        <v>0</v>
      </c>
      <c r="M23" s="174">
        <v>0</v>
      </c>
      <c r="N23" s="174">
        <v>0</v>
      </c>
      <c r="O23" s="174">
        <v>2475000</v>
      </c>
      <c r="P23" s="174">
        <v>0</v>
      </c>
      <c r="Q23" s="174">
        <v>0</v>
      </c>
      <c r="R23" s="174">
        <v>0</v>
      </c>
      <c r="S23" s="174">
        <v>0</v>
      </c>
      <c r="T23" s="174">
        <v>0</v>
      </c>
    </row>
    <row r="24" ht="19.5" customHeight="1" spans="1:20">
      <c r="A24" s="196" t="s">
        <v>232</v>
      </c>
      <c r="B24" s="196"/>
      <c r="C24" s="196"/>
      <c r="D24" s="196" t="s">
        <v>233</v>
      </c>
      <c r="E24" s="174">
        <v>0</v>
      </c>
      <c r="F24" s="174">
        <v>0</v>
      </c>
      <c r="G24" s="174">
        <v>0</v>
      </c>
      <c r="H24" s="174">
        <v>1232600</v>
      </c>
      <c r="I24" s="174">
        <v>0</v>
      </c>
      <c r="J24" s="174">
        <v>1232600</v>
      </c>
      <c r="K24" s="174">
        <v>1232600</v>
      </c>
      <c r="L24" s="174">
        <v>0</v>
      </c>
      <c r="M24" s="174">
        <v>0</v>
      </c>
      <c r="N24" s="174">
        <v>0</v>
      </c>
      <c r="O24" s="174">
        <v>1232600</v>
      </c>
      <c r="P24" s="174">
        <v>0</v>
      </c>
      <c r="Q24" s="174">
        <v>0</v>
      </c>
      <c r="R24" s="174">
        <v>0</v>
      </c>
      <c r="S24" s="174">
        <v>0</v>
      </c>
      <c r="T24" s="174">
        <v>0</v>
      </c>
    </row>
    <row r="25" ht="19.5" customHeight="1" spans="1:20">
      <c r="A25" s="196" t="s">
        <v>234</v>
      </c>
      <c r="B25" s="196"/>
      <c r="C25" s="196"/>
      <c r="D25" s="196" t="s">
        <v>235</v>
      </c>
      <c r="E25" s="174">
        <v>0</v>
      </c>
      <c r="F25" s="174">
        <v>0</v>
      </c>
      <c r="G25" s="174">
        <v>0</v>
      </c>
      <c r="H25" s="174">
        <v>847700</v>
      </c>
      <c r="I25" s="174">
        <v>0</v>
      </c>
      <c r="J25" s="174">
        <v>847700</v>
      </c>
      <c r="K25" s="174">
        <v>847700</v>
      </c>
      <c r="L25" s="174">
        <v>0</v>
      </c>
      <c r="M25" s="174">
        <v>0</v>
      </c>
      <c r="N25" s="174">
        <v>0</v>
      </c>
      <c r="O25" s="174">
        <v>847700</v>
      </c>
      <c r="P25" s="174">
        <v>0</v>
      </c>
      <c r="Q25" s="174">
        <v>0</v>
      </c>
      <c r="R25" s="174">
        <v>0</v>
      </c>
      <c r="S25" s="174">
        <v>0</v>
      </c>
      <c r="T25" s="174">
        <v>0</v>
      </c>
    </row>
    <row r="26" ht="19.5" customHeight="1" spans="1:20">
      <c r="A26" s="196" t="s">
        <v>236</v>
      </c>
      <c r="B26" s="196"/>
      <c r="C26" s="196"/>
      <c r="D26" s="196" t="s">
        <v>237</v>
      </c>
      <c r="E26" s="174">
        <v>0</v>
      </c>
      <c r="F26" s="174">
        <v>0</v>
      </c>
      <c r="G26" s="174">
        <v>0</v>
      </c>
      <c r="H26" s="174">
        <v>16227659.1</v>
      </c>
      <c r="I26" s="174">
        <v>0</v>
      </c>
      <c r="J26" s="174">
        <v>16227659.1</v>
      </c>
      <c r="K26" s="174">
        <v>16227659.1</v>
      </c>
      <c r="L26" s="174">
        <v>0</v>
      </c>
      <c r="M26" s="174">
        <v>0</v>
      </c>
      <c r="N26" s="174">
        <v>0</v>
      </c>
      <c r="O26" s="174">
        <v>16227659.1</v>
      </c>
      <c r="P26" s="174">
        <v>0</v>
      </c>
      <c r="Q26" s="174">
        <v>0</v>
      </c>
      <c r="R26" s="174">
        <v>0</v>
      </c>
      <c r="S26" s="174">
        <v>0</v>
      </c>
      <c r="T26" s="174">
        <v>0</v>
      </c>
    </row>
    <row r="27" ht="19.5" customHeight="1" spans="1:20">
      <c r="A27" s="196" t="s">
        <v>238</v>
      </c>
      <c r="B27" s="196"/>
      <c r="C27" s="196"/>
      <c r="D27" s="196" t="s">
        <v>239</v>
      </c>
      <c r="E27" s="174">
        <v>0</v>
      </c>
      <c r="F27" s="174">
        <v>0</v>
      </c>
      <c r="G27" s="174">
        <v>0</v>
      </c>
      <c r="H27" s="174">
        <v>15177938.57</v>
      </c>
      <c r="I27" s="174">
        <v>0</v>
      </c>
      <c r="J27" s="174">
        <v>15177938.57</v>
      </c>
      <c r="K27" s="174">
        <v>15177938.57</v>
      </c>
      <c r="L27" s="174">
        <v>0</v>
      </c>
      <c r="M27" s="174">
        <v>0</v>
      </c>
      <c r="N27" s="174">
        <v>0</v>
      </c>
      <c r="O27" s="174">
        <v>15177938.57</v>
      </c>
      <c r="P27" s="174">
        <v>0</v>
      </c>
      <c r="Q27" s="174">
        <v>0</v>
      </c>
      <c r="R27" s="174">
        <v>0</v>
      </c>
      <c r="S27" s="174">
        <v>0</v>
      </c>
      <c r="T27" s="174">
        <v>0</v>
      </c>
    </row>
    <row r="28" ht="19.5" customHeight="1" spans="1:20">
      <c r="A28" s="196" t="s">
        <v>240</v>
      </c>
      <c r="B28" s="196"/>
      <c r="C28" s="196"/>
      <c r="D28" s="196" t="s">
        <v>241</v>
      </c>
      <c r="E28" s="174">
        <v>0</v>
      </c>
      <c r="F28" s="174">
        <v>0</v>
      </c>
      <c r="G28" s="174">
        <v>0</v>
      </c>
      <c r="H28" s="174">
        <v>8300835.95</v>
      </c>
      <c r="I28" s="174">
        <v>0</v>
      </c>
      <c r="J28" s="174">
        <v>8300835.95</v>
      </c>
      <c r="K28" s="174">
        <v>8300835.95</v>
      </c>
      <c r="L28" s="174">
        <v>0</v>
      </c>
      <c r="M28" s="174">
        <v>0</v>
      </c>
      <c r="N28" s="174">
        <v>0</v>
      </c>
      <c r="O28" s="174">
        <v>8300835.95</v>
      </c>
      <c r="P28" s="174">
        <v>0</v>
      </c>
      <c r="Q28" s="174">
        <v>0</v>
      </c>
      <c r="R28" s="174">
        <v>0</v>
      </c>
      <c r="S28" s="174">
        <v>0</v>
      </c>
      <c r="T28" s="174">
        <v>0</v>
      </c>
    </row>
    <row r="29" ht="19.5" customHeight="1" spans="1:20">
      <c r="A29" s="196" t="s">
        <v>242</v>
      </c>
      <c r="B29" s="196"/>
      <c r="C29" s="196"/>
      <c r="D29" s="196" t="s">
        <v>243</v>
      </c>
      <c r="E29" s="174">
        <v>0</v>
      </c>
      <c r="F29" s="174">
        <v>0</v>
      </c>
      <c r="G29" s="174">
        <v>0</v>
      </c>
      <c r="H29" s="174">
        <v>2304748</v>
      </c>
      <c r="I29" s="174">
        <v>0</v>
      </c>
      <c r="J29" s="174">
        <v>2304748</v>
      </c>
      <c r="K29" s="174">
        <v>2304748</v>
      </c>
      <c r="L29" s="174">
        <v>0</v>
      </c>
      <c r="M29" s="174">
        <v>0</v>
      </c>
      <c r="N29" s="174">
        <v>0</v>
      </c>
      <c r="O29" s="174">
        <v>2304748</v>
      </c>
      <c r="P29" s="174">
        <v>0</v>
      </c>
      <c r="Q29" s="174">
        <v>0</v>
      </c>
      <c r="R29" s="174">
        <v>0</v>
      </c>
      <c r="S29" s="174">
        <v>0</v>
      </c>
      <c r="T29" s="174">
        <v>0</v>
      </c>
    </row>
    <row r="30" ht="19.5" customHeight="1" spans="1:20">
      <c r="A30" s="196" t="s">
        <v>244</v>
      </c>
      <c r="B30" s="196"/>
      <c r="C30" s="196"/>
      <c r="D30" s="196" t="s">
        <v>245</v>
      </c>
      <c r="E30" s="174">
        <v>0</v>
      </c>
      <c r="F30" s="174">
        <v>0</v>
      </c>
      <c r="G30" s="174">
        <v>0</v>
      </c>
      <c r="H30" s="174">
        <v>528266.62</v>
      </c>
      <c r="I30" s="174">
        <v>0</v>
      </c>
      <c r="J30" s="174">
        <v>528266.62</v>
      </c>
      <c r="K30" s="174">
        <v>528266.62</v>
      </c>
      <c r="L30" s="174">
        <v>0</v>
      </c>
      <c r="M30" s="174">
        <v>0</v>
      </c>
      <c r="N30" s="174">
        <v>0</v>
      </c>
      <c r="O30" s="174">
        <v>528266.62</v>
      </c>
      <c r="P30" s="174">
        <v>0</v>
      </c>
      <c r="Q30" s="174">
        <v>0</v>
      </c>
      <c r="R30" s="174">
        <v>0</v>
      </c>
      <c r="S30" s="174">
        <v>0</v>
      </c>
      <c r="T30" s="174">
        <v>0</v>
      </c>
    </row>
    <row r="31" ht="19.5" customHeight="1" spans="1:20">
      <c r="A31" s="196" t="s">
        <v>246</v>
      </c>
      <c r="B31" s="196"/>
      <c r="C31" s="196"/>
      <c r="D31" s="196" t="s">
        <v>229</v>
      </c>
      <c r="E31" s="174">
        <v>0</v>
      </c>
      <c r="F31" s="174">
        <v>0</v>
      </c>
      <c r="G31" s="174">
        <v>0</v>
      </c>
      <c r="H31" s="174">
        <v>404996.31</v>
      </c>
      <c r="I31" s="174">
        <v>404996.31</v>
      </c>
      <c r="J31" s="174">
        <v>0</v>
      </c>
      <c r="K31" s="174">
        <v>404996.31</v>
      </c>
      <c r="L31" s="174">
        <v>404996.31</v>
      </c>
      <c r="M31" s="174">
        <v>356364.21</v>
      </c>
      <c r="N31" s="174">
        <v>48632.1</v>
      </c>
      <c r="O31" s="174">
        <v>0</v>
      </c>
      <c r="P31" s="174">
        <v>0</v>
      </c>
      <c r="Q31" s="174">
        <v>0</v>
      </c>
      <c r="R31" s="174">
        <v>0</v>
      </c>
      <c r="S31" s="174">
        <v>0</v>
      </c>
      <c r="T31" s="174">
        <v>0</v>
      </c>
    </row>
    <row r="32" ht="19.5" customHeight="1" spans="1:20">
      <c r="A32" s="196" t="s">
        <v>247</v>
      </c>
      <c r="B32" s="196"/>
      <c r="C32" s="196"/>
      <c r="D32" s="196" t="s">
        <v>248</v>
      </c>
      <c r="E32" s="174">
        <v>0</v>
      </c>
      <c r="F32" s="174">
        <v>0</v>
      </c>
      <c r="G32" s="174">
        <v>0</v>
      </c>
      <c r="H32" s="174">
        <v>10793700</v>
      </c>
      <c r="I32" s="174">
        <v>0</v>
      </c>
      <c r="J32" s="174">
        <v>10793700</v>
      </c>
      <c r="K32" s="174">
        <v>10793700</v>
      </c>
      <c r="L32" s="174">
        <v>0</v>
      </c>
      <c r="M32" s="174">
        <v>0</v>
      </c>
      <c r="N32" s="174">
        <v>0</v>
      </c>
      <c r="O32" s="174">
        <v>10793700</v>
      </c>
      <c r="P32" s="174">
        <v>0</v>
      </c>
      <c r="Q32" s="174">
        <v>0</v>
      </c>
      <c r="R32" s="174">
        <v>0</v>
      </c>
      <c r="S32" s="174">
        <v>0</v>
      </c>
      <c r="T32" s="174">
        <v>0</v>
      </c>
    </row>
    <row r="33" ht="19.5" customHeight="1" spans="1:20">
      <c r="A33" s="196" t="s">
        <v>249</v>
      </c>
      <c r="B33" s="196"/>
      <c r="C33" s="196"/>
      <c r="D33" s="196" t="s">
        <v>250</v>
      </c>
      <c r="E33" s="174">
        <v>0</v>
      </c>
      <c r="F33" s="174">
        <v>0</v>
      </c>
      <c r="G33" s="174">
        <v>0</v>
      </c>
      <c r="H33" s="174">
        <v>4955442.96</v>
      </c>
      <c r="I33" s="174">
        <v>0</v>
      </c>
      <c r="J33" s="174">
        <v>4955442.96</v>
      </c>
      <c r="K33" s="174">
        <v>4955442.96</v>
      </c>
      <c r="L33" s="174">
        <v>0</v>
      </c>
      <c r="M33" s="174">
        <v>0</v>
      </c>
      <c r="N33" s="174">
        <v>0</v>
      </c>
      <c r="O33" s="174">
        <v>4955442.96</v>
      </c>
      <c r="P33" s="174">
        <v>0</v>
      </c>
      <c r="Q33" s="174">
        <v>0</v>
      </c>
      <c r="R33" s="174">
        <v>0</v>
      </c>
      <c r="S33" s="174">
        <v>0</v>
      </c>
      <c r="T33" s="174">
        <v>0</v>
      </c>
    </row>
    <row r="34" ht="19.5" customHeight="1" spans="1:20">
      <c r="A34" s="196" t="s">
        <v>251</v>
      </c>
      <c r="B34" s="196"/>
      <c r="C34" s="196"/>
      <c r="D34" s="196" t="s">
        <v>252</v>
      </c>
      <c r="E34" s="174">
        <v>0</v>
      </c>
      <c r="F34" s="174">
        <v>0</v>
      </c>
      <c r="G34" s="174">
        <v>0</v>
      </c>
      <c r="H34" s="174">
        <v>444675.57</v>
      </c>
      <c r="I34" s="174">
        <v>444675.57</v>
      </c>
      <c r="J34" s="174">
        <v>0</v>
      </c>
      <c r="K34" s="174">
        <v>444675.57</v>
      </c>
      <c r="L34" s="174">
        <v>444675.57</v>
      </c>
      <c r="M34" s="174">
        <v>389416.95</v>
      </c>
      <c r="N34" s="174">
        <v>55258.62</v>
      </c>
      <c r="O34" s="174">
        <v>0</v>
      </c>
      <c r="P34" s="174">
        <v>0</v>
      </c>
      <c r="Q34" s="174">
        <v>0</v>
      </c>
      <c r="R34" s="174">
        <v>0</v>
      </c>
      <c r="S34" s="174">
        <v>0</v>
      </c>
      <c r="T34" s="174">
        <v>0</v>
      </c>
    </row>
    <row r="35" ht="19.5" customHeight="1" spans="1:20">
      <c r="A35" s="196" t="s">
        <v>253</v>
      </c>
      <c r="B35" s="196"/>
      <c r="C35" s="196"/>
      <c r="D35" s="196" t="s">
        <v>254</v>
      </c>
      <c r="E35" s="174">
        <v>0</v>
      </c>
      <c r="F35" s="174">
        <v>0</v>
      </c>
      <c r="G35" s="174">
        <v>0</v>
      </c>
      <c r="H35" s="174">
        <v>4669500</v>
      </c>
      <c r="I35" s="174">
        <v>0</v>
      </c>
      <c r="J35" s="174">
        <v>4669500</v>
      </c>
      <c r="K35" s="174">
        <v>4669500</v>
      </c>
      <c r="L35" s="174">
        <v>0</v>
      </c>
      <c r="M35" s="174">
        <v>0</v>
      </c>
      <c r="N35" s="174">
        <v>0</v>
      </c>
      <c r="O35" s="174">
        <v>4669500</v>
      </c>
      <c r="P35" s="174">
        <v>0</v>
      </c>
      <c r="Q35" s="174">
        <v>0</v>
      </c>
      <c r="R35" s="174">
        <v>0</v>
      </c>
      <c r="S35" s="174">
        <v>0</v>
      </c>
      <c r="T35" s="174">
        <v>0</v>
      </c>
    </row>
    <row r="36" ht="19.5" customHeight="1" spans="1:20">
      <c r="A36" s="196" t="s">
        <v>255</v>
      </c>
      <c r="B36" s="196"/>
      <c r="C36" s="196"/>
      <c r="D36" s="196" t="s">
        <v>256</v>
      </c>
      <c r="E36" s="174">
        <v>0</v>
      </c>
      <c r="F36" s="174">
        <v>0</v>
      </c>
      <c r="G36" s="174">
        <v>0</v>
      </c>
      <c r="H36" s="174">
        <v>8269384.22</v>
      </c>
      <c r="I36" s="174">
        <v>0</v>
      </c>
      <c r="J36" s="174">
        <v>8269384.22</v>
      </c>
      <c r="K36" s="174">
        <v>8269384.22</v>
      </c>
      <c r="L36" s="174">
        <v>0</v>
      </c>
      <c r="M36" s="174">
        <v>0</v>
      </c>
      <c r="N36" s="174">
        <v>0</v>
      </c>
      <c r="O36" s="174">
        <v>8269384.22</v>
      </c>
      <c r="P36" s="174">
        <v>0</v>
      </c>
      <c r="Q36" s="174">
        <v>0</v>
      </c>
      <c r="R36" s="174">
        <v>0</v>
      </c>
      <c r="S36" s="174">
        <v>0</v>
      </c>
      <c r="T36" s="174">
        <v>0</v>
      </c>
    </row>
    <row r="37" ht="19.5" customHeight="1" spans="1:20">
      <c r="A37" s="196" t="s">
        <v>257</v>
      </c>
      <c r="B37" s="196"/>
      <c r="C37" s="196"/>
      <c r="D37" s="196" t="s">
        <v>258</v>
      </c>
      <c r="E37" s="174">
        <v>0</v>
      </c>
      <c r="F37" s="174">
        <v>0</v>
      </c>
      <c r="G37" s="174">
        <v>0</v>
      </c>
      <c r="H37" s="174">
        <v>383049.99</v>
      </c>
      <c r="I37" s="174">
        <v>383049.99</v>
      </c>
      <c r="J37" s="174">
        <v>0</v>
      </c>
      <c r="K37" s="174">
        <v>383049.99</v>
      </c>
      <c r="L37" s="174">
        <v>383049.99</v>
      </c>
      <c r="M37" s="174">
        <v>383049.99</v>
      </c>
      <c r="N37" s="174">
        <v>0</v>
      </c>
      <c r="O37" s="174">
        <v>0</v>
      </c>
      <c r="P37" s="174">
        <v>0</v>
      </c>
      <c r="Q37" s="174">
        <v>0</v>
      </c>
      <c r="R37" s="174">
        <v>0</v>
      </c>
      <c r="S37" s="174">
        <v>0</v>
      </c>
      <c r="T37" s="174">
        <v>0</v>
      </c>
    </row>
    <row r="38" ht="19.5" customHeight="1" spans="1:20">
      <c r="A38" s="196" t="s">
        <v>299</v>
      </c>
      <c r="B38" s="196"/>
      <c r="C38" s="196"/>
      <c r="D38" s="196"/>
      <c r="E38" s="196"/>
      <c r="F38" s="196"/>
      <c r="G38" s="196"/>
      <c r="H38" s="196"/>
      <c r="I38" s="196"/>
      <c r="J38" s="196"/>
      <c r="K38" s="196"/>
      <c r="L38" s="196"/>
      <c r="M38" s="196"/>
      <c r="N38" s="196"/>
      <c r="O38" s="196"/>
      <c r="P38" s="196"/>
      <c r="Q38" s="196"/>
      <c r="R38" s="196"/>
      <c r="S38" s="196"/>
      <c r="T38" s="196"/>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00" t="s">
        <v>300</v>
      </c>
    </row>
    <row r="2" spans="9:9">
      <c r="I2" s="194" t="s">
        <v>301</v>
      </c>
    </row>
    <row r="3" spans="1:9">
      <c r="A3" s="194" t="s">
        <v>77</v>
      </c>
      <c r="I3" s="194" t="s">
        <v>78</v>
      </c>
    </row>
    <row r="4" ht="19.5" customHeight="1" spans="1:9">
      <c r="A4" s="202" t="s">
        <v>296</v>
      </c>
      <c r="B4" s="202"/>
      <c r="C4" s="202"/>
      <c r="D4" s="202" t="s">
        <v>295</v>
      </c>
      <c r="E4" s="202"/>
      <c r="F4" s="202"/>
      <c r="G4" s="202"/>
      <c r="H4" s="202"/>
      <c r="I4" s="202"/>
    </row>
    <row r="5" ht="19.5" customHeight="1" spans="1:9">
      <c r="A5" s="202" t="s">
        <v>302</v>
      </c>
      <c r="B5" s="202" t="s">
        <v>197</v>
      </c>
      <c r="C5" s="202" t="s">
        <v>83</v>
      </c>
      <c r="D5" s="202" t="s">
        <v>302</v>
      </c>
      <c r="E5" s="202" t="s">
        <v>197</v>
      </c>
      <c r="F5" s="202" t="s">
        <v>83</v>
      </c>
      <c r="G5" s="202" t="s">
        <v>302</v>
      </c>
      <c r="H5" s="202" t="s">
        <v>197</v>
      </c>
      <c r="I5" s="202" t="s">
        <v>83</v>
      </c>
    </row>
    <row r="6" ht="19.5" customHeight="1" spans="1:9">
      <c r="A6" s="202"/>
      <c r="B6" s="202"/>
      <c r="C6" s="202"/>
      <c r="D6" s="202"/>
      <c r="E6" s="202"/>
      <c r="F6" s="202"/>
      <c r="G6" s="202"/>
      <c r="H6" s="202"/>
      <c r="I6" s="202"/>
    </row>
    <row r="7" ht="19.5" customHeight="1" spans="1:9">
      <c r="A7" s="204" t="s">
        <v>303</v>
      </c>
      <c r="B7" s="204" t="s">
        <v>304</v>
      </c>
      <c r="C7" s="174">
        <v>5220235.23</v>
      </c>
      <c r="D7" s="204" t="s">
        <v>305</v>
      </c>
      <c r="E7" s="204" t="s">
        <v>306</v>
      </c>
      <c r="F7" s="174">
        <v>504626.56</v>
      </c>
      <c r="G7" s="204" t="s">
        <v>307</v>
      </c>
      <c r="H7" s="204" t="s">
        <v>308</v>
      </c>
      <c r="I7" s="174">
        <v>0</v>
      </c>
    </row>
    <row r="8" ht="19.5" customHeight="1" spans="1:9">
      <c r="A8" s="204" t="s">
        <v>309</v>
      </c>
      <c r="B8" s="204" t="s">
        <v>310</v>
      </c>
      <c r="C8" s="174">
        <v>1108327</v>
      </c>
      <c r="D8" s="204" t="s">
        <v>311</v>
      </c>
      <c r="E8" s="204" t="s">
        <v>312</v>
      </c>
      <c r="F8" s="174">
        <v>40352.8</v>
      </c>
      <c r="G8" s="204" t="s">
        <v>313</v>
      </c>
      <c r="H8" s="204" t="s">
        <v>314</v>
      </c>
      <c r="I8" s="174">
        <v>0</v>
      </c>
    </row>
    <row r="9" ht="19.5" customHeight="1" spans="1:9">
      <c r="A9" s="204" t="s">
        <v>315</v>
      </c>
      <c r="B9" s="204" t="s">
        <v>316</v>
      </c>
      <c r="C9" s="174">
        <v>1363460</v>
      </c>
      <c r="D9" s="204" t="s">
        <v>317</v>
      </c>
      <c r="E9" s="204" t="s">
        <v>318</v>
      </c>
      <c r="F9" s="174">
        <v>0</v>
      </c>
      <c r="G9" s="204" t="s">
        <v>319</v>
      </c>
      <c r="H9" s="204" t="s">
        <v>320</v>
      </c>
      <c r="I9" s="174">
        <v>0</v>
      </c>
    </row>
    <row r="10" ht="19.5" customHeight="1" spans="1:9">
      <c r="A10" s="204" t="s">
        <v>321</v>
      </c>
      <c r="B10" s="204" t="s">
        <v>322</v>
      </c>
      <c r="C10" s="174">
        <v>944226</v>
      </c>
      <c r="D10" s="204" t="s">
        <v>323</v>
      </c>
      <c r="E10" s="204" t="s">
        <v>324</v>
      </c>
      <c r="F10" s="174">
        <v>0</v>
      </c>
      <c r="G10" s="204" t="s">
        <v>325</v>
      </c>
      <c r="H10" s="204" t="s">
        <v>326</v>
      </c>
      <c r="I10" s="174">
        <v>0</v>
      </c>
    </row>
    <row r="11" ht="19.5" customHeight="1" spans="1:9">
      <c r="A11" s="204" t="s">
        <v>327</v>
      </c>
      <c r="B11" s="204" t="s">
        <v>328</v>
      </c>
      <c r="C11" s="174">
        <v>0</v>
      </c>
      <c r="D11" s="204" t="s">
        <v>329</v>
      </c>
      <c r="E11" s="204" t="s">
        <v>330</v>
      </c>
      <c r="F11" s="174">
        <v>0</v>
      </c>
      <c r="G11" s="204" t="s">
        <v>331</v>
      </c>
      <c r="H11" s="204" t="s">
        <v>332</v>
      </c>
      <c r="I11" s="174">
        <v>0</v>
      </c>
    </row>
    <row r="12" ht="19.5" customHeight="1" spans="1:9">
      <c r="A12" s="204" t="s">
        <v>333</v>
      </c>
      <c r="B12" s="204" t="s">
        <v>334</v>
      </c>
      <c r="C12" s="174">
        <v>107478</v>
      </c>
      <c r="D12" s="204" t="s">
        <v>335</v>
      </c>
      <c r="E12" s="204" t="s">
        <v>336</v>
      </c>
      <c r="F12" s="174">
        <v>4900</v>
      </c>
      <c r="G12" s="204" t="s">
        <v>337</v>
      </c>
      <c r="H12" s="204" t="s">
        <v>338</v>
      </c>
      <c r="I12" s="174">
        <v>0</v>
      </c>
    </row>
    <row r="13" ht="19.5" customHeight="1" spans="1:9">
      <c r="A13" s="204" t="s">
        <v>339</v>
      </c>
      <c r="B13" s="204" t="s">
        <v>340</v>
      </c>
      <c r="C13" s="174">
        <v>477742.4</v>
      </c>
      <c r="D13" s="204" t="s">
        <v>341</v>
      </c>
      <c r="E13" s="204" t="s">
        <v>342</v>
      </c>
      <c r="F13" s="174">
        <v>4900</v>
      </c>
      <c r="G13" s="204" t="s">
        <v>343</v>
      </c>
      <c r="H13" s="204" t="s">
        <v>344</v>
      </c>
      <c r="I13" s="174">
        <v>0</v>
      </c>
    </row>
    <row r="14" ht="19.5" customHeight="1" spans="1:9">
      <c r="A14" s="204" t="s">
        <v>345</v>
      </c>
      <c r="B14" s="204" t="s">
        <v>346</v>
      </c>
      <c r="C14" s="174">
        <v>248276.14</v>
      </c>
      <c r="D14" s="204" t="s">
        <v>347</v>
      </c>
      <c r="E14" s="204" t="s">
        <v>348</v>
      </c>
      <c r="F14" s="174">
        <v>51082</v>
      </c>
      <c r="G14" s="204" t="s">
        <v>349</v>
      </c>
      <c r="H14" s="204" t="s">
        <v>350</v>
      </c>
      <c r="I14" s="174">
        <v>0</v>
      </c>
    </row>
    <row r="15" ht="19.5" customHeight="1" spans="1:9">
      <c r="A15" s="204" t="s">
        <v>351</v>
      </c>
      <c r="B15" s="204" t="s">
        <v>352</v>
      </c>
      <c r="C15" s="174">
        <v>269098.25</v>
      </c>
      <c r="D15" s="204" t="s">
        <v>353</v>
      </c>
      <c r="E15" s="204" t="s">
        <v>354</v>
      </c>
      <c r="F15" s="174">
        <v>0</v>
      </c>
      <c r="G15" s="204" t="s">
        <v>355</v>
      </c>
      <c r="H15" s="204" t="s">
        <v>356</v>
      </c>
      <c r="I15" s="174">
        <v>0</v>
      </c>
    </row>
    <row r="16" ht="19.5" customHeight="1" spans="1:9">
      <c r="A16" s="204" t="s">
        <v>357</v>
      </c>
      <c r="B16" s="204" t="s">
        <v>358</v>
      </c>
      <c r="C16" s="174">
        <v>308506.26</v>
      </c>
      <c r="D16" s="204" t="s">
        <v>359</v>
      </c>
      <c r="E16" s="204" t="s">
        <v>360</v>
      </c>
      <c r="F16" s="174">
        <v>0</v>
      </c>
      <c r="G16" s="204" t="s">
        <v>361</v>
      </c>
      <c r="H16" s="204" t="s">
        <v>362</v>
      </c>
      <c r="I16" s="174">
        <v>0</v>
      </c>
    </row>
    <row r="17" ht="19.5" customHeight="1" spans="1:9">
      <c r="A17" s="204" t="s">
        <v>363</v>
      </c>
      <c r="B17" s="204" t="s">
        <v>364</v>
      </c>
      <c r="C17" s="174">
        <v>10071.19</v>
      </c>
      <c r="D17" s="204" t="s">
        <v>365</v>
      </c>
      <c r="E17" s="204" t="s">
        <v>366</v>
      </c>
      <c r="F17" s="174">
        <v>56276</v>
      </c>
      <c r="G17" s="204" t="s">
        <v>367</v>
      </c>
      <c r="H17" s="204" t="s">
        <v>368</v>
      </c>
      <c r="I17" s="174">
        <v>0</v>
      </c>
    </row>
    <row r="18" ht="19.5" customHeight="1" spans="1:9">
      <c r="A18" s="204" t="s">
        <v>369</v>
      </c>
      <c r="B18" s="204" t="s">
        <v>370</v>
      </c>
      <c r="C18" s="174">
        <v>383049.99</v>
      </c>
      <c r="D18" s="204" t="s">
        <v>371</v>
      </c>
      <c r="E18" s="204" t="s">
        <v>372</v>
      </c>
      <c r="F18" s="174">
        <v>0</v>
      </c>
      <c r="G18" s="204" t="s">
        <v>373</v>
      </c>
      <c r="H18" s="204" t="s">
        <v>374</v>
      </c>
      <c r="I18" s="174">
        <v>0</v>
      </c>
    </row>
    <row r="19" ht="19.5" customHeight="1" spans="1:9">
      <c r="A19" s="204" t="s">
        <v>375</v>
      </c>
      <c r="B19" s="204" t="s">
        <v>376</v>
      </c>
      <c r="C19" s="174">
        <v>0</v>
      </c>
      <c r="D19" s="204" t="s">
        <v>377</v>
      </c>
      <c r="E19" s="204" t="s">
        <v>378</v>
      </c>
      <c r="F19" s="174">
        <v>7350</v>
      </c>
      <c r="G19" s="204" t="s">
        <v>379</v>
      </c>
      <c r="H19" s="204" t="s">
        <v>380</v>
      </c>
      <c r="I19" s="174">
        <v>0</v>
      </c>
    </row>
    <row r="20" ht="19.5" customHeight="1" spans="1:9">
      <c r="A20" s="204" t="s">
        <v>381</v>
      </c>
      <c r="B20" s="204" t="s">
        <v>382</v>
      </c>
      <c r="C20" s="174">
        <v>0</v>
      </c>
      <c r="D20" s="204" t="s">
        <v>383</v>
      </c>
      <c r="E20" s="204" t="s">
        <v>384</v>
      </c>
      <c r="F20" s="174">
        <v>0</v>
      </c>
      <c r="G20" s="204" t="s">
        <v>385</v>
      </c>
      <c r="H20" s="204" t="s">
        <v>386</v>
      </c>
      <c r="I20" s="174">
        <v>0</v>
      </c>
    </row>
    <row r="21" ht="19.5" customHeight="1" spans="1:9">
      <c r="A21" s="204" t="s">
        <v>387</v>
      </c>
      <c r="B21" s="204" t="s">
        <v>388</v>
      </c>
      <c r="C21" s="174">
        <v>988144.32</v>
      </c>
      <c r="D21" s="204" t="s">
        <v>389</v>
      </c>
      <c r="E21" s="204" t="s">
        <v>390</v>
      </c>
      <c r="F21" s="174">
        <v>3418.9</v>
      </c>
      <c r="G21" s="204" t="s">
        <v>391</v>
      </c>
      <c r="H21" s="204" t="s">
        <v>392</v>
      </c>
      <c r="I21" s="174">
        <v>0</v>
      </c>
    </row>
    <row r="22" ht="19.5" customHeight="1" spans="1:9">
      <c r="A22" s="204" t="s">
        <v>393</v>
      </c>
      <c r="B22" s="204" t="s">
        <v>394</v>
      </c>
      <c r="C22" s="174">
        <v>0</v>
      </c>
      <c r="D22" s="204" t="s">
        <v>395</v>
      </c>
      <c r="E22" s="204" t="s">
        <v>396</v>
      </c>
      <c r="F22" s="174">
        <v>2450</v>
      </c>
      <c r="G22" s="204" t="s">
        <v>397</v>
      </c>
      <c r="H22" s="204" t="s">
        <v>398</v>
      </c>
      <c r="I22" s="174">
        <v>0</v>
      </c>
    </row>
    <row r="23" ht="19.5" customHeight="1" spans="1:9">
      <c r="A23" s="204" t="s">
        <v>399</v>
      </c>
      <c r="B23" s="204" t="s">
        <v>400</v>
      </c>
      <c r="C23" s="174">
        <v>132388.92</v>
      </c>
      <c r="D23" s="204" t="s">
        <v>401</v>
      </c>
      <c r="E23" s="204" t="s">
        <v>402</v>
      </c>
      <c r="F23" s="174">
        <v>4134</v>
      </c>
      <c r="G23" s="204" t="s">
        <v>403</v>
      </c>
      <c r="H23" s="204" t="s">
        <v>404</v>
      </c>
      <c r="I23" s="174">
        <v>0</v>
      </c>
    </row>
    <row r="24" ht="19.5" customHeight="1" spans="1:9">
      <c r="A24" s="204" t="s">
        <v>405</v>
      </c>
      <c r="B24" s="204" t="s">
        <v>406</v>
      </c>
      <c r="C24" s="174">
        <v>0</v>
      </c>
      <c r="D24" s="204" t="s">
        <v>407</v>
      </c>
      <c r="E24" s="204" t="s">
        <v>408</v>
      </c>
      <c r="F24" s="174">
        <v>0</v>
      </c>
      <c r="G24" s="204" t="s">
        <v>409</v>
      </c>
      <c r="H24" s="204" t="s">
        <v>410</v>
      </c>
      <c r="I24" s="174">
        <v>0</v>
      </c>
    </row>
    <row r="25" ht="19.5" customHeight="1" spans="1:9">
      <c r="A25" s="204" t="s">
        <v>411</v>
      </c>
      <c r="B25" s="204" t="s">
        <v>412</v>
      </c>
      <c r="C25" s="174">
        <v>102825.6</v>
      </c>
      <c r="D25" s="204" t="s">
        <v>413</v>
      </c>
      <c r="E25" s="204" t="s">
        <v>414</v>
      </c>
      <c r="F25" s="174">
        <v>0</v>
      </c>
      <c r="G25" s="204" t="s">
        <v>415</v>
      </c>
      <c r="H25" s="204" t="s">
        <v>416</v>
      </c>
      <c r="I25" s="174">
        <v>0</v>
      </c>
    </row>
    <row r="26" ht="19.5" customHeight="1" spans="1:9">
      <c r="A26" s="204" t="s">
        <v>417</v>
      </c>
      <c r="B26" s="204" t="s">
        <v>418</v>
      </c>
      <c r="C26" s="174">
        <v>752929.8</v>
      </c>
      <c r="D26" s="204" t="s">
        <v>419</v>
      </c>
      <c r="E26" s="204" t="s">
        <v>420</v>
      </c>
      <c r="F26" s="174">
        <v>0</v>
      </c>
      <c r="G26" s="204" t="s">
        <v>421</v>
      </c>
      <c r="H26" s="204" t="s">
        <v>422</v>
      </c>
      <c r="I26" s="174">
        <v>0</v>
      </c>
    </row>
    <row r="27" ht="19.5" customHeight="1" spans="1:9">
      <c r="A27" s="204" t="s">
        <v>423</v>
      </c>
      <c r="B27" s="204" t="s">
        <v>424</v>
      </c>
      <c r="C27" s="174">
        <v>0</v>
      </c>
      <c r="D27" s="204" t="s">
        <v>425</v>
      </c>
      <c r="E27" s="204" t="s">
        <v>426</v>
      </c>
      <c r="F27" s="174">
        <v>0</v>
      </c>
      <c r="G27" s="204" t="s">
        <v>427</v>
      </c>
      <c r="H27" s="204" t="s">
        <v>428</v>
      </c>
      <c r="I27" s="174">
        <v>0</v>
      </c>
    </row>
    <row r="28" ht="19.5" customHeight="1" spans="1:9">
      <c r="A28" s="204" t="s">
        <v>429</v>
      </c>
      <c r="B28" s="204" t="s">
        <v>430</v>
      </c>
      <c r="C28" s="174">
        <v>0</v>
      </c>
      <c r="D28" s="204" t="s">
        <v>431</v>
      </c>
      <c r="E28" s="204" t="s">
        <v>432</v>
      </c>
      <c r="F28" s="174">
        <v>0</v>
      </c>
      <c r="G28" s="204" t="s">
        <v>433</v>
      </c>
      <c r="H28" s="204" t="s">
        <v>434</v>
      </c>
      <c r="I28" s="174">
        <v>0</v>
      </c>
    </row>
    <row r="29" ht="19.5" customHeight="1" spans="1:9">
      <c r="A29" s="204" t="s">
        <v>435</v>
      </c>
      <c r="B29" s="204" t="s">
        <v>436</v>
      </c>
      <c r="C29" s="174">
        <v>0</v>
      </c>
      <c r="D29" s="204" t="s">
        <v>437</v>
      </c>
      <c r="E29" s="204" t="s">
        <v>438</v>
      </c>
      <c r="F29" s="174">
        <v>5700</v>
      </c>
      <c r="G29" s="196" t="s">
        <v>439</v>
      </c>
      <c r="H29" s="204" t="s">
        <v>440</v>
      </c>
      <c r="I29" s="174">
        <v>0</v>
      </c>
    </row>
    <row r="30" ht="19.5" customHeight="1" spans="1:9">
      <c r="A30" s="204" t="s">
        <v>441</v>
      </c>
      <c r="B30" s="204" t="s">
        <v>442</v>
      </c>
      <c r="C30" s="174">
        <v>0</v>
      </c>
      <c r="D30" s="204" t="s">
        <v>443</v>
      </c>
      <c r="E30" s="204" t="s">
        <v>444</v>
      </c>
      <c r="F30" s="174">
        <v>44700</v>
      </c>
      <c r="G30" s="204" t="s">
        <v>445</v>
      </c>
      <c r="H30" s="204" t="s">
        <v>446</v>
      </c>
      <c r="I30" s="174">
        <v>0</v>
      </c>
    </row>
    <row r="31" ht="19.5" customHeight="1" spans="1:9">
      <c r="A31" s="204" t="s">
        <v>447</v>
      </c>
      <c r="B31" s="204" t="s">
        <v>448</v>
      </c>
      <c r="C31" s="174">
        <v>0</v>
      </c>
      <c r="D31" s="204" t="s">
        <v>449</v>
      </c>
      <c r="E31" s="204" t="s">
        <v>450</v>
      </c>
      <c r="F31" s="174">
        <v>11994.2</v>
      </c>
      <c r="G31" s="204" t="s">
        <v>451</v>
      </c>
      <c r="H31" s="204" t="s">
        <v>452</v>
      </c>
      <c r="I31" s="174">
        <v>0</v>
      </c>
    </row>
    <row r="32" ht="19.5" customHeight="1" spans="1:9">
      <c r="A32" s="204" t="s">
        <v>453</v>
      </c>
      <c r="B32" s="204" t="s">
        <v>454</v>
      </c>
      <c r="C32" s="174">
        <v>0</v>
      </c>
      <c r="D32" s="204" t="s">
        <v>455</v>
      </c>
      <c r="E32" s="204" t="s">
        <v>456</v>
      </c>
      <c r="F32" s="174">
        <v>200650</v>
      </c>
      <c r="G32" s="204" t="s">
        <v>457</v>
      </c>
      <c r="H32" s="204" t="s">
        <v>458</v>
      </c>
      <c r="I32" s="174">
        <v>0</v>
      </c>
    </row>
    <row r="33" ht="19.5" customHeight="1" spans="1:9">
      <c r="A33" s="204" t="s">
        <v>459</v>
      </c>
      <c r="B33" s="204" t="s">
        <v>460</v>
      </c>
      <c r="C33" s="174">
        <v>0</v>
      </c>
      <c r="D33" s="204" t="s">
        <v>461</v>
      </c>
      <c r="E33" s="204" t="s">
        <v>462</v>
      </c>
      <c r="F33" s="174">
        <v>0</v>
      </c>
      <c r="G33" s="204" t="s">
        <v>463</v>
      </c>
      <c r="H33" s="204" t="s">
        <v>464</v>
      </c>
      <c r="I33" s="174">
        <v>0</v>
      </c>
    </row>
    <row r="34" ht="19.5" customHeight="1" spans="1:9">
      <c r="A34" s="204"/>
      <c r="B34" s="204"/>
      <c r="C34" s="206"/>
      <c r="D34" s="204" t="s">
        <v>465</v>
      </c>
      <c r="E34" s="204" t="s">
        <v>466</v>
      </c>
      <c r="F34" s="174">
        <v>66718.66</v>
      </c>
      <c r="G34" s="204" t="s">
        <v>467</v>
      </c>
      <c r="H34" s="204" t="s">
        <v>468</v>
      </c>
      <c r="I34" s="174">
        <v>0</v>
      </c>
    </row>
    <row r="35" ht="19.5" customHeight="1" spans="1:9">
      <c r="A35" s="204"/>
      <c r="B35" s="204"/>
      <c r="C35" s="206"/>
      <c r="D35" s="204" t="s">
        <v>469</v>
      </c>
      <c r="E35" s="204" t="s">
        <v>470</v>
      </c>
      <c r="F35" s="174">
        <v>0</v>
      </c>
      <c r="G35" s="204" t="s">
        <v>471</v>
      </c>
      <c r="H35" s="204" t="s">
        <v>472</v>
      </c>
      <c r="I35" s="174">
        <v>0</v>
      </c>
    </row>
    <row r="36" ht="19.5" customHeight="1" spans="1:9">
      <c r="A36" s="204"/>
      <c r="B36" s="204"/>
      <c r="C36" s="206"/>
      <c r="D36" s="204" t="s">
        <v>473</v>
      </c>
      <c r="E36" s="204" t="s">
        <v>474</v>
      </c>
      <c r="F36" s="174">
        <v>0</v>
      </c>
      <c r="G36" s="204" t="s">
        <v>475</v>
      </c>
      <c r="H36" s="204" t="s">
        <v>476</v>
      </c>
      <c r="I36" s="174">
        <v>0</v>
      </c>
    </row>
    <row r="37" ht="19.5" customHeight="1" spans="1:9">
      <c r="A37" s="204"/>
      <c r="B37" s="204"/>
      <c r="C37" s="206"/>
      <c r="D37" s="204" t="s">
        <v>477</v>
      </c>
      <c r="E37" s="204" t="s">
        <v>478</v>
      </c>
      <c r="F37" s="174">
        <v>0</v>
      </c>
      <c r="G37" s="204"/>
      <c r="H37" s="204"/>
      <c r="I37" s="206"/>
    </row>
    <row r="38" ht="19.5" customHeight="1" spans="1:9">
      <c r="A38" s="204"/>
      <c r="B38" s="204"/>
      <c r="C38" s="206"/>
      <c r="D38" s="204" t="s">
        <v>479</v>
      </c>
      <c r="E38" s="204" t="s">
        <v>480</v>
      </c>
      <c r="F38" s="174">
        <v>0</v>
      </c>
      <c r="G38" s="204"/>
      <c r="H38" s="204"/>
      <c r="I38" s="206"/>
    </row>
    <row r="39" ht="19.5" customHeight="1" spans="1:9">
      <c r="A39" s="204"/>
      <c r="B39" s="204"/>
      <c r="C39" s="206"/>
      <c r="D39" s="204" t="s">
        <v>481</v>
      </c>
      <c r="E39" s="204" t="s">
        <v>482</v>
      </c>
      <c r="F39" s="174">
        <v>0</v>
      </c>
      <c r="G39" s="204"/>
      <c r="H39" s="204"/>
      <c r="I39" s="206"/>
    </row>
    <row r="40" ht="19.5" customHeight="1" spans="1:9">
      <c r="A40" s="203" t="s">
        <v>483</v>
      </c>
      <c r="B40" s="203"/>
      <c r="C40" s="174">
        <v>6208379.55</v>
      </c>
      <c r="D40" s="203" t="s">
        <v>484</v>
      </c>
      <c r="E40" s="203"/>
      <c r="F40" s="208"/>
      <c r="G40" s="203"/>
      <c r="H40" s="203"/>
      <c r="I40" s="174">
        <v>504626.56</v>
      </c>
    </row>
    <row r="41" ht="19.5" customHeight="1" spans="1:9">
      <c r="A41" s="196" t="s">
        <v>485</v>
      </c>
      <c r="B41" s="196"/>
      <c r="C41" s="209"/>
      <c r="D41" s="196"/>
      <c r="E41" s="196"/>
      <c r="F41" s="196"/>
      <c r="G41" s="196"/>
      <c r="H41" s="196"/>
      <c r="I41" s="2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00" t="s">
        <v>486</v>
      </c>
    </row>
    <row r="2" spans="12:12">
      <c r="L2" s="194" t="s">
        <v>487</v>
      </c>
    </row>
    <row r="3" spans="1:12">
      <c r="A3" s="194" t="s">
        <v>77</v>
      </c>
      <c r="L3" s="194" t="s">
        <v>78</v>
      </c>
    </row>
    <row r="4" ht="15" customHeight="1" spans="1:12">
      <c r="A4" s="203" t="s">
        <v>488</v>
      </c>
      <c r="B4" s="203"/>
      <c r="C4" s="203"/>
      <c r="D4" s="203" t="s">
        <v>295</v>
      </c>
      <c r="E4" s="203"/>
      <c r="F4" s="203"/>
      <c r="G4" s="203"/>
      <c r="H4" s="203"/>
      <c r="I4" s="203"/>
      <c r="J4" s="203"/>
      <c r="K4" s="203"/>
      <c r="L4" s="203"/>
    </row>
    <row r="5" ht="15" customHeight="1" spans="1:12">
      <c r="A5" s="203" t="s">
        <v>302</v>
      </c>
      <c r="B5" s="203" t="s">
        <v>197</v>
      </c>
      <c r="C5" s="203" t="s">
        <v>83</v>
      </c>
      <c r="D5" s="203" t="s">
        <v>302</v>
      </c>
      <c r="E5" s="203" t="s">
        <v>197</v>
      </c>
      <c r="F5" s="203" t="s">
        <v>83</v>
      </c>
      <c r="G5" s="203" t="s">
        <v>302</v>
      </c>
      <c r="H5" s="203" t="s">
        <v>197</v>
      </c>
      <c r="I5" s="203" t="s">
        <v>83</v>
      </c>
      <c r="J5" s="203" t="s">
        <v>302</v>
      </c>
      <c r="K5" s="203" t="s">
        <v>197</v>
      </c>
      <c r="L5" s="203" t="s">
        <v>83</v>
      </c>
    </row>
    <row r="6" ht="15" customHeight="1" spans="1:12">
      <c r="A6" s="204" t="s">
        <v>303</v>
      </c>
      <c r="B6" s="204" t="s">
        <v>304</v>
      </c>
      <c r="C6" s="174">
        <v>0</v>
      </c>
      <c r="D6" s="204" t="s">
        <v>305</v>
      </c>
      <c r="E6" s="204" t="s">
        <v>306</v>
      </c>
      <c r="F6" s="174">
        <v>18099113.84</v>
      </c>
      <c r="G6" s="204" t="s">
        <v>489</v>
      </c>
      <c r="H6" s="204" t="s">
        <v>490</v>
      </c>
      <c r="I6" s="174">
        <v>0</v>
      </c>
      <c r="J6" s="204" t="s">
        <v>491</v>
      </c>
      <c r="K6" s="204" t="s">
        <v>492</v>
      </c>
      <c r="L6" s="174">
        <v>0</v>
      </c>
    </row>
    <row r="7" ht="15" customHeight="1" spans="1:12">
      <c r="A7" s="204" t="s">
        <v>309</v>
      </c>
      <c r="B7" s="204" t="s">
        <v>310</v>
      </c>
      <c r="C7" s="174">
        <v>0</v>
      </c>
      <c r="D7" s="204" t="s">
        <v>311</v>
      </c>
      <c r="E7" s="204" t="s">
        <v>312</v>
      </c>
      <c r="F7" s="174">
        <v>0</v>
      </c>
      <c r="G7" s="204" t="s">
        <v>493</v>
      </c>
      <c r="H7" s="204" t="s">
        <v>314</v>
      </c>
      <c r="I7" s="174">
        <v>0</v>
      </c>
      <c r="J7" s="204" t="s">
        <v>494</v>
      </c>
      <c r="K7" s="204" t="s">
        <v>495</v>
      </c>
      <c r="L7" s="174">
        <v>0</v>
      </c>
    </row>
    <row r="8" ht="15" customHeight="1" spans="1:12">
      <c r="A8" s="204" t="s">
        <v>315</v>
      </c>
      <c r="B8" s="204" t="s">
        <v>316</v>
      </c>
      <c r="C8" s="174">
        <v>0</v>
      </c>
      <c r="D8" s="204" t="s">
        <v>317</v>
      </c>
      <c r="E8" s="204" t="s">
        <v>318</v>
      </c>
      <c r="F8" s="174">
        <v>0</v>
      </c>
      <c r="G8" s="204" t="s">
        <v>496</v>
      </c>
      <c r="H8" s="204" t="s">
        <v>320</v>
      </c>
      <c r="I8" s="174">
        <v>0</v>
      </c>
      <c r="J8" s="204" t="s">
        <v>497</v>
      </c>
      <c r="K8" s="204" t="s">
        <v>446</v>
      </c>
      <c r="L8" s="174">
        <v>0</v>
      </c>
    </row>
    <row r="9" ht="15" customHeight="1" spans="1:12">
      <c r="A9" s="204" t="s">
        <v>321</v>
      </c>
      <c r="B9" s="204" t="s">
        <v>322</v>
      </c>
      <c r="C9" s="174">
        <v>0</v>
      </c>
      <c r="D9" s="204" t="s">
        <v>323</v>
      </c>
      <c r="E9" s="204" t="s">
        <v>324</v>
      </c>
      <c r="F9" s="174">
        <v>0</v>
      </c>
      <c r="G9" s="204" t="s">
        <v>498</v>
      </c>
      <c r="H9" s="204" t="s">
        <v>326</v>
      </c>
      <c r="I9" s="174">
        <v>0</v>
      </c>
      <c r="J9" s="204" t="s">
        <v>409</v>
      </c>
      <c r="K9" s="204" t="s">
        <v>410</v>
      </c>
      <c r="L9" s="174">
        <v>49800</v>
      </c>
    </row>
    <row r="10" ht="15" customHeight="1" spans="1:12">
      <c r="A10" s="204" t="s">
        <v>327</v>
      </c>
      <c r="B10" s="204" t="s">
        <v>328</v>
      </c>
      <c r="C10" s="174">
        <v>0</v>
      </c>
      <c r="D10" s="204" t="s">
        <v>329</v>
      </c>
      <c r="E10" s="204" t="s">
        <v>330</v>
      </c>
      <c r="F10" s="174">
        <v>0</v>
      </c>
      <c r="G10" s="204" t="s">
        <v>499</v>
      </c>
      <c r="H10" s="204" t="s">
        <v>332</v>
      </c>
      <c r="I10" s="174">
        <v>0</v>
      </c>
      <c r="J10" s="204" t="s">
        <v>415</v>
      </c>
      <c r="K10" s="204" t="s">
        <v>416</v>
      </c>
      <c r="L10" s="174">
        <v>0</v>
      </c>
    </row>
    <row r="11" ht="15" customHeight="1" spans="1:12">
      <c r="A11" s="204" t="s">
        <v>333</v>
      </c>
      <c r="B11" s="204" t="s">
        <v>334</v>
      </c>
      <c r="C11" s="174">
        <v>0</v>
      </c>
      <c r="D11" s="204" t="s">
        <v>335</v>
      </c>
      <c r="E11" s="204" t="s">
        <v>336</v>
      </c>
      <c r="F11" s="174">
        <v>0</v>
      </c>
      <c r="G11" s="204" t="s">
        <v>500</v>
      </c>
      <c r="H11" s="204" t="s">
        <v>338</v>
      </c>
      <c r="I11" s="174">
        <v>0</v>
      </c>
      <c r="J11" s="204" t="s">
        <v>421</v>
      </c>
      <c r="K11" s="204" t="s">
        <v>422</v>
      </c>
      <c r="L11" s="174">
        <v>0</v>
      </c>
    </row>
    <row r="12" ht="15" customHeight="1" spans="1:12">
      <c r="A12" s="204" t="s">
        <v>339</v>
      </c>
      <c r="B12" s="204" t="s">
        <v>340</v>
      </c>
      <c r="C12" s="174">
        <v>0</v>
      </c>
      <c r="D12" s="204" t="s">
        <v>341</v>
      </c>
      <c r="E12" s="204" t="s">
        <v>342</v>
      </c>
      <c r="F12" s="174">
        <v>0</v>
      </c>
      <c r="G12" s="204" t="s">
        <v>501</v>
      </c>
      <c r="H12" s="204" t="s">
        <v>344</v>
      </c>
      <c r="I12" s="174">
        <v>0</v>
      </c>
      <c r="J12" s="204" t="s">
        <v>427</v>
      </c>
      <c r="K12" s="204" t="s">
        <v>428</v>
      </c>
      <c r="L12" s="174">
        <v>0</v>
      </c>
    </row>
    <row r="13" ht="15" customHeight="1" spans="1:12">
      <c r="A13" s="204" t="s">
        <v>345</v>
      </c>
      <c r="B13" s="204" t="s">
        <v>346</v>
      </c>
      <c r="C13" s="174">
        <v>0</v>
      </c>
      <c r="D13" s="204" t="s">
        <v>347</v>
      </c>
      <c r="E13" s="204" t="s">
        <v>348</v>
      </c>
      <c r="F13" s="174">
        <v>0</v>
      </c>
      <c r="G13" s="204" t="s">
        <v>502</v>
      </c>
      <c r="H13" s="204" t="s">
        <v>350</v>
      </c>
      <c r="I13" s="174">
        <v>0</v>
      </c>
      <c r="J13" s="204" t="s">
        <v>433</v>
      </c>
      <c r="K13" s="204" t="s">
        <v>434</v>
      </c>
      <c r="L13" s="174">
        <v>0</v>
      </c>
    </row>
    <row r="14" ht="15" customHeight="1" spans="1:12">
      <c r="A14" s="204" t="s">
        <v>351</v>
      </c>
      <c r="B14" s="204" t="s">
        <v>352</v>
      </c>
      <c r="C14" s="174">
        <v>0</v>
      </c>
      <c r="D14" s="204" t="s">
        <v>353</v>
      </c>
      <c r="E14" s="204" t="s">
        <v>354</v>
      </c>
      <c r="F14" s="174">
        <v>0</v>
      </c>
      <c r="G14" s="204" t="s">
        <v>503</v>
      </c>
      <c r="H14" s="204" t="s">
        <v>380</v>
      </c>
      <c r="I14" s="174">
        <v>0</v>
      </c>
      <c r="J14" s="204" t="s">
        <v>439</v>
      </c>
      <c r="K14" s="204" t="s">
        <v>440</v>
      </c>
      <c r="L14" s="207">
        <v>0</v>
      </c>
    </row>
    <row r="15" ht="15" customHeight="1" spans="1:12">
      <c r="A15" s="204" t="s">
        <v>357</v>
      </c>
      <c r="B15" s="204" t="s">
        <v>358</v>
      </c>
      <c r="C15" s="174">
        <v>0</v>
      </c>
      <c r="D15" s="204" t="s">
        <v>359</v>
      </c>
      <c r="E15" s="204" t="s">
        <v>360</v>
      </c>
      <c r="F15" s="174">
        <v>0</v>
      </c>
      <c r="G15" s="204" t="s">
        <v>504</v>
      </c>
      <c r="H15" s="204" t="s">
        <v>386</v>
      </c>
      <c r="I15" s="174">
        <v>0</v>
      </c>
      <c r="J15" s="204" t="s">
        <v>445</v>
      </c>
      <c r="K15" s="204" t="s">
        <v>446</v>
      </c>
      <c r="L15" s="174">
        <v>49800</v>
      </c>
    </row>
    <row r="16" ht="15" customHeight="1" spans="1:12">
      <c r="A16" s="204" t="s">
        <v>363</v>
      </c>
      <c r="B16" s="204" t="s">
        <v>364</v>
      </c>
      <c r="C16" s="174">
        <v>0</v>
      </c>
      <c r="D16" s="204" t="s">
        <v>365</v>
      </c>
      <c r="E16" s="204" t="s">
        <v>366</v>
      </c>
      <c r="F16" s="174">
        <v>0</v>
      </c>
      <c r="G16" s="204" t="s">
        <v>505</v>
      </c>
      <c r="H16" s="204" t="s">
        <v>392</v>
      </c>
      <c r="I16" s="174">
        <v>0</v>
      </c>
      <c r="J16" s="204" t="s">
        <v>506</v>
      </c>
      <c r="K16" s="204" t="s">
        <v>507</v>
      </c>
      <c r="L16" s="174">
        <v>0</v>
      </c>
    </row>
    <row r="17" ht="15" customHeight="1" spans="1:12">
      <c r="A17" s="204" t="s">
        <v>369</v>
      </c>
      <c r="B17" s="204" t="s">
        <v>370</v>
      </c>
      <c r="C17" s="174">
        <v>0</v>
      </c>
      <c r="D17" s="204" t="s">
        <v>371</v>
      </c>
      <c r="E17" s="204" t="s">
        <v>372</v>
      </c>
      <c r="F17" s="174">
        <v>0</v>
      </c>
      <c r="G17" s="204" t="s">
        <v>508</v>
      </c>
      <c r="H17" s="204" t="s">
        <v>398</v>
      </c>
      <c r="I17" s="174">
        <v>0</v>
      </c>
      <c r="J17" s="204" t="s">
        <v>509</v>
      </c>
      <c r="K17" s="204" t="s">
        <v>510</v>
      </c>
      <c r="L17" s="174">
        <v>0</v>
      </c>
    </row>
    <row r="18" ht="15" customHeight="1" spans="1:12">
      <c r="A18" s="204" t="s">
        <v>375</v>
      </c>
      <c r="B18" s="204" t="s">
        <v>376</v>
      </c>
      <c r="C18" s="174">
        <v>0</v>
      </c>
      <c r="D18" s="204" t="s">
        <v>377</v>
      </c>
      <c r="E18" s="204" t="s">
        <v>378</v>
      </c>
      <c r="F18" s="174">
        <v>0</v>
      </c>
      <c r="G18" s="204" t="s">
        <v>511</v>
      </c>
      <c r="H18" s="204" t="s">
        <v>512</v>
      </c>
      <c r="I18" s="174">
        <v>0</v>
      </c>
      <c r="J18" s="204" t="s">
        <v>513</v>
      </c>
      <c r="K18" s="204" t="s">
        <v>514</v>
      </c>
      <c r="L18" s="174">
        <v>0</v>
      </c>
    </row>
    <row r="19" ht="15" customHeight="1" spans="1:12">
      <c r="A19" s="204" t="s">
        <v>381</v>
      </c>
      <c r="B19" s="204" t="s">
        <v>382</v>
      </c>
      <c r="C19" s="174">
        <v>0</v>
      </c>
      <c r="D19" s="204" t="s">
        <v>383</v>
      </c>
      <c r="E19" s="204" t="s">
        <v>384</v>
      </c>
      <c r="F19" s="174">
        <v>0</v>
      </c>
      <c r="G19" s="204" t="s">
        <v>307</v>
      </c>
      <c r="H19" s="204" t="s">
        <v>308</v>
      </c>
      <c r="I19" s="174">
        <v>22390958.89</v>
      </c>
      <c r="J19" s="204" t="s">
        <v>515</v>
      </c>
      <c r="K19" s="204" t="s">
        <v>516</v>
      </c>
      <c r="L19" s="174">
        <v>0</v>
      </c>
    </row>
    <row r="20" ht="15" customHeight="1" spans="1:12">
      <c r="A20" s="204" t="s">
        <v>387</v>
      </c>
      <c r="B20" s="204" t="s">
        <v>388</v>
      </c>
      <c r="C20" s="174">
        <v>35337632.69</v>
      </c>
      <c r="D20" s="204" t="s">
        <v>389</v>
      </c>
      <c r="E20" s="204" t="s">
        <v>390</v>
      </c>
      <c r="F20" s="174">
        <v>0</v>
      </c>
      <c r="G20" s="204" t="s">
        <v>313</v>
      </c>
      <c r="H20" s="204" t="s">
        <v>314</v>
      </c>
      <c r="I20" s="174">
        <v>0</v>
      </c>
      <c r="J20" s="204" t="s">
        <v>451</v>
      </c>
      <c r="K20" s="204" t="s">
        <v>452</v>
      </c>
      <c r="L20" s="174">
        <v>0</v>
      </c>
    </row>
    <row r="21" ht="15" customHeight="1" spans="1:12">
      <c r="A21" s="204" t="s">
        <v>393</v>
      </c>
      <c r="B21" s="204" t="s">
        <v>394</v>
      </c>
      <c r="C21" s="174">
        <v>0</v>
      </c>
      <c r="D21" s="204" t="s">
        <v>395</v>
      </c>
      <c r="E21" s="204" t="s">
        <v>396</v>
      </c>
      <c r="F21" s="174">
        <v>1046200</v>
      </c>
      <c r="G21" s="204" t="s">
        <v>319</v>
      </c>
      <c r="H21" s="204" t="s">
        <v>320</v>
      </c>
      <c r="I21" s="174">
        <v>0</v>
      </c>
      <c r="J21" s="204" t="s">
        <v>457</v>
      </c>
      <c r="K21" s="204" t="s">
        <v>458</v>
      </c>
      <c r="L21" s="174">
        <v>0</v>
      </c>
    </row>
    <row r="22" ht="15" customHeight="1" spans="1:12">
      <c r="A22" s="204" t="s">
        <v>399</v>
      </c>
      <c r="B22" s="204" t="s">
        <v>400</v>
      </c>
      <c r="C22" s="174">
        <v>0</v>
      </c>
      <c r="D22" s="204" t="s">
        <v>401</v>
      </c>
      <c r="E22" s="204" t="s">
        <v>402</v>
      </c>
      <c r="F22" s="174">
        <v>0</v>
      </c>
      <c r="G22" s="204" t="s">
        <v>325</v>
      </c>
      <c r="H22" s="204" t="s">
        <v>326</v>
      </c>
      <c r="I22" s="174">
        <v>0</v>
      </c>
      <c r="J22" s="204" t="s">
        <v>463</v>
      </c>
      <c r="K22" s="204" t="s">
        <v>464</v>
      </c>
      <c r="L22" s="174">
        <v>0</v>
      </c>
    </row>
    <row r="23" ht="15" customHeight="1" spans="1:12">
      <c r="A23" s="204" t="s">
        <v>405</v>
      </c>
      <c r="B23" s="204" t="s">
        <v>406</v>
      </c>
      <c r="C23" s="174">
        <v>0</v>
      </c>
      <c r="D23" s="204" t="s">
        <v>407</v>
      </c>
      <c r="E23" s="204" t="s">
        <v>408</v>
      </c>
      <c r="F23" s="174">
        <v>4752640</v>
      </c>
      <c r="G23" s="204" t="s">
        <v>331</v>
      </c>
      <c r="H23" s="204" t="s">
        <v>332</v>
      </c>
      <c r="I23" s="174">
        <v>22390958.89</v>
      </c>
      <c r="J23" s="204" t="s">
        <v>467</v>
      </c>
      <c r="K23" s="204" t="s">
        <v>468</v>
      </c>
      <c r="L23" s="174">
        <v>0</v>
      </c>
    </row>
    <row r="24" ht="15" customHeight="1" spans="1:12">
      <c r="A24" s="204" t="s">
        <v>411</v>
      </c>
      <c r="B24" s="204" t="s">
        <v>412</v>
      </c>
      <c r="C24" s="174">
        <v>0</v>
      </c>
      <c r="D24" s="204" t="s">
        <v>413</v>
      </c>
      <c r="E24" s="204" t="s">
        <v>414</v>
      </c>
      <c r="F24" s="174">
        <v>0</v>
      </c>
      <c r="G24" s="204" t="s">
        <v>337</v>
      </c>
      <c r="H24" s="204" t="s">
        <v>338</v>
      </c>
      <c r="I24" s="174">
        <v>0</v>
      </c>
      <c r="J24" s="204" t="s">
        <v>471</v>
      </c>
      <c r="K24" s="204" t="s">
        <v>472</v>
      </c>
      <c r="L24" s="174">
        <v>0</v>
      </c>
    </row>
    <row r="25" ht="15" customHeight="1" spans="1:12">
      <c r="A25" s="204" t="s">
        <v>417</v>
      </c>
      <c r="B25" s="204" t="s">
        <v>418</v>
      </c>
      <c r="C25" s="174">
        <v>2450730</v>
      </c>
      <c r="D25" s="204" t="s">
        <v>419</v>
      </c>
      <c r="E25" s="204" t="s">
        <v>420</v>
      </c>
      <c r="F25" s="174">
        <v>0</v>
      </c>
      <c r="G25" s="204" t="s">
        <v>343</v>
      </c>
      <c r="H25" s="204" t="s">
        <v>344</v>
      </c>
      <c r="I25" s="174">
        <v>0</v>
      </c>
      <c r="J25" s="204" t="s">
        <v>475</v>
      </c>
      <c r="K25" s="204" t="s">
        <v>476</v>
      </c>
      <c r="L25" s="174">
        <v>0</v>
      </c>
    </row>
    <row r="26" ht="15" customHeight="1" spans="1:12">
      <c r="A26" s="204" t="s">
        <v>423</v>
      </c>
      <c r="B26" s="204" t="s">
        <v>424</v>
      </c>
      <c r="C26" s="174">
        <v>0</v>
      </c>
      <c r="D26" s="204" t="s">
        <v>425</v>
      </c>
      <c r="E26" s="204" t="s">
        <v>426</v>
      </c>
      <c r="F26" s="174">
        <v>0</v>
      </c>
      <c r="G26" s="204" t="s">
        <v>349</v>
      </c>
      <c r="H26" s="204" t="s">
        <v>350</v>
      </c>
      <c r="I26" s="174">
        <v>0</v>
      </c>
      <c r="J26" s="204"/>
      <c r="K26" s="204"/>
      <c r="L26" s="206"/>
    </row>
    <row r="27" ht="15" customHeight="1" spans="1:12">
      <c r="A27" s="204" t="s">
        <v>429</v>
      </c>
      <c r="B27" s="204" t="s">
        <v>430</v>
      </c>
      <c r="C27" s="174">
        <v>0</v>
      </c>
      <c r="D27" s="204" t="s">
        <v>431</v>
      </c>
      <c r="E27" s="204" t="s">
        <v>432</v>
      </c>
      <c r="F27" s="174">
        <v>12295373.84</v>
      </c>
      <c r="G27" s="204" t="s">
        <v>355</v>
      </c>
      <c r="H27" s="204" t="s">
        <v>356</v>
      </c>
      <c r="I27" s="174">
        <v>0</v>
      </c>
      <c r="J27" s="204"/>
      <c r="K27" s="204"/>
      <c r="L27" s="206"/>
    </row>
    <row r="28" ht="15" customHeight="1" spans="1:12">
      <c r="A28" s="204" t="s">
        <v>435</v>
      </c>
      <c r="B28" s="204" t="s">
        <v>436</v>
      </c>
      <c r="C28" s="174">
        <v>4669500</v>
      </c>
      <c r="D28" s="204" t="s">
        <v>437</v>
      </c>
      <c r="E28" s="204" t="s">
        <v>438</v>
      </c>
      <c r="F28" s="174">
        <v>0</v>
      </c>
      <c r="G28" s="204" t="s">
        <v>361</v>
      </c>
      <c r="H28" s="204" t="s">
        <v>362</v>
      </c>
      <c r="I28" s="174">
        <v>0</v>
      </c>
      <c r="J28" s="204"/>
      <c r="K28" s="204"/>
      <c r="L28" s="206"/>
    </row>
    <row r="29" ht="15" customHeight="1" spans="1:12">
      <c r="A29" s="204" t="s">
        <v>441</v>
      </c>
      <c r="B29" s="204" t="s">
        <v>442</v>
      </c>
      <c r="C29" s="174">
        <v>0</v>
      </c>
      <c r="D29" s="204" t="s">
        <v>443</v>
      </c>
      <c r="E29" s="204" t="s">
        <v>444</v>
      </c>
      <c r="F29" s="174">
        <v>0</v>
      </c>
      <c r="G29" s="204" t="s">
        <v>367</v>
      </c>
      <c r="H29" s="204" t="s">
        <v>368</v>
      </c>
      <c r="I29" s="174">
        <v>0</v>
      </c>
      <c r="J29" s="204"/>
      <c r="K29" s="204"/>
      <c r="L29" s="206"/>
    </row>
    <row r="30" ht="15" customHeight="1" spans="1:12">
      <c r="A30" s="204" t="s">
        <v>447</v>
      </c>
      <c r="B30" s="204" t="s">
        <v>448</v>
      </c>
      <c r="C30" s="174">
        <v>23161602.69</v>
      </c>
      <c r="D30" s="204" t="s">
        <v>449</v>
      </c>
      <c r="E30" s="204" t="s">
        <v>450</v>
      </c>
      <c r="F30" s="174">
        <v>0</v>
      </c>
      <c r="G30" s="204" t="s">
        <v>373</v>
      </c>
      <c r="H30" s="204" t="s">
        <v>374</v>
      </c>
      <c r="I30" s="174">
        <v>0</v>
      </c>
      <c r="J30" s="204"/>
      <c r="K30" s="204"/>
      <c r="L30" s="206"/>
    </row>
    <row r="31" ht="15" customHeight="1" spans="1:12">
      <c r="A31" s="204" t="s">
        <v>453</v>
      </c>
      <c r="B31" s="204" t="s">
        <v>454</v>
      </c>
      <c r="C31" s="174">
        <v>0</v>
      </c>
      <c r="D31" s="204" t="s">
        <v>455</v>
      </c>
      <c r="E31" s="204" t="s">
        <v>456</v>
      </c>
      <c r="F31" s="174">
        <v>0</v>
      </c>
      <c r="G31" s="204" t="s">
        <v>379</v>
      </c>
      <c r="H31" s="204" t="s">
        <v>380</v>
      </c>
      <c r="I31" s="174">
        <v>0</v>
      </c>
      <c r="J31" s="204"/>
      <c r="K31" s="204"/>
      <c r="L31" s="206"/>
    </row>
    <row r="32" ht="15" customHeight="1" spans="1:12">
      <c r="A32" s="204" t="s">
        <v>459</v>
      </c>
      <c r="B32" s="204" t="s">
        <v>517</v>
      </c>
      <c r="C32" s="174">
        <v>5055800</v>
      </c>
      <c r="D32" s="204" t="s">
        <v>461</v>
      </c>
      <c r="E32" s="204" t="s">
        <v>462</v>
      </c>
      <c r="F32" s="174">
        <v>0</v>
      </c>
      <c r="G32" s="204" t="s">
        <v>385</v>
      </c>
      <c r="H32" s="204" t="s">
        <v>386</v>
      </c>
      <c r="I32" s="174">
        <v>0</v>
      </c>
      <c r="J32" s="204"/>
      <c r="K32" s="204"/>
      <c r="L32" s="206"/>
    </row>
    <row r="33" ht="15" customHeight="1" spans="1:12">
      <c r="A33" s="204"/>
      <c r="B33" s="204"/>
      <c r="C33" s="205"/>
      <c r="D33" s="204" t="s">
        <v>465</v>
      </c>
      <c r="E33" s="204" t="s">
        <v>466</v>
      </c>
      <c r="F33" s="174">
        <v>4900</v>
      </c>
      <c r="G33" s="204" t="s">
        <v>391</v>
      </c>
      <c r="H33" s="204" t="s">
        <v>392</v>
      </c>
      <c r="I33" s="174">
        <v>0</v>
      </c>
      <c r="J33" s="204"/>
      <c r="K33" s="204"/>
      <c r="L33" s="206"/>
    </row>
    <row r="34" ht="15" customHeight="1" spans="1:12">
      <c r="A34" s="204"/>
      <c r="B34" s="204"/>
      <c r="C34" s="206"/>
      <c r="D34" s="204" t="s">
        <v>469</v>
      </c>
      <c r="E34" s="204" t="s">
        <v>470</v>
      </c>
      <c r="F34" s="174">
        <v>0</v>
      </c>
      <c r="G34" s="204" t="s">
        <v>397</v>
      </c>
      <c r="H34" s="204" t="s">
        <v>398</v>
      </c>
      <c r="I34" s="174">
        <v>0</v>
      </c>
      <c r="J34" s="204"/>
      <c r="K34" s="204"/>
      <c r="L34" s="206"/>
    </row>
    <row r="35" ht="15" customHeight="1" spans="1:12">
      <c r="A35" s="204"/>
      <c r="B35" s="204"/>
      <c r="C35" s="206"/>
      <c r="D35" s="204" t="s">
        <v>473</v>
      </c>
      <c r="E35" s="204" t="s">
        <v>474</v>
      </c>
      <c r="F35" s="174">
        <v>0</v>
      </c>
      <c r="G35" s="204" t="s">
        <v>403</v>
      </c>
      <c r="H35" s="204" t="s">
        <v>404</v>
      </c>
      <c r="I35" s="174">
        <v>0</v>
      </c>
      <c r="J35" s="204"/>
      <c r="K35" s="204"/>
      <c r="L35" s="206"/>
    </row>
    <row r="36" ht="15" customHeight="1" spans="1:12">
      <c r="A36" s="204"/>
      <c r="B36" s="204"/>
      <c r="C36" s="206"/>
      <c r="D36" s="204" t="s">
        <v>477</v>
      </c>
      <c r="E36" s="204" t="s">
        <v>478</v>
      </c>
      <c r="F36" s="174">
        <v>0</v>
      </c>
      <c r="G36" s="204"/>
      <c r="H36" s="204"/>
      <c r="I36" s="205"/>
      <c r="J36" s="204"/>
      <c r="K36" s="204"/>
      <c r="L36" s="206"/>
    </row>
    <row r="37" ht="15" customHeight="1" spans="1:12">
      <c r="A37" s="204"/>
      <c r="B37" s="204"/>
      <c r="C37" s="206"/>
      <c r="D37" s="204" t="s">
        <v>479</v>
      </c>
      <c r="E37" s="204" t="s">
        <v>480</v>
      </c>
      <c r="F37" s="174">
        <v>0</v>
      </c>
      <c r="G37" s="204"/>
      <c r="H37" s="204"/>
      <c r="I37" s="206"/>
      <c r="J37" s="204"/>
      <c r="K37" s="204"/>
      <c r="L37" s="206"/>
    </row>
    <row r="38" ht="15" customHeight="1" spans="1:12">
      <c r="A38" s="204"/>
      <c r="B38" s="204"/>
      <c r="C38" s="206"/>
      <c r="D38" s="204" t="s">
        <v>481</v>
      </c>
      <c r="E38" s="204" t="s">
        <v>482</v>
      </c>
      <c r="F38" s="207">
        <v>0</v>
      </c>
      <c r="G38" s="204"/>
      <c r="H38" s="204"/>
      <c r="I38" s="206"/>
      <c r="J38" s="204"/>
      <c r="K38" s="204"/>
      <c r="L38" s="206"/>
    </row>
    <row r="39" ht="15" customHeight="1" spans="1:12">
      <c r="A39" s="196" t="s">
        <v>518</v>
      </c>
      <c r="B39" s="196"/>
      <c r="C39" s="196"/>
      <c r="D39" s="196"/>
      <c r="E39" s="196"/>
      <c r="F39" s="196"/>
      <c r="G39" s="196"/>
      <c r="H39" s="196"/>
      <c r="I39" s="196"/>
      <c r="J39" s="196"/>
      <c r="K39" s="196"/>
      <c r="L39" s="196"/>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2025-08-06T08:03:00Z</dcterms:created>
  <dcterms:modified xsi:type="dcterms:W3CDTF">2025-09-08T01:55:41Z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1912CDE432904F04A44C267B901DFEE0_12</vt:lpwstr>
  </property>
  <property fmtid="{D5CDD505-2E9C-101B-9397-08002B2CF9AE}" pid="3" name="KSOProductBuildVer">
    <vt:lpwstr>2052-12.8.2.18205</vt:lpwstr>
  </property>
</Properties>
</file>