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36" firstSheet="5" activeTab="8"/>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<sst xmlns="http://schemas.openxmlformats.org/spreadsheetml/2006/main" count="1334" uniqueCount="597">
  <si>
    <t>收入支出决算表</t>
  </si>
  <si>
    <t>公开01表</t>
  </si>
  <si>
    <t>部门：昆明市东川区人口和计划生育药具管理中心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</si>
  <si>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</si>
  <si>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</si>
  <si>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</si>
  <si>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</si>
  <si>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</si>
  <si>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</si>
  <si>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</si>
  <si>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</si>
  <si>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</si>
  <si>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</si>
  <si>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</si>
  <si>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</si>
  <si>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</si>
  <si>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</si>
  <si>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</si>
  <si>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</si>
  <si>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</si>
  <si>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</si>
  <si>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</si>
  <si>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</si>
  <si>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</si>
  <si>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</si>
  <si>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</si>
  <si>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</si>
  <si>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</si>
  <si>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</si>
  <si>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</si>
  <si>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</si>
  <si>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</si>
  <si>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</si>
  <si>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</si>
  <si>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</si>
  <si>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</si>
  <si>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</si>
  <si>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</si>
  <si>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</si>
  <si>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</si>
  <si>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</si>
  <si>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</si>
  <si>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</si>
  <si>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</si>
  <si>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</si>
  <si>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</si>
  <si>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</si>
  <si>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</si>
  <si>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</si>
  <si>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</si>
  <si>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</si>
  <si>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</si>
  <si>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</si>
  <si>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</si>
  <si>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</si>
  <si>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</si>
  <si>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</si>
  <si>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</si>
  <si>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</si>
  <si>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</si>
  <si>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</si>
  <si>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</si>
  <si>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</si>
  <si>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</si>
  <si>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</si>
  <si>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</si>
  <si>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</si>
  <si>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</si>
  <si>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</si>
  <si>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</si>
  <si>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</si>
  <si>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</si>
  <si>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</si>
  <si>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</si>
  <si>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</si>
  <si>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</si>
  <si>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</si>
  <si>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</si>
  <si>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</si>
  <si>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</si>
  <si>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</si>
  <si>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</si>
  <si>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</si>
  <si>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</si>
  <si>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</si>
  <si>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</si>
  <si>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</si>
  <si>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</si>
  <si>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</si>
  <si>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</si>
  <si>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</si>
  <si>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</si>
  <si>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</si>
  <si>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</si>
  <si>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</si>
  <si>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</si>
  <si>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</si>
  <si>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</si>
  <si>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</si>
  <si>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</si>
  <si>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</si>
  <si>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</si>
  <si>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</si>
  <si>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</si>
  <si>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</si>
  <si>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</si>
  <si>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</si>
  <si>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</si>
  <si>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</si>
  <si>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</si>
  <si>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</si>
  <si>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</si>
  <si>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</si>
  <si>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</si>
  <si>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</si>
  <si>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</si>
  <si>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</si>
  <si>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</si>
  <si>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</si>
  <si>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</si>
  <si>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</si>
  <si>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</si>
  <si>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</si>
  <si>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</si>
  <si>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</si>
  <si>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</si>
  <si>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</si>
  <si>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</si>
  <si>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</si>
  <si>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</si>
  <si>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</si>
  <si>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</si>
  <si>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</si>
  <si>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</si>
  <si>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</si>
  <si>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2100408</t>
  </si>
  <si>
    <t>基本公共卫生服务</t>
  </si>
  <si>
    <t>2100716</t>
  </si>
  <si>
    <t>计划生育机构</t>
  </si>
  <si>
    <t>2101102</t>
  </si>
  <si>
    <t>事业单位医疗</t>
  </si>
  <si>
    <t>2101103</t>
  </si>
  <si>
    <t>公务员医疗补助</t>
  </si>
  <si>
    <t>2101199</t>
  </si>
  <si>
    <t>其他行政事业单位医疗支出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</si>
  <si>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</si>
  <si>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</si>
  <si>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</si>
  <si>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</si>
  <si>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</si>
  <si>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</si>
  <si>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</si>
  <si>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</si>
  <si>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</si>
  <si>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</si>
  <si>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</si>
  <si>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</si>
  <si>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</si>
  <si>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</si>
  <si>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</si>
  <si>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</si>
  <si>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</si>
  <si>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</si>
  <si>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</si>
  <si>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</si>
  <si>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</si>
  <si>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</si>
  <si>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</si>
  <si>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</si>
  <si>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</si>
  <si>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</si>
  <si>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</si>
  <si>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</si>
  <si>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</si>
  <si>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</si>
  <si>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</si>
  <si>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</si>
  <si>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</si>
  <si>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</si>
  <si>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</si>
  <si>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</si>
  <si>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</si>
  <si>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</si>
  <si>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</si>
  <si>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</si>
  <si>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</si>
  <si>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</si>
  <si>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</si>
  <si>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</si>
  <si>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</si>
  <si>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</si>
  <si>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</si>
  <si>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</si>
  <si>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</si>
  <si>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</si>
  <si>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</si>
  <si>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</si>
  <si>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</si>
  <si>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</si>
  <si>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</si>
  <si>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</si>
  <si>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</si>
  <si>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</si>
  <si>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</si>
  <si>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</si>
  <si>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</si>
  <si>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</si>
  <si>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</si>
  <si>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</si>
  <si>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</si>
  <si>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</si>
  <si>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</si>
  <si>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</si>
  <si>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</si>
  <si>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</si>
  <si>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</si>
  <si>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</si>
  <si>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</si>
  <si>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</si>
  <si>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</si>
  <si>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</si>
  <si>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</si>
  <si>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</si>
  <si>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</si>
  <si>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</si>
  <si>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</si>
  <si>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</si>
  <si>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</si>
  <si>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</si>
  <si>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</si>
  <si>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</si>
  <si>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</si>
  <si>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</si>
  <si>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</si>
  <si>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</si>
  <si>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</si>
  <si>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</si>
  <si>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</si>
  <si>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</si>
  <si>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</si>
  <si>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</si>
  <si>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</si>
  <si>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</si>
  <si>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</si>
  <si>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</si>
  <si>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</si>
  <si>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</si>
  <si>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</si>
  <si>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</si>
  <si>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</si>
  <si>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</si>
  <si>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</si>
  <si>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</si>
  <si>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</si>
  <si>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</si>
  <si>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</si>
  <si>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</si>
  <si>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</si>
  <si>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</si>
  <si>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</si>
  <si>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</si>
  <si>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</si>
  <si>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</si>
  <si>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</si>
  <si>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</si>
  <si>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</si>
  <si>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</si>
  <si>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</si>
  <si>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</si>
  <si>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</si>
  <si>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</si>
  <si>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</si>
  <si>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</si>
  <si>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</si>
  <si>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</si>
  <si>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</si>
  <si>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</si>
  <si>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</si>
  <si>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</si>
  <si>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</si>
  <si>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</si>
  <si>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</si>
  <si>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</si>
  <si>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</si>
  <si>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</si>
  <si>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</si>
  <si>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</si>
  <si>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</si>
  <si>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</si>
  <si>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</si>
  <si>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</si>
  <si>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</si>
  <si>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</si>
  <si>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</si>
  <si>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</si>
  <si>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</si>
  <si>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</si>
  <si>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</si>
  <si>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</si>
  <si>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</si>
  <si>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</si>
  <si>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</si>
  <si>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</si>
  <si>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</si>
  <si>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</si>
  <si>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</si>
  <si>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</si>
  <si>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</si>
  <si>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</si>
  <si>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</si>
  <si>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</si>
  <si>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</si>
  <si>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</si>
  <si>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</si>
  <si>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</si>
  <si>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</si>
  <si>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</si>
  <si>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</si>
  <si>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</si>
  <si>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</si>
  <si>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</si>
  <si>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</si>
  <si>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</si>
  <si>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</si>
  <si>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</si>
  <si>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</si>
  <si>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</si>
  <si>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</si>
  <si>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</si>
  <si>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</si>
  <si>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</si>
  <si>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</si>
  <si>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</si>
  <si>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</si>
  <si>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</si>
  <si>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</si>
  <si>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</si>
  <si>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</si>
  <si>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</si>
  <si>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</si>
  <si>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</si>
  <si>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</si>
  <si>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</si>
  <si>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</si>
  <si>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</si>
  <si>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</si>
  <si>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</si>
  <si>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</si>
  <si>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</si>
  <si>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</si>
  <si>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</si>
  <si>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</si>
  <si>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</si>
  <si>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</si>
  <si>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</si>
  <si>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</si>
  <si>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</si>
  <si>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</si>
  <si>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</si>
  <si>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</si>
  <si>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</si>
  <si>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</si>
  <si>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</si>
  <si>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</si>
  <si>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</si>
  <si>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</si>
  <si>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</si>
  <si>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</si>
  <si>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</si>
  <si>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</si>
  <si>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</si>
  <si>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</si>
  <si>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</si>
  <si>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</si>
  <si>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</si>
  <si>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</si>
  <si>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</si>
  <si>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</si>
  <si>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</si>
  <si>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</si>
  <si>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</si>
  <si>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</si>
  <si>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</si>
  <si>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</si>
  <si>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</si>
  <si>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</si>
  <si>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</si>
  <si>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</si>
  <si>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</si>
  <si>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</si>
  <si>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</si>
  <si>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</si>
  <si>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</si>
  <si>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</si>
  <si>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</si>
  <si>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</si>
  <si>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</si>
  <si>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</si>
  <si>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</si>
  <si>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</si>
  <si>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</si>
  <si>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</si>
  <si>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</si>
  <si>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</si>
  <si>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</si>
  <si>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</si>
  <si>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</si>
  <si>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</si>
  <si>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</si>
  <si>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</si>
  <si>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</si>
  <si>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</si>
  <si>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</si>
  <si>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</si>
  <si>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</si>
  <si>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</si>
  <si>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</si>
  <si>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</si>
  <si>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</si>
  <si>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</si>
  <si>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</si>
  <si>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</si>
  <si>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</si>
  <si>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</si>
  <si>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</si>
  <si>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</si>
  <si>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</si>
  <si>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</si>
  <si>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</si>
  <si>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</si>
  <si>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</si>
  <si>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</si>
  <si>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</si>
  <si>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</si>
  <si>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</si>
  <si>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</si>
  <si>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</si>
  <si>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</si>
  <si>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</si>
  <si>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</si>
  <si>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</si>
  <si>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</si>
  <si>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</si>
  <si>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</si>
  <si>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</si>
  <si>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</si>
  <si>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</si>
  <si>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</si>
  <si>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</si>
  <si>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</si>
  <si>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</si>
  <si>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</si>
  <si>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</si>
  <si>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</si>
  <si>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</si>
  <si>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</si>
  <si>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</si>
  <si>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</si>
  <si>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</si>
  <si>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</si>
  <si>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</si>
  <si>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</si>
  <si>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</si>
  <si>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</si>
  <si>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</si>
  <si>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</si>
  <si>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</si>
  <si>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</si>
  <si>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</si>
  <si>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</si>
  <si>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</si>
  <si>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</si>
  <si>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</si>
  <si>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</si>
  <si>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</si>
  <si>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</si>
  <si>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昆明市东川区人口和计划生育药具管理中心为昆明市东川区卫生健康局所属二级事业单位，主要职能是：1.拟订计划生育药具计划，提出计划生育药具管理和服务的建议；2.计划生育药具的招标采购和免费发放，承担对计划生育药具服务、管理、监督和评估工作；3.遵守计划生育药具服务和管理的政策和法规；4.组织实施计划生育药具的收购、储运和调拨；5.负责计划生育药具信息化建设，承担计划生育药具信息统计工作,协调建立加强流动人口计划生育药具管理和服务的工作机制；6.避孕药具知识宣传普及和药具使用指导及推广；7.对药具人员进行培训指导。</t>
  </si>
  <si>
    <t>（二）部门绩效目标的设立情况</t>
  </si>
  <si>
    <t>东川区药具中心按照部门总目标，以优质服务为宗旨，以满足广大群众对避孕药具的需求为目标。坚持“以人为本”的服务理念，建立健全多网点、宽渠道、全方位、开放式的发放机制，最大限度的拓展了服务渠道，认真完成药具方面的各项工作任务。</t>
  </si>
  <si>
    <t>（三）部门整体收支情况</t>
  </si>
  <si>
    <t>昆明市东川区人口和计划生育药具管理中心2024年度收入合计950,837.18元。其中：财政拨款收入830,837.18元，占总收入的87.38%；上级补助收入0.00元，占总收入的0.00%；事业收入0.00元（含教育收费0.00元），占总收入的0.00%；经营收入0.00元，占总收入的0.00%；附属单位上缴收入0.00元，占总收入的0.00%；其他收入120,000.00元，占总收入的12.62%。
昆明市东川区人口和计划生育药具管理中心2024年度支出合计952,132.76元。其中：基本支出830,837.18元，占总支出的87.26%；项目支出121,295.58元，占总支出的12.74%；上缴上级支出0.00元，占总支出的0.00%；经营支出0.00元，占总支出的0.00%；对附属单位补助支出0.00元，占总支出的0.00%。</t>
  </si>
  <si>
    <t>（四）部门预算管理制度建设情况</t>
  </si>
  <si>
    <t>制定完善的内部管理制度，根据单位实际业务情况推进内部控制工作。一是在预算管理、收支管理、采购管理、基建及合同管理等方面制定相对完善的规章制度并加以实施。二是结合各类业务严格控制内部控制关键点。例如遵循“无预算不支出”和“分事行权”原则，保证各项经济活动支出依法依规开展。通过相关举措，基本实现了主要业务流程的内部控制全覆盖。</t>
  </si>
  <si>
    <r>
      <rPr>
        <sz val="11"/>
        <color rgb="FF000000"/>
        <rFont val="宋体"/>
        <charset val="0"/>
      </rPr>
      <t>（五）严控</t>
    </r>
    <r>
      <rPr>
        <sz val="11"/>
        <color rgb="FF000000"/>
        <rFont val="Times New Roman"/>
        <charset val="0"/>
      </rPr>
      <t>“</t>
    </r>
    <r>
      <rPr>
        <sz val="11"/>
        <color indexed="8"/>
        <rFont val="仿宋"/>
        <charset val="134"/>
      </rPr>
      <t>三公</t>
    </r>
    <r>
      <rPr>
        <sz val="11"/>
        <color rgb="FF000000"/>
        <rFont val="Times New Roman"/>
        <charset val="0"/>
      </rPr>
      <t>”</t>
    </r>
    <r>
      <rPr>
        <sz val="11"/>
        <color indexed="8"/>
        <rFont val="仿宋"/>
        <charset val="134"/>
      </rPr>
      <t>经费</t>
    </r>
    <r>
      <rPr>
        <sz val="11"/>
        <color rgb="FF000000"/>
        <rFont val="宋体"/>
        <charset val="0"/>
      </rPr>
      <t>支出情况</t>
    </r>
  </si>
  <si>
    <r>
      <t>2024</t>
    </r>
    <r>
      <rPr>
        <sz val="11"/>
        <color rgb="FF000000"/>
        <rFont val="宋体"/>
        <charset val="0"/>
      </rPr>
      <t>年度财政拨款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经费支出决算中，财政拨款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经费支出年初预算为</t>
    </r>
    <r>
      <rPr>
        <sz val="11"/>
        <color rgb="FF000000"/>
        <rFont val="Times New Roman"/>
        <charset val="0"/>
      </rPr>
      <t>13,000.00</t>
    </r>
    <r>
      <rPr>
        <sz val="11"/>
        <color rgb="FF000000"/>
        <rFont val="宋体"/>
        <charset val="0"/>
      </rPr>
      <t>元，决算为</t>
    </r>
    <r>
      <rPr>
        <sz val="11"/>
        <color rgb="FF000000"/>
        <rFont val="Times New Roman"/>
        <charset val="0"/>
      </rPr>
      <t>6,718.27</t>
    </r>
    <r>
      <rPr>
        <sz val="11"/>
        <color rgb="FF000000"/>
        <rFont val="宋体"/>
        <charset val="0"/>
      </rPr>
      <t>元，完成年初预算的</t>
    </r>
    <r>
      <rPr>
        <sz val="11"/>
        <color rgb="FF000000"/>
        <rFont val="Times New Roman"/>
        <charset val="0"/>
      </rPr>
      <t>51.68%</t>
    </r>
    <r>
      <rPr>
        <sz val="11"/>
        <color rgb="FF000000"/>
        <rFont val="宋体"/>
        <charset val="0"/>
      </rPr>
      <t>；支出决算较上年减少</t>
    </r>
    <r>
      <rPr>
        <sz val="11"/>
        <color rgb="FF000000"/>
        <rFont val="Times New Roman"/>
        <charset val="0"/>
      </rPr>
      <t>1,348.09</t>
    </r>
    <r>
      <rPr>
        <sz val="11"/>
        <color rgb="FF000000"/>
        <rFont val="宋体"/>
        <charset val="0"/>
      </rPr>
      <t>元，下降</t>
    </r>
    <r>
      <rPr>
        <sz val="11"/>
        <color rgb="FF000000"/>
        <rFont val="Times New Roman"/>
        <charset val="0"/>
      </rPr>
      <t>16.71%</t>
    </r>
    <r>
      <rPr>
        <sz val="11"/>
        <color rgb="FF000000"/>
        <rFont val="宋体"/>
        <charset val="0"/>
      </rPr>
      <t>。一般公共预算财政拨款“三公”经费支出中：因公出国（境）费支出年初预算为0.00元，决算为0.00元；公务用车购置费支出年初预算为0.00元，决算为0.00元；公务用车运行维护费支出年初预算为12,000.00元，决算为6,718.27元，完成年初预算的55.99%；公务接待费支出年初预算为0.00元，决算为0.00元。</t>
    </r>
  </si>
  <si>
    <t>二、绩效自评组织情况</t>
  </si>
  <si>
    <t>（一）前期准备</t>
  </si>
  <si>
    <t>通过收集昆明市东川区人口和计划生育药具管理中心基本情况、预算制定与明细、部门中长期规划目标及组织架构等信息，分析昆明市东川区人口和计划生育药具管理中心资源配置的合理性及中长期规划目标完成与履职情况，总结经验做法，找出预算绩效管理中的薄弱环节，提出改进建议，提高财政资金的使用效益。</t>
  </si>
  <si>
    <t>（二）组织实施</t>
  </si>
  <si>
    <t>（1）为更好开展预算资金绩效考评工作，进一步加强预算资金绩效管理，强化支出责任，提高财政资金使用效益，经局务会研究决定，成立昆明市东川区人口和计划生育药具管理中心绩效考评工作领导小组。（2）对照昆明市东川区人口和计划生育药具管理中心各项绩效目标，依据绩效评价指标体系自评规则一一自评。</t>
  </si>
  <si>
    <t>三、评价情况分析及综合评价结论</t>
  </si>
  <si>
    <t>昆明市东川区人口和计划生育药具管理中心对2024年财政预算资金整体支出的部门决策、部门管理、部门绩效等进行绩效评价，2024年度昆明市东川区人口和计划生育药具管理中心的绩效目标能得到实现，总评价得分98.00分，评价等级为优。</t>
  </si>
  <si>
    <t>四、存在的问题和整改情况</t>
  </si>
  <si>
    <r>
      <rPr>
        <sz val="11"/>
        <color rgb="FF000000"/>
        <rFont val="宋体"/>
        <charset val="0"/>
      </rPr>
      <t>在问题：</t>
    </r>
    <r>
      <rPr>
        <sz val="11"/>
        <color rgb="FF000000"/>
        <rFont val="Times New Roman"/>
        <charset val="0"/>
      </rPr>
      <t>1.</t>
    </r>
    <r>
      <rPr>
        <sz val="11"/>
        <color rgb="FF000000"/>
        <rFont val="宋体"/>
        <charset val="0"/>
      </rPr>
      <t>上级下拨资金没有专门下达年初预算文件；上级下拨资金与实际支出差异较大；</t>
    </r>
    <r>
      <rPr>
        <sz val="11"/>
        <color rgb="FF000000"/>
        <rFont val="Times New Roman"/>
        <charset val="0"/>
      </rPr>
      <t>2.</t>
    </r>
    <r>
      <rPr>
        <sz val="11"/>
        <color rgb="FF000000"/>
        <rFont val="宋体"/>
        <charset val="0"/>
      </rPr>
      <t>指标设置方面：绩效目标相关指标体系规范性有待提高。</t>
    </r>
    <r>
      <rPr>
        <sz val="11"/>
        <color rgb="FF000000"/>
        <rFont val="Times New Roman"/>
        <charset val="0"/>
      </rPr>
      <t xml:space="preserve">                                        </t>
    </r>
    <r>
      <rPr>
        <sz val="11"/>
        <color rgb="FF000000"/>
        <rFont val="宋体"/>
        <charset val="0"/>
      </rPr>
      <t>整改措施及建议：</t>
    </r>
    <r>
      <rPr>
        <sz val="11"/>
        <color rgb="FF000000"/>
        <rFont val="Times New Roman"/>
        <charset val="0"/>
      </rPr>
      <t>1.</t>
    </r>
    <r>
      <rPr>
        <sz val="11"/>
        <color rgb="FF000000"/>
        <rFont val="宋体"/>
        <charset val="0"/>
      </rPr>
      <t>建议上级下拨资金专门下达年初预算文件，或单独下达，或与区级年初预算资金统一后由财政部门集中下达给预算单位。</t>
    </r>
    <r>
      <rPr>
        <sz val="11"/>
        <color rgb="FF000000"/>
        <rFont val="Times New Roman"/>
        <charset val="0"/>
      </rPr>
      <t>2.</t>
    </r>
    <r>
      <rPr>
        <sz val="11"/>
        <color rgb="FF000000"/>
        <rFont val="宋体"/>
        <charset val="0"/>
      </rPr>
      <t>指标设置方面：一是建议上级主管部门、财政部门、绩效评价中介单位做好调研工作，从上级至基层，从财政至主管部门至中介单位，统一规范指标体系。</t>
    </r>
    <r>
      <rPr>
        <sz val="11"/>
        <color rgb="FF000000"/>
        <rFont val="Times New Roman"/>
        <charset val="0"/>
      </rPr>
      <t xml:space="preserve"> </t>
    </r>
  </si>
  <si>
    <t>五、绩效自评结果应用情况</t>
  </si>
  <si>
    <t>根据绩效自评结果，对照各类绩效目标，总结经验、查找不足，为来年绩效管理水平的进一步提高打基础。</t>
  </si>
  <si>
    <t>六、主要经验及做法</t>
  </si>
  <si>
    <r>
      <rPr>
        <sz val="11"/>
        <color rgb="FF000000"/>
        <rFont val="Times New Roman"/>
        <charset val="0"/>
      </rPr>
      <t>1.</t>
    </r>
    <r>
      <rPr>
        <sz val="11"/>
        <color rgb="FF000000"/>
        <rFont val="宋体"/>
        <charset val="0"/>
      </rPr>
      <t>不断完善各项预算管理制度。</t>
    </r>
    <r>
      <rPr>
        <sz val="11"/>
        <color rgb="FF000000"/>
        <rFont val="Times New Roman"/>
        <charset val="0"/>
      </rPr>
      <t xml:space="preserve">
2.</t>
    </r>
    <r>
      <rPr>
        <sz val="11"/>
        <color rgb="FF000000"/>
        <rFont val="宋体"/>
        <charset val="0"/>
      </rPr>
      <t>强化预算管理，事前必编预算，控制经费使用，使用必问绩效，将绩效管理贯穿于预算编制、执行及决算等环节。</t>
    </r>
    <r>
      <rPr>
        <sz val="11"/>
        <color rgb="FF000000"/>
        <rFont val="Times New Roman"/>
        <charset val="0"/>
      </rPr>
      <t xml:space="preserve">
3.</t>
    </r>
    <r>
      <rPr>
        <sz val="11"/>
        <color rgb="FF000000"/>
        <rFont val="宋体"/>
        <charset val="0"/>
      </rPr>
      <t>强化认识，更加重视绩效自评工作。</t>
    </r>
    <r>
      <rPr>
        <sz val="11"/>
        <color rgb="FF000000"/>
        <rFont val="Times New Roman"/>
        <charset val="0"/>
      </rPr>
      <t xml:space="preserve">
4.</t>
    </r>
    <r>
      <rPr>
        <sz val="11"/>
        <color rgb="FF000000"/>
        <rFont val="宋体"/>
        <charset val="0"/>
      </rPr>
      <t>强化质量，进一步规范绩效自评工作。</t>
    </r>
    <r>
      <rPr>
        <sz val="11"/>
        <color rgb="FF000000"/>
        <rFont val="Times New Roman"/>
        <charset val="0"/>
      </rPr>
      <t xml:space="preserve">
5.</t>
    </r>
    <r>
      <rPr>
        <sz val="11"/>
        <color rgb="FF000000"/>
        <rFont val="宋体"/>
        <charset val="0"/>
      </rPr>
      <t>强化落实，按时完成绩效自评工作。</t>
    </r>
    <r>
      <rPr>
        <sz val="11"/>
        <color rgb="FF000000"/>
        <rFont val="Times New Roman"/>
        <charset val="0"/>
      </rPr>
      <t xml:space="preserve">
</t>
    </r>
    <r>
      <rPr>
        <sz val="11"/>
        <color rgb="FF000000"/>
        <rFont val="宋体"/>
        <charset val="0"/>
      </rPr>
      <t>切实落实具体工作措施，统筹安排好各个环节的工作，进一步加强财务和业务部门、主管局与二级单位之间的沟通，按要求完成本部门绩效自评工作。</t>
    </r>
  </si>
  <si>
    <t>七、其他需说明的情况</t>
  </si>
  <si>
    <t>无</t>
  </si>
  <si>
    <t>2024年度部门整体支出绩效自评表</t>
  </si>
  <si>
    <t>基本信息</t>
  </si>
  <si>
    <t>部门
名称</t>
  </si>
  <si>
    <t>昆明市东川区人口和计划生育药具管理中心</t>
  </si>
  <si>
    <t>部门
预算
资金
（元）</t>
  </si>
  <si>
    <t>项目年度支出</t>
  </si>
  <si>
    <t>年初
预算数</t>
  </si>
  <si>
    <t>预算
调整数</t>
  </si>
  <si>
    <t>预算
确定数</t>
  </si>
  <si>
    <r>
      <rPr>
        <sz val="10"/>
        <color rgb="FF000000"/>
        <rFont val="宋体"/>
        <charset val="134"/>
      </rPr>
      <t>执行数</t>
    </r>
    <r>
      <rPr>
        <sz val="10"/>
        <color indexed="8"/>
        <rFont val="宋体"/>
        <charset val="134"/>
      </rPr>
      <t>（系统提取）</t>
    </r>
  </si>
  <si>
    <t>执行率（%）</t>
  </si>
  <si>
    <t>情况
说明</t>
  </si>
  <si>
    <t>备注</t>
  </si>
  <si>
    <t>年度资金总额</t>
  </si>
  <si>
    <t>其中：</t>
  </si>
  <si>
    <t>当年财政拨款</t>
  </si>
  <si>
    <t>上年结转资金</t>
  </si>
  <si>
    <t>非财政拨款</t>
  </si>
  <si>
    <t>部门
年度
目标</t>
  </si>
  <si>
    <t>为辖区提供优质的计划生育服务，加强生育政策宣传，健康教育宣传，引导群众健康生活等项目</t>
  </si>
  <si>
    <t>部门整体支出绩效指标</t>
  </si>
  <si>
    <t>绩效指标</t>
  </si>
  <si>
    <t>指标
性质</t>
  </si>
  <si>
    <t>指标值</t>
  </si>
  <si>
    <t>度量
单位</t>
  </si>
  <si>
    <t>实际
完成值</t>
  </si>
  <si>
    <t>偏差原因分析
及改进措施</t>
  </si>
  <si>
    <t>一级
指标</t>
  </si>
  <si>
    <t>二级指标</t>
  </si>
  <si>
    <t>三级指标</t>
  </si>
  <si>
    <t>产出指标</t>
  </si>
  <si>
    <t>数量指标</t>
  </si>
  <si>
    <t>适龄儿童国家免疫规划疫苗接种率</t>
  </si>
  <si>
    <t>&gt;=</t>
  </si>
  <si>
    <t>≥90%</t>
  </si>
  <si>
    <t>%</t>
  </si>
  <si>
    <t>选用各种避孕方法人数</t>
  </si>
  <si>
    <t>＝</t>
  </si>
  <si>
    <t>37450</t>
  </si>
  <si>
    <t>人</t>
  </si>
  <si>
    <t>质量指标</t>
  </si>
  <si>
    <t>社会保障计划完成情况</t>
  </si>
  <si>
    <t>＞</t>
  </si>
  <si>
    <t>100</t>
  </si>
  <si>
    <t>效益指标</t>
  </si>
  <si>
    <t>社会效益
指标</t>
  </si>
  <si>
    <t>避孕药具知识宣传普及率</t>
  </si>
  <si>
    <t>＜</t>
  </si>
  <si>
    <t>逐步提高</t>
  </si>
  <si>
    <t>满意度指标</t>
  </si>
  <si>
    <t>服务对象满意度指标等</t>
  </si>
  <si>
    <t>社会公众或服务对象满意度</t>
  </si>
  <si>
    <t>≥</t>
  </si>
  <si>
    <t>其他需说明事项</t>
  </si>
  <si>
    <t>备注：1.资金来源包括年初预算和调整预算。“预算调整数”栏调增为“+”，调减为“-”；</t>
  </si>
  <si>
    <t>2.一级指标包含产出指标、效益指标、满意度指标，二级指标和三级指标根据实际情况设置。</t>
  </si>
  <si>
    <t>项目名称</t>
  </si>
  <si>
    <t>2024年度基本公共卫生服务项目补助资金</t>
  </si>
  <si>
    <t>主管部门</t>
  </si>
  <si>
    <t>昆明市东川区卫生健康局</t>
  </si>
  <si>
    <t>实施单位</t>
  </si>
  <si>
    <t>项目资金
（元）</t>
  </si>
  <si>
    <t>年初预算数</t>
  </si>
  <si>
    <t>全年执行数</t>
  </si>
  <si>
    <t>分值</t>
  </si>
  <si>
    <t>执行率</t>
  </si>
  <si>
    <t>得分</t>
  </si>
  <si>
    <t>其中：当年财政
       拨款</t>
  </si>
  <si>
    <t xml:space="preserve">      上年结转
        资金</t>
  </si>
  <si>
    <t xml:space="preserve">      其他资金</t>
  </si>
  <si>
    <t>年度
总体
目标</t>
  </si>
  <si>
    <t>预期目标</t>
  </si>
  <si>
    <t>实际完成情况</t>
  </si>
  <si>
    <t>进一步做好基本公共卫生服务项目，促进基本公共卫生服务均等化</t>
  </si>
  <si>
    <t xml:space="preserve">年度指标值 </t>
  </si>
  <si>
    <t>实际完成值</t>
  </si>
  <si>
    <t>偏差原因分析及改进措施</t>
  </si>
  <si>
    <t>一级指标</t>
  </si>
  <si>
    <t>指标性质</t>
  </si>
  <si>
    <t>度量单位</t>
  </si>
  <si>
    <t>避孕药具发放数量</t>
  </si>
  <si>
    <t xml:space="preserve">＝
＞
＜
≥
≤
</t>
  </si>
  <si>
    <t>只</t>
  </si>
  <si>
    <t>避孕药具发放覆盖率</t>
  </si>
  <si>
    <t>防艾工作有序开展</t>
  </si>
  <si>
    <t>有序开展</t>
  </si>
  <si>
    <t>群众满意度</t>
  </si>
  <si>
    <t>90</t>
  </si>
  <si>
    <t/>
  </si>
  <si>
    <t>其他需要说明事项</t>
  </si>
  <si>
    <t>总分</t>
  </si>
  <si>
    <t>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</si>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</sst>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4">
    <font>
      <sz val="11"/>
      <color indexed="8"/>
      <name val="宋体"/>
      <charset val="134"/>
      <scheme val="minor"/>
    </font>
    <font>
      <sz val="11"/>
      <name val="宋体"/>
      <charset val="134"/>
      <scheme val="minor"/>
    </font>
    <font>
      <b/>
      <sz val="11"/>
      <name val="宋体"/>
      <charset val="134"/>
      <scheme val="minor"/>
    </font>
    <font>
      <sz val="10"/>
      <color rgb="FF000000"/>
      <name val="宋体"/>
      <charset val="134"/>
    </font>
    <font>
      <sz val="11"/>
      <color indexed="8"/>
      <name val="宋体"/>
      <charset val="134"/>
      <scheme val="minor"/>
    </font>
    <font>
      <sz val="10"/>
      <color theme="1"/>
      <name val="宋体"/>
      <charset val="134"/>
    </font>
    <font>
      <b/>
      <sz val="10"/>
      <color rgb="FF000000"/>
      <name val="宋体"/>
      <charset val="134"/>
    </font>
    <font>
      <sz val="10"/>
      <name val="宋体"/>
      <charset val="134"/>
    </font>
    <font>
      <sz val="10"/>
      <color rgb="FFFF0000"/>
      <name val="宋体"/>
      <charset val="134"/>
    </font>
    <font>
      <sz val="19"/>
      <color theme="1"/>
      <name val="方正小标宋简体"/>
      <charset val="134"/>
    </font>
    <font>
      <sz val="11"/>
      <color rgb="FF000000"/>
      <name val="宋体"/>
      <charset val="0"/>
    </font>
    <font>
      <sz val="11"/>
      <color rgb="FF000000"/>
      <name val="Times New Roman"/>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2"/>
      <name val="宋体"/>
      <charset val="134"/>
    </font>
    <font>
      <sz val="11"/>
      <name val="宋体"/>
      <charset val="134"/>
    </font>
    <font>
      <b/>
      <sz val="20"/>
      <name val="宋体"/>
      <charset val="134"/>
    </font>
    <font>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1"/>
      <color indexed="8"/>
      <name val="仿宋"/>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22"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6" borderId="20" applyNumberFormat="0" applyAlignment="0" applyProtection="0">
      <alignment vertical="center"/>
    </xf>
    <xf numFmtId="0" fontId="32" fillId="7" borderId="21" applyNumberFormat="0" applyAlignment="0" applyProtection="0">
      <alignment vertical="center"/>
    </xf>
    <xf numFmtId="0" fontId="33" fillId="7" borderId="20" applyNumberFormat="0" applyAlignment="0" applyProtection="0">
      <alignment vertical="center"/>
    </xf>
    <xf numFmtId="0" fontId="34" fillId="8"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5" fillId="0" borderId="0"/>
    <xf numFmtId="0" fontId="20" fillId="0" borderId="0">
      <alignment vertical="top"/>
      <protection locked="0"/>
    </xf>
    <xf numFmtId="0" fontId="15" fillId="0" borderId="0">
      <alignment vertical="center"/>
    </xf>
  </cellStyleXfs>
  <cellXfs count="139">
    <xf numFmtId="0" fontId="0" fillId="0" borderId="0" xfId="0" applyFont="1">
      <alignment vertical="center"/>
    </xf>
    <xf numFmtId="0" fontId="1" fillId="0" borderId="1" xfId="49"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49" fontId="1" fillId="0" borderId="1" xfId="49" applyNumberFormat="1" applyFont="1" applyFill="1" applyBorder="1" applyAlignment="1">
      <alignment horizontal="left" vertical="center" wrapText="1"/>
    </xf>
    <xf numFmtId="0" fontId="1" fillId="0" borderId="1" xfId="49" applyFont="1" applyFill="1" applyBorder="1" applyAlignment="1">
      <alignment vertical="center" wrapText="1"/>
    </xf>
    <xf numFmtId="176" fontId="1" fillId="0" borderId="1" xfId="49" applyNumberFormat="1" applyFont="1" applyFill="1" applyBorder="1" applyAlignment="1">
      <alignment horizontal="right" vertical="center" wrapText="1"/>
    </xf>
    <xf numFmtId="10" fontId="1" fillId="0" borderId="1" xfId="49" applyNumberFormat="1" applyFont="1" applyFill="1" applyBorder="1" applyAlignment="1">
      <alignment horizontal="right" vertical="center" wrapText="1"/>
    </xf>
    <xf numFmtId="176" fontId="1" fillId="0" borderId="1" xfId="49" applyNumberFormat="1" applyFont="1" applyFill="1" applyBorder="1" applyAlignment="1">
      <alignment horizontal="center" vertical="center" wrapText="1"/>
    </xf>
    <xf numFmtId="49" fontId="1" fillId="0" borderId="2" xfId="49" applyNumberFormat="1" applyFont="1" applyFill="1" applyBorder="1" applyAlignment="1">
      <alignment horizontal="center" vertical="center" wrapText="1"/>
    </xf>
    <xf numFmtId="49" fontId="1" fillId="0" borderId="3" xfId="49" applyNumberFormat="1" applyFont="1" applyFill="1" applyBorder="1" applyAlignment="1">
      <alignment horizontal="center" vertical="center" wrapText="1"/>
    </xf>
    <xf numFmtId="49" fontId="1" fillId="0" borderId="4" xfId="49" applyNumberFormat="1"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2" borderId="3" xfId="49" applyFont="1" applyFill="1" applyBorder="1" applyAlignment="1">
      <alignment horizontal="center" vertical="center" wrapText="1"/>
    </xf>
    <xf numFmtId="0" fontId="1" fillId="2" borderId="4" xfId="49" applyFont="1" applyFill="1" applyBorder="1" applyAlignment="1">
      <alignment horizontal="center" vertical="center" wrapText="1"/>
    </xf>
    <xf numFmtId="0" fontId="1" fillId="2" borderId="5"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8" xfId="49" applyFont="1" applyFill="1" applyBorder="1" applyAlignment="1">
      <alignment horizontal="center" vertical="center" wrapText="1"/>
    </xf>
    <xf numFmtId="0" fontId="1" fillId="0" borderId="1" xfId="49" applyFont="1" applyFill="1" applyBorder="1" applyAlignment="1">
      <alignment horizontal="left" vertical="center" wrapText="1"/>
    </xf>
    <xf numFmtId="0" fontId="2" fillId="0" borderId="5" xfId="49" applyFont="1" applyFill="1" applyBorder="1" applyAlignment="1">
      <alignment horizontal="center" vertical="center" wrapText="1"/>
    </xf>
    <xf numFmtId="0" fontId="1" fillId="2" borderId="6" xfId="49" applyFont="1" applyFill="1" applyBorder="1" applyAlignment="1">
      <alignment horizontal="center" vertical="center" wrapText="1"/>
    </xf>
    <xf numFmtId="0" fontId="2" fillId="0" borderId="9" xfId="49" applyFont="1" applyFill="1" applyBorder="1" applyAlignment="1">
      <alignment horizontal="center" vertical="center" wrapText="1"/>
    </xf>
    <xf numFmtId="0" fontId="2" fillId="0" borderId="10" xfId="49" applyFont="1" applyFill="1" applyBorder="1" applyAlignment="1">
      <alignment horizontal="center" vertical="center" wrapText="1"/>
    </xf>
    <xf numFmtId="0" fontId="2" fillId="0" borderId="1" xfId="49" applyFont="1" applyFill="1" applyBorder="1" applyAlignment="1">
      <alignment horizontal="center" vertical="center" wrapText="1"/>
    </xf>
    <xf numFmtId="49" fontId="2" fillId="0" borderId="5" xfId="49" applyNumberFormat="1" applyFont="1" applyFill="1" applyBorder="1" applyAlignment="1">
      <alignment horizontal="center" vertical="center" wrapText="1"/>
    </xf>
    <xf numFmtId="0" fontId="1" fillId="0" borderId="1" xfId="49" applyFont="1" applyFill="1" applyBorder="1" applyAlignment="1">
      <alignment horizontal="center" wrapText="1"/>
    </xf>
    <xf numFmtId="0" fontId="3" fillId="0" borderId="0" xfId="0" applyFont="1" applyFill="1" applyBorder="1" applyAlignment="1">
      <alignment horizontal="left" vertical="center"/>
    </xf>
    <xf numFmtId="0" fontId="4" fillId="0" borderId="0" xfId="0" applyFont="1" applyFill="1" applyAlignment="1">
      <alignment vertical="center"/>
    </xf>
    <xf numFmtId="49" fontId="1" fillId="0" borderId="1" xfId="49" applyNumberFormat="1" applyFont="1" applyFill="1" applyBorder="1" applyAlignment="1">
      <alignment horizontal="left" vertical="top" wrapText="1"/>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3" fillId="0" borderId="1" xfId="0" applyFont="1" applyFill="1" applyBorder="1" applyAlignment="1">
      <alignment horizontal="justify" vertical="center"/>
    </xf>
    <xf numFmtId="177" fontId="3" fillId="0" borderId="1" xfId="0" applyNumberFormat="1" applyFont="1" applyFill="1" applyBorder="1" applyAlignment="1">
      <alignment vertical="center"/>
    </xf>
    <xf numFmtId="177" fontId="3" fillId="3" borderId="1" xfId="0" applyNumberFormat="1" applyFont="1" applyFill="1" applyBorder="1" applyAlignment="1">
      <alignment vertical="center"/>
    </xf>
    <xf numFmtId="0" fontId="3" fillId="0" borderId="1"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9"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5"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50" applyFont="1" applyFill="1" applyBorder="1" applyAlignment="1" applyProtection="1">
      <alignment horizontal="center" vertical="center" wrapText="1"/>
      <protection locked="0"/>
    </xf>
    <xf numFmtId="9" fontId="7" fillId="0" borderId="1" xfId="49"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0" fontId="7" fillId="0" borderId="1" xfId="49"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7" fillId="0" borderId="10"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3" fillId="3" borderId="1" xfId="0" applyNumberFormat="1"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4"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2"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9"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7" fontId="15"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5" fillId="0" borderId="11" xfId="0" applyNumberFormat="1" applyFont="1" applyFill="1" applyBorder="1" applyAlignment="1">
      <alignment horizontal="center" vertical="center" wrapText="1" shrinkToFit="1"/>
    </xf>
    <xf numFmtId="4" fontId="15" fillId="0" borderId="8"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15" fillId="0" borderId="1" xfId="0" applyNumberFormat="1" applyFont="1" applyFill="1" applyBorder="1" applyAlignment="1">
      <alignment horizontal="center" vertical="center" wrapText="1" shrinkToFit="1"/>
    </xf>
    <xf numFmtId="177" fontId="17" fillId="0" borderId="1" xfId="0" applyNumberFormat="1" applyFont="1" applyFill="1" applyBorder="1" applyAlignment="1">
      <alignment horizontal="center"/>
    </xf>
    <xf numFmtId="0" fontId="14" fillId="0" borderId="0" xfId="0" applyFont="1" applyFill="1" applyBorder="1" applyAlignment="1">
      <alignment horizontal="right"/>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7" fillId="0" borderId="0" xfId="0" applyFont="1" applyAlignment="1"/>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left" vertical="center"/>
    </xf>
    <xf numFmtId="4" fontId="19" fillId="3" borderId="16" xfId="0" applyNumberFormat="1" applyFont="1" applyFill="1" applyBorder="1" applyAlignment="1">
      <alignment horizontal="right" vertical="center"/>
    </xf>
    <xf numFmtId="3"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16" fillId="0" borderId="0" xfId="0" applyFont="1" applyAlignment="1"/>
    <xf numFmtId="0" fontId="19" fillId="4" borderId="16" xfId="0" applyNumberFormat="1" applyFont="1" applyFill="1" applyBorder="1" applyAlignment="1">
      <alignment horizontal="center" vertical="center" wrapText="1"/>
    </xf>
    <xf numFmtId="0" fontId="19" fillId="4" borderId="16" xfId="0" applyNumberFormat="1" applyFont="1" applyFill="1" applyBorder="1" applyAlignment="1">
      <alignment horizontal="center" vertical="center"/>
    </xf>
    <xf numFmtId="0" fontId="19" fillId="4" borderId="16" xfId="0" applyNumberFormat="1" applyFont="1" applyFill="1" applyBorder="1" applyAlignment="1">
      <alignment horizontal="left" vertical="center"/>
    </xf>
    <xf numFmtId="0" fontId="3" fillId="3" borderId="16" xfId="0" applyNumberFormat="1" applyFont="1" applyFill="1" applyBorder="1" applyAlignment="1">
      <alignment horizontal="right" vertical="center"/>
    </xf>
    <xf numFmtId="0" fontId="19" fillId="3" borderId="16" xfId="0" applyNumberFormat="1" applyFont="1" applyFill="1" applyBorder="1" applyAlignment="1">
      <alignment horizontal="right" vertical="center"/>
    </xf>
    <xf numFmtId="4" fontId="3" fillId="3" borderId="16" xfId="0" applyNumberFormat="1" applyFont="1" applyFill="1" applyBorder="1" applyAlignment="1">
      <alignment horizontal="right" vertical="center"/>
    </xf>
    <xf numFmtId="4" fontId="19" fillId="4" borderId="16" xfId="0" applyNumberFormat="1" applyFont="1" applyFill="1" applyBorder="1" applyAlignment="1">
      <alignment horizontal="center" vertical="center"/>
    </xf>
    <xf numFmtId="4" fontId="19" fillId="3" borderId="16" xfId="0" applyNumberFormat="1" applyFont="1" applyFill="1" applyBorder="1" applyAlignment="1">
      <alignment horizontal="left" vertical="center"/>
    </xf>
    <xf numFmtId="0" fontId="2" fillId="0" borderId="5"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www.wps.cn/officeDocument/2021/sharedlinks" Target="sharedlinks.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9" t="s">
        <v>0</v>
      </c>
    </row>
    <row r="2" ht="14.25" spans="6:6">
      <c r="F2" s="130" t="s">
        <v>1</v>
      </c>
    </row>
    <row r="3" ht="14.25" spans="1:6">
      <c r="A3" s="130" t="s">
        <v>2</v>
      </c>
      <c r="F3" s="130"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25">
        <v>830837.18</v>
      </c>
      <c r="D7" s="133" t="s">
        <v>14</v>
      </c>
      <c r="E7" s="132" t="s">
        <v>15</v>
      </c>
      <c r="F7" s="125">
        <v>0</v>
      </c>
    </row>
    <row r="8" ht="19.5" customHeight="1" spans="1:6">
      <c r="A8" s="133" t="s">
        <v>16</v>
      </c>
      <c r="B8" s="132" t="s">
        <v>12</v>
      </c>
      <c r="C8" s="125">
        <v>0</v>
      </c>
      <c r="D8" s="133" t="s">
        <v>17</v>
      </c>
      <c r="E8" s="132" t="s">
        <v>18</v>
      </c>
      <c r="F8" s="125">
        <v>0</v>
      </c>
    </row>
    <row r="9" ht="19.5" customHeight="1" spans="1:6">
      <c r="A9" s="133" t="s">
        <v>19</v>
      </c>
      <c r="B9" s="132" t="s">
        <v>20</v>
      </c>
      <c r="C9" s="125">
        <v>0</v>
      </c>
      <c r="D9" s="133" t="s">
        <v>21</v>
      </c>
      <c r="E9" s="132" t="s">
        <v>22</v>
      </c>
      <c r="F9" s="125">
        <v>0</v>
      </c>
    </row>
    <row r="10" ht="19.5" customHeight="1" spans="1:6">
      <c r="A10" s="133" t="s">
        <v>23</v>
      </c>
      <c r="B10" s="132" t="s">
        <v>24</v>
      </c>
      <c r="C10" s="125">
        <v>0</v>
      </c>
      <c r="D10" s="133" t="s">
        <v>25</v>
      </c>
      <c r="E10" s="132" t="s">
        <v>26</v>
      </c>
      <c r="F10" s="125">
        <v>0</v>
      </c>
    </row>
    <row r="11" ht="19.5" customHeight="1" spans="1:6">
      <c r="A11" s="133" t="s">
        <v>27</v>
      </c>
      <c r="B11" s="132" t="s">
        <v>28</v>
      </c>
      <c r="C11" s="125">
        <v>0</v>
      </c>
      <c r="D11" s="133" t="s">
        <v>29</v>
      </c>
      <c r="E11" s="132" t="s">
        <v>30</v>
      </c>
      <c r="F11" s="125">
        <v>0</v>
      </c>
    </row>
    <row r="12" ht="19.5" customHeight="1" spans="1:6">
      <c r="A12" s="133" t="s">
        <v>31</v>
      </c>
      <c r="B12" s="132" t="s">
        <v>32</v>
      </c>
      <c r="C12" s="125">
        <v>0</v>
      </c>
      <c r="D12" s="133" t="s">
        <v>33</v>
      </c>
      <c r="E12" s="132" t="s">
        <v>34</v>
      </c>
      <c r="F12" s="125">
        <v>0</v>
      </c>
    </row>
    <row r="13" ht="19.5" customHeight="1" spans="1:6">
      <c r="A13" s="133" t="s">
        <v>35</v>
      </c>
      <c r="B13" s="132" t="s">
        <v>36</v>
      </c>
      <c r="C13" s="125">
        <v>0</v>
      </c>
      <c r="D13" s="133" t="s">
        <v>37</v>
      </c>
      <c r="E13" s="132" t="s">
        <v>38</v>
      </c>
      <c r="F13" s="125">
        <v>0</v>
      </c>
    </row>
    <row r="14" ht="19.5" customHeight="1" spans="1:6">
      <c r="A14" s="133" t="s">
        <v>39</v>
      </c>
      <c r="B14" s="132" t="s">
        <v>40</v>
      </c>
      <c r="C14" s="125">
        <v>120000</v>
      </c>
      <c r="D14" s="133" t="s">
        <v>41</v>
      </c>
      <c r="E14" s="132" t="s">
        <v>42</v>
      </c>
      <c r="F14" s="125">
        <v>135429.62</v>
      </c>
    </row>
    <row r="15" ht="19.5" customHeight="1" spans="1:6">
      <c r="A15" s="133"/>
      <c r="B15" s="132" t="s">
        <v>43</v>
      </c>
      <c r="C15" s="135"/>
      <c r="D15" s="133" t="s">
        <v>44</v>
      </c>
      <c r="E15" s="132" t="s">
        <v>45</v>
      </c>
      <c r="F15" s="125">
        <v>748921.14</v>
      </c>
    </row>
    <row r="16" ht="19.5" customHeight="1" spans="1:6">
      <c r="A16" s="133"/>
      <c r="B16" s="132" t="s">
        <v>46</v>
      </c>
      <c r="C16" s="135"/>
      <c r="D16" s="133" t="s">
        <v>47</v>
      </c>
      <c r="E16" s="132" t="s">
        <v>48</v>
      </c>
      <c r="F16" s="125">
        <v>0</v>
      </c>
    </row>
    <row r="17" ht="19.5" customHeight="1" spans="1:6">
      <c r="A17" s="133"/>
      <c r="B17" s="132" t="s">
        <v>49</v>
      </c>
      <c r="C17" s="135"/>
      <c r="D17" s="133" t="s">
        <v>50</v>
      </c>
      <c r="E17" s="132" t="s">
        <v>51</v>
      </c>
      <c r="F17" s="125">
        <v>0</v>
      </c>
    </row>
    <row r="18" ht="19.5" customHeight="1" spans="1:6">
      <c r="A18" s="133"/>
      <c r="B18" s="132" t="s">
        <v>52</v>
      </c>
      <c r="C18" s="135"/>
      <c r="D18" s="133" t="s">
        <v>53</v>
      </c>
      <c r="E18" s="132" t="s">
        <v>54</v>
      </c>
      <c r="F18" s="125">
        <v>0</v>
      </c>
    </row>
    <row r="19" ht="19.5" customHeight="1" spans="1:6">
      <c r="A19" s="133"/>
      <c r="B19" s="132" t="s">
        <v>55</v>
      </c>
      <c r="C19" s="135"/>
      <c r="D19" s="133" t="s">
        <v>56</v>
      </c>
      <c r="E19" s="132" t="s">
        <v>57</v>
      </c>
      <c r="F19" s="125">
        <v>0</v>
      </c>
    </row>
    <row r="20" ht="19.5" customHeight="1" spans="1:6">
      <c r="A20" s="133"/>
      <c r="B20" s="132" t="s">
        <v>58</v>
      </c>
      <c r="C20" s="135"/>
      <c r="D20" s="133" t="s">
        <v>59</v>
      </c>
      <c r="E20" s="132" t="s">
        <v>60</v>
      </c>
      <c r="F20" s="125">
        <v>0</v>
      </c>
    </row>
    <row r="21" ht="19.5" customHeight="1" spans="1:6">
      <c r="A21" s="133"/>
      <c r="B21" s="132" t="s">
        <v>61</v>
      </c>
      <c r="C21" s="135"/>
      <c r="D21" s="133" t="s">
        <v>62</v>
      </c>
      <c r="E21" s="132" t="s">
        <v>63</v>
      </c>
      <c r="F21" s="125">
        <v>0</v>
      </c>
    </row>
    <row r="22" ht="19.5" customHeight="1" spans="1:6">
      <c r="A22" s="133"/>
      <c r="B22" s="132" t="s">
        <v>64</v>
      </c>
      <c r="C22" s="135"/>
      <c r="D22" s="133" t="s">
        <v>65</v>
      </c>
      <c r="E22" s="132" t="s">
        <v>66</v>
      </c>
      <c r="F22" s="125">
        <v>0</v>
      </c>
    </row>
    <row r="23" ht="19.5" customHeight="1" spans="1:6">
      <c r="A23" s="133"/>
      <c r="B23" s="132" t="s">
        <v>67</v>
      </c>
      <c r="C23" s="135"/>
      <c r="D23" s="133" t="s">
        <v>68</v>
      </c>
      <c r="E23" s="132" t="s">
        <v>69</v>
      </c>
      <c r="F23" s="125">
        <v>0</v>
      </c>
    </row>
    <row r="24" ht="19.5" customHeight="1" spans="1:6">
      <c r="A24" s="133"/>
      <c r="B24" s="132" t="s">
        <v>70</v>
      </c>
      <c r="C24" s="135"/>
      <c r="D24" s="133" t="s">
        <v>71</v>
      </c>
      <c r="E24" s="132" t="s">
        <v>72</v>
      </c>
      <c r="F24" s="125">
        <v>0</v>
      </c>
    </row>
    <row r="25" ht="19.5" customHeight="1" spans="1:6">
      <c r="A25" s="133"/>
      <c r="B25" s="132" t="s">
        <v>73</v>
      </c>
      <c r="C25" s="135"/>
      <c r="D25" s="133" t="s">
        <v>74</v>
      </c>
      <c r="E25" s="132" t="s">
        <v>75</v>
      </c>
      <c r="F25" s="125">
        <v>67782</v>
      </c>
    </row>
    <row r="26" ht="19.5" customHeight="1" spans="1:6">
      <c r="A26" s="133"/>
      <c r="B26" s="132" t="s">
        <v>76</v>
      </c>
      <c r="C26" s="135"/>
      <c r="D26" s="133" t="s">
        <v>77</v>
      </c>
      <c r="E26" s="132" t="s">
        <v>78</v>
      </c>
      <c r="F26" s="125">
        <v>0</v>
      </c>
    </row>
    <row r="27" ht="19.5" customHeight="1" spans="1:6">
      <c r="A27" s="133"/>
      <c r="B27" s="132" t="s">
        <v>79</v>
      </c>
      <c r="C27" s="135"/>
      <c r="D27" s="133" t="s">
        <v>80</v>
      </c>
      <c r="E27" s="132" t="s">
        <v>81</v>
      </c>
      <c r="F27" s="125">
        <v>0</v>
      </c>
    </row>
    <row r="28" ht="19.5" customHeight="1" spans="1:6">
      <c r="A28" s="133"/>
      <c r="B28" s="132" t="s">
        <v>82</v>
      </c>
      <c r="C28" s="135"/>
      <c r="D28" s="133" t="s">
        <v>83</v>
      </c>
      <c r="E28" s="132" t="s">
        <v>84</v>
      </c>
      <c r="F28" s="125">
        <v>0</v>
      </c>
    </row>
    <row r="29" ht="19.5" customHeight="1" spans="1:6">
      <c r="A29" s="133"/>
      <c r="B29" s="132" t="s">
        <v>85</v>
      </c>
      <c r="C29" s="135"/>
      <c r="D29" s="133" t="s">
        <v>86</v>
      </c>
      <c r="E29" s="132" t="s">
        <v>87</v>
      </c>
      <c r="F29" s="125">
        <v>0</v>
      </c>
    </row>
    <row r="30" ht="19.5" customHeight="1" spans="1:6">
      <c r="A30" s="132"/>
      <c r="B30" s="132" t="s">
        <v>88</v>
      </c>
      <c r="C30" s="135"/>
      <c r="D30" s="133" t="s">
        <v>89</v>
      </c>
      <c r="E30" s="132" t="s">
        <v>90</v>
      </c>
      <c r="F30" s="125">
        <v>0</v>
      </c>
    </row>
    <row r="31" ht="19.5" customHeight="1" spans="1:6">
      <c r="A31" s="132"/>
      <c r="B31" s="132" t="s">
        <v>91</v>
      </c>
      <c r="C31" s="135"/>
      <c r="D31" s="133" t="s">
        <v>92</v>
      </c>
      <c r="E31" s="132" t="s">
        <v>93</v>
      </c>
      <c r="F31" s="125">
        <v>0</v>
      </c>
    </row>
    <row r="32" ht="19.5" customHeight="1" spans="1:6">
      <c r="A32" s="132"/>
      <c r="B32" s="132" t="s">
        <v>94</v>
      </c>
      <c r="C32" s="135"/>
      <c r="D32" s="133" t="s">
        <v>95</v>
      </c>
      <c r="E32" s="132" t="s">
        <v>96</v>
      </c>
      <c r="F32" s="125">
        <v>0</v>
      </c>
    </row>
    <row r="33" ht="19.5" customHeight="1" spans="1:6">
      <c r="A33" s="132" t="s">
        <v>97</v>
      </c>
      <c r="B33" s="132" t="s">
        <v>98</v>
      </c>
      <c r="C33" s="125">
        <v>950837.18</v>
      </c>
      <c r="D33" s="132" t="s">
        <v>99</v>
      </c>
      <c r="E33" s="132" t="s">
        <v>100</v>
      </c>
      <c r="F33" s="125">
        <v>952132.76</v>
      </c>
    </row>
    <row r="34" ht="19.5" customHeight="1" spans="1:6">
      <c r="A34" s="132" t="s">
        <v>101</v>
      </c>
      <c r="B34" s="132" t="s">
        <v>102</v>
      </c>
      <c r="C34" s="125">
        <v>0</v>
      </c>
      <c r="D34" s="133" t="s">
        <v>103</v>
      </c>
      <c r="E34" s="132" t="s">
        <v>104</v>
      </c>
      <c r="F34" s="125">
        <v>0</v>
      </c>
    </row>
    <row r="35" ht="19.5" customHeight="1" spans="1:6">
      <c r="A35" s="132" t="s">
        <v>105</v>
      </c>
      <c r="B35" s="132" t="s">
        <v>106</v>
      </c>
      <c r="C35" s="125">
        <v>50856.13</v>
      </c>
      <c r="D35" s="133" t="s">
        <v>107</v>
      </c>
      <c r="E35" s="132" t="s">
        <v>108</v>
      </c>
      <c r="F35" s="125">
        <v>49560.55</v>
      </c>
    </row>
    <row r="36" ht="19.5" customHeight="1" spans="1:6">
      <c r="A36" s="132" t="s">
        <v>109</v>
      </c>
      <c r="B36" s="132" t="s">
        <v>110</v>
      </c>
      <c r="C36" s="125">
        <v>1001693.31</v>
      </c>
      <c r="D36" s="132" t="s">
        <v>109</v>
      </c>
      <c r="E36" s="132" t="s">
        <v>111</v>
      </c>
      <c r="F36" s="125">
        <v>1001693.31</v>
      </c>
    </row>
    <row r="37" ht="19.5" customHeight="1" spans="1:6">
      <c r="A37" s="124" t="s">
        <v>112</v>
      </c>
      <c r="B37" s="124"/>
      <c r="C37" s="124"/>
      <c r="D37" s="124"/>
      <c r="E37" s="124"/>
      <c r="F37" s="12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34" sqref="G34"/>
    </sheetView>
  </sheetViews>
  <sheetFormatPr defaultColWidth="9" defaultRowHeight="13.5" outlineLevelCol="4"/>
  <cols>
    <col min="1" max="1" width="35.875" customWidth="1"/>
    <col min="2" max="2" width="6" customWidth="1"/>
    <col min="3" max="5" width="25" customWidth="1"/>
  </cols>
  <sheetData>
    <row r="1" ht="25.5" spans="3:3">
      <c r="C1" s="121" t="s">
        <v>417</v>
      </c>
    </row>
    <row r="2" spans="5:5">
      <c r="E2" s="122" t="s">
        <v>418</v>
      </c>
    </row>
    <row r="3" spans="1:5">
      <c r="A3" s="122" t="s">
        <v>2</v>
      </c>
      <c r="E3" s="122" t="s">
        <v>3</v>
      </c>
    </row>
    <row r="4" ht="15" customHeight="1" spans="1:5">
      <c r="A4" s="123" t="s">
        <v>419</v>
      </c>
      <c r="B4" s="123" t="s">
        <v>7</v>
      </c>
      <c r="C4" s="123" t="s">
        <v>420</v>
      </c>
      <c r="D4" s="123" t="s">
        <v>421</v>
      </c>
      <c r="E4" s="123" t="s">
        <v>422</v>
      </c>
    </row>
    <row r="5" ht="15" customHeight="1" spans="1:5">
      <c r="A5" s="123" t="s">
        <v>423</v>
      </c>
      <c r="B5" s="123"/>
      <c r="C5" s="123" t="s">
        <v>11</v>
      </c>
      <c r="D5" s="123" t="s">
        <v>12</v>
      </c>
      <c r="E5" s="123" t="s">
        <v>20</v>
      </c>
    </row>
    <row r="6" ht="15" customHeight="1" spans="1:5">
      <c r="A6" s="124" t="s">
        <v>424</v>
      </c>
      <c r="B6" s="123" t="s">
        <v>11</v>
      </c>
      <c r="C6" s="123" t="s">
        <v>425</v>
      </c>
      <c r="D6" s="123" t="s">
        <v>425</v>
      </c>
      <c r="E6" s="123" t="s">
        <v>425</v>
      </c>
    </row>
    <row r="7" ht="15" customHeight="1" spans="1:5">
      <c r="A7" s="124" t="s">
        <v>426</v>
      </c>
      <c r="B7" s="123" t="s">
        <v>12</v>
      </c>
      <c r="C7" s="125">
        <v>13000</v>
      </c>
      <c r="D7" s="125">
        <v>6718.27</v>
      </c>
      <c r="E7" s="125">
        <v>6718.27</v>
      </c>
    </row>
    <row r="8" ht="15" customHeight="1" spans="1:5">
      <c r="A8" s="124" t="s">
        <v>427</v>
      </c>
      <c r="B8" s="123" t="s">
        <v>20</v>
      </c>
      <c r="C8" s="125">
        <v>0</v>
      </c>
      <c r="D8" s="125">
        <v>0</v>
      </c>
      <c r="E8" s="125">
        <v>0</v>
      </c>
    </row>
    <row r="9" ht="15" customHeight="1" spans="1:5">
      <c r="A9" s="124" t="s">
        <v>428</v>
      </c>
      <c r="B9" s="123" t="s">
        <v>24</v>
      </c>
      <c r="C9" s="125">
        <v>12000</v>
      </c>
      <c r="D9" s="125">
        <v>6718.27</v>
      </c>
      <c r="E9" s="125">
        <v>6718.27</v>
      </c>
    </row>
    <row r="10" ht="15" customHeight="1" spans="1:5">
      <c r="A10" s="124" t="s">
        <v>429</v>
      </c>
      <c r="B10" s="123" t="s">
        <v>28</v>
      </c>
      <c r="C10" s="125">
        <v>0</v>
      </c>
      <c r="D10" s="125">
        <v>0</v>
      </c>
      <c r="E10" s="125">
        <v>0</v>
      </c>
    </row>
    <row r="11" ht="15" customHeight="1" spans="1:5">
      <c r="A11" s="124" t="s">
        <v>430</v>
      </c>
      <c r="B11" s="123" t="s">
        <v>32</v>
      </c>
      <c r="C11" s="125">
        <v>12000</v>
      </c>
      <c r="D11" s="125">
        <v>6718.27</v>
      </c>
      <c r="E11" s="125">
        <v>6718.27</v>
      </c>
    </row>
    <row r="12" ht="15" customHeight="1" spans="1:5">
      <c r="A12" s="124" t="s">
        <v>431</v>
      </c>
      <c r="B12" s="123" t="s">
        <v>36</v>
      </c>
      <c r="C12" s="125">
        <v>1000</v>
      </c>
      <c r="D12" s="125">
        <v>0</v>
      </c>
      <c r="E12" s="125">
        <v>0</v>
      </c>
    </row>
    <row r="13" ht="15" customHeight="1" spans="1:5">
      <c r="A13" s="124" t="s">
        <v>432</v>
      </c>
      <c r="B13" s="123" t="s">
        <v>40</v>
      </c>
      <c r="C13" s="123" t="s">
        <v>425</v>
      </c>
      <c r="D13" s="123" t="s">
        <v>425</v>
      </c>
      <c r="E13" s="125">
        <v>0</v>
      </c>
    </row>
    <row r="14" ht="15" customHeight="1" spans="1:5">
      <c r="A14" s="124" t="s">
        <v>433</v>
      </c>
      <c r="B14" s="123" t="s">
        <v>43</v>
      </c>
      <c r="C14" s="123" t="s">
        <v>425</v>
      </c>
      <c r="D14" s="123" t="s">
        <v>425</v>
      </c>
      <c r="E14" s="125">
        <v>0</v>
      </c>
    </row>
    <row r="15" ht="15" customHeight="1" spans="1:5">
      <c r="A15" s="124" t="s">
        <v>434</v>
      </c>
      <c r="B15" s="123" t="s">
        <v>46</v>
      </c>
      <c r="C15" s="123" t="s">
        <v>425</v>
      </c>
      <c r="D15" s="123" t="s">
        <v>425</v>
      </c>
      <c r="E15" s="125">
        <v>0</v>
      </c>
    </row>
    <row r="16" ht="15" customHeight="1" spans="1:5">
      <c r="A16" s="124" t="s">
        <v>435</v>
      </c>
      <c r="B16" s="123" t="s">
        <v>49</v>
      </c>
      <c r="C16" s="123" t="s">
        <v>425</v>
      </c>
      <c r="D16" s="123" t="s">
        <v>425</v>
      </c>
      <c r="E16" s="123" t="s">
        <v>425</v>
      </c>
    </row>
    <row r="17" ht="15" customHeight="1" spans="1:5">
      <c r="A17" s="124" t="s">
        <v>436</v>
      </c>
      <c r="B17" s="123" t="s">
        <v>52</v>
      </c>
      <c r="C17" s="123" t="s">
        <v>425</v>
      </c>
      <c r="D17" s="123" t="s">
        <v>425</v>
      </c>
      <c r="E17" s="126">
        <v>0</v>
      </c>
    </row>
    <row r="18" ht="15" customHeight="1" spans="1:5">
      <c r="A18" s="124" t="s">
        <v>437</v>
      </c>
      <c r="B18" s="123" t="s">
        <v>55</v>
      </c>
      <c r="C18" s="123" t="s">
        <v>425</v>
      </c>
      <c r="D18" s="123" t="s">
        <v>425</v>
      </c>
      <c r="E18" s="126">
        <v>0</v>
      </c>
    </row>
    <row r="19" ht="15" customHeight="1" spans="1:5">
      <c r="A19" s="124" t="s">
        <v>438</v>
      </c>
      <c r="B19" s="123" t="s">
        <v>58</v>
      </c>
      <c r="C19" s="123" t="s">
        <v>425</v>
      </c>
      <c r="D19" s="123" t="s">
        <v>425</v>
      </c>
      <c r="E19" s="126">
        <v>0</v>
      </c>
    </row>
    <row r="20" ht="15" customHeight="1" spans="1:5">
      <c r="A20" s="124" t="s">
        <v>439</v>
      </c>
      <c r="B20" s="123" t="s">
        <v>61</v>
      </c>
      <c r="C20" s="123" t="s">
        <v>425</v>
      </c>
      <c r="D20" s="123" t="s">
        <v>425</v>
      </c>
      <c r="E20" s="126">
        <v>1</v>
      </c>
    </row>
    <row r="21" ht="15" customHeight="1" spans="1:5">
      <c r="A21" s="124" t="s">
        <v>440</v>
      </c>
      <c r="B21" s="123" t="s">
        <v>64</v>
      </c>
      <c r="C21" s="123" t="s">
        <v>425</v>
      </c>
      <c r="D21" s="123" t="s">
        <v>425</v>
      </c>
      <c r="E21" s="126">
        <v>0</v>
      </c>
    </row>
    <row r="22" ht="15" customHeight="1" spans="1:5">
      <c r="A22" s="124" t="s">
        <v>441</v>
      </c>
      <c r="B22" s="123" t="s">
        <v>67</v>
      </c>
      <c r="C22" s="123" t="s">
        <v>425</v>
      </c>
      <c r="D22" s="123" t="s">
        <v>425</v>
      </c>
      <c r="E22" s="126">
        <v>0</v>
      </c>
    </row>
    <row r="23" ht="15" customHeight="1" spans="1:5">
      <c r="A23" s="124" t="s">
        <v>442</v>
      </c>
      <c r="B23" s="123" t="s">
        <v>70</v>
      </c>
      <c r="C23" s="123" t="s">
        <v>425</v>
      </c>
      <c r="D23" s="123" t="s">
        <v>425</v>
      </c>
      <c r="E23" s="126">
        <v>0</v>
      </c>
    </row>
    <row r="24" ht="15" customHeight="1" spans="1:5">
      <c r="A24" s="124" t="s">
        <v>443</v>
      </c>
      <c r="B24" s="123" t="s">
        <v>73</v>
      </c>
      <c r="C24" s="123" t="s">
        <v>425</v>
      </c>
      <c r="D24" s="123" t="s">
        <v>425</v>
      </c>
      <c r="E24" s="126">
        <v>0</v>
      </c>
    </row>
    <row r="25" ht="15" customHeight="1" spans="1:5">
      <c r="A25" s="124" t="s">
        <v>444</v>
      </c>
      <c r="B25" s="123" t="s">
        <v>76</v>
      </c>
      <c r="C25" s="123" t="s">
        <v>425</v>
      </c>
      <c r="D25" s="123" t="s">
        <v>425</v>
      </c>
      <c r="E25" s="126">
        <v>0</v>
      </c>
    </row>
    <row r="26" ht="15" customHeight="1" spans="1:5">
      <c r="A26" s="124" t="s">
        <v>445</v>
      </c>
      <c r="B26" s="123" t="s">
        <v>79</v>
      </c>
      <c r="C26" s="123" t="s">
        <v>425</v>
      </c>
      <c r="D26" s="123" t="s">
        <v>425</v>
      </c>
      <c r="E26" s="126">
        <v>0</v>
      </c>
    </row>
    <row r="27" ht="15" customHeight="1" spans="1:5">
      <c r="A27" s="124" t="s">
        <v>446</v>
      </c>
      <c r="B27" s="123" t="s">
        <v>82</v>
      </c>
      <c r="C27" s="123" t="s">
        <v>425</v>
      </c>
      <c r="D27" s="123" t="s">
        <v>425</v>
      </c>
      <c r="E27" s="125">
        <v>0</v>
      </c>
    </row>
    <row r="28" ht="15" customHeight="1" spans="1:5">
      <c r="A28" s="124" t="s">
        <v>447</v>
      </c>
      <c r="B28" s="123" t="s">
        <v>85</v>
      </c>
      <c r="C28" s="123" t="s">
        <v>425</v>
      </c>
      <c r="D28" s="123" t="s">
        <v>425</v>
      </c>
      <c r="E28" s="125">
        <v>0</v>
      </c>
    </row>
    <row r="29" ht="15" customHeight="1" spans="1:5">
      <c r="A29" s="124" t="s">
        <v>448</v>
      </c>
      <c r="B29" s="123" t="s">
        <v>88</v>
      </c>
      <c r="C29" s="123" t="s">
        <v>425</v>
      </c>
      <c r="D29" s="123" t="s">
        <v>425</v>
      </c>
      <c r="E29" s="125">
        <v>0</v>
      </c>
    </row>
    <row r="30" ht="41.25" customHeight="1" spans="1:5">
      <c r="A30" s="127" t="s">
        <v>449</v>
      </c>
      <c r="B30" s="127"/>
      <c r="C30" s="127"/>
      <c r="D30" s="127"/>
      <c r="E30" s="127"/>
    </row>
    <row r="31" ht="15" customHeight="1" spans="1:5">
      <c r="A31" s="124" t="s">
        <v>450</v>
      </c>
      <c r="B31" s="124"/>
      <c r="C31" s="124"/>
      <c r="D31" s="124"/>
      <c r="E31" s="124"/>
    </row>
    <row r="33" spans="3:3">
      <c r="C33" s="128" t="s">
        <v>451</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21" t="s">
        <v>452</v>
      </c>
    </row>
    <row r="2" spans="5:5">
      <c r="E2" s="122" t="s">
        <v>453</v>
      </c>
    </row>
    <row r="3" spans="1:5">
      <c r="A3" s="122" t="s">
        <v>2</v>
      </c>
      <c r="E3" s="122" t="s">
        <v>3</v>
      </c>
    </row>
    <row r="4" ht="15" customHeight="1" spans="1:5">
      <c r="A4" s="123" t="s">
        <v>419</v>
      </c>
      <c r="B4" s="123" t="s">
        <v>7</v>
      </c>
      <c r="C4" s="123" t="s">
        <v>420</v>
      </c>
      <c r="D4" s="123" t="s">
        <v>421</v>
      </c>
      <c r="E4" s="123" t="s">
        <v>422</v>
      </c>
    </row>
    <row r="5" ht="15" customHeight="1" spans="1:5">
      <c r="A5" s="123" t="s">
        <v>423</v>
      </c>
      <c r="B5" s="123"/>
      <c r="C5" s="123" t="s">
        <v>11</v>
      </c>
      <c r="D5" s="123" t="s">
        <v>12</v>
      </c>
      <c r="E5" s="123" t="s">
        <v>20</v>
      </c>
    </row>
    <row r="6" ht="15" customHeight="1" spans="1:5">
      <c r="A6" s="124" t="s">
        <v>454</v>
      </c>
      <c r="B6" s="123" t="s">
        <v>11</v>
      </c>
      <c r="C6" s="123" t="s">
        <v>425</v>
      </c>
      <c r="D6" s="123" t="s">
        <v>425</v>
      </c>
      <c r="E6" s="123" t="s">
        <v>425</v>
      </c>
    </row>
    <row r="7" ht="15" customHeight="1" spans="1:5">
      <c r="A7" s="124" t="s">
        <v>426</v>
      </c>
      <c r="B7" s="123" t="s">
        <v>12</v>
      </c>
      <c r="C7" s="125">
        <v>12000</v>
      </c>
      <c r="D7" s="125">
        <v>6718.27</v>
      </c>
      <c r="E7" s="125">
        <v>6718.27</v>
      </c>
    </row>
    <row r="8" ht="15" customHeight="1" spans="1:5">
      <c r="A8" s="124" t="s">
        <v>427</v>
      </c>
      <c r="B8" s="123" t="s">
        <v>20</v>
      </c>
      <c r="C8" s="125">
        <v>0</v>
      </c>
      <c r="D8" s="125">
        <v>0</v>
      </c>
      <c r="E8" s="125">
        <v>0</v>
      </c>
    </row>
    <row r="9" ht="15" customHeight="1" spans="1:5">
      <c r="A9" s="124" t="s">
        <v>428</v>
      </c>
      <c r="B9" s="123" t="s">
        <v>24</v>
      </c>
      <c r="C9" s="125">
        <v>12000</v>
      </c>
      <c r="D9" s="125">
        <v>6718.27</v>
      </c>
      <c r="E9" s="125">
        <v>6718.27</v>
      </c>
    </row>
    <row r="10" ht="15" customHeight="1" spans="1:5">
      <c r="A10" s="124" t="s">
        <v>429</v>
      </c>
      <c r="B10" s="123" t="s">
        <v>28</v>
      </c>
      <c r="C10" s="125">
        <v>0</v>
      </c>
      <c r="D10" s="125">
        <v>0</v>
      </c>
      <c r="E10" s="125">
        <v>0</v>
      </c>
    </row>
    <row r="11" ht="15" customHeight="1" spans="1:5">
      <c r="A11" s="124" t="s">
        <v>430</v>
      </c>
      <c r="B11" s="123" t="s">
        <v>32</v>
      </c>
      <c r="C11" s="125">
        <v>12000</v>
      </c>
      <c r="D11" s="125">
        <v>6718.27</v>
      </c>
      <c r="E11" s="125">
        <v>6718.27</v>
      </c>
    </row>
    <row r="12" ht="15" customHeight="1" spans="1:5">
      <c r="A12" s="124" t="s">
        <v>431</v>
      </c>
      <c r="B12" s="123" t="s">
        <v>36</v>
      </c>
      <c r="C12" s="125">
        <v>0</v>
      </c>
      <c r="D12" s="125">
        <v>0</v>
      </c>
      <c r="E12" s="125">
        <v>0</v>
      </c>
    </row>
    <row r="13" ht="15" customHeight="1" spans="1:5">
      <c r="A13" s="124" t="s">
        <v>432</v>
      </c>
      <c r="B13" s="123" t="s">
        <v>40</v>
      </c>
      <c r="C13" s="123" t="s">
        <v>425</v>
      </c>
      <c r="D13" s="123" t="s">
        <v>425</v>
      </c>
      <c r="E13" s="125">
        <v>0</v>
      </c>
    </row>
    <row r="14" ht="15" customHeight="1" spans="1:5">
      <c r="A14" s="124" t="s">
        <v>433</v>
      </c>
      <c r="B14" s="123" t="s">
        <v>43</v>
      </c>
      <c r="C14" s="123" t="s">
        <v>425</v>
      </c>
      <c r="D14" s="123" t="s">
        <v>425</v>
      </c>
      <c r="E14" s="125">
        <v>0</v>
      </c>
    </row>
    <row r="15" ht="15" customHeight="1" spans="1:5">
      <c r="A15" s="124" t="s">
        <v>434</v>
      </c>
      <c r="B15" s="123" t="s">
        <v>46</v>
      </c>
      <c r="C15" s="123" t="s">
        <v>425</v>
      </c>
      <c r="D15" s="123" t="s">
        <v>425</v>
      </c>
      <c r="E15" s="125">
        <v>0</v>
      </c>
    </row>
    <row r="16" ht="15" customHeight="1" spans="1:5">
      <c r="A16" s="124" t="s">
        <v>435</v>
      </c>
      <c r="B16" s="123" t="s">
        <v>49</v>
      </c>
      <c r="C16" s="123" t="s">
        <v>425</v>
      </c>
      <c r="D16" s="123" t="s">
        <v>425</v>
      </c>
      <c r="E16" s="123" t="s">
        <v>425</v>
      </c>
    </row>
    <row r="17" ht="15" customHeight="1" spans="1:5">
      <c r="A17" s="124" t="s">
        <v>436</v>
      </c>
      <c r="B17" s="123" t="s">
        <v>52</v>
      </c>
      <c r="C17" s="123" t="s">
        <v>425</v>
      </c>
      <c r="D17" s="123" t="s">
        <v>425</v>
      </c>
      <c r="E17" s="126">
        <v>0</v>
      </c>
    </row>
    <row r="18" ht="15" customHeight="1" spans="1:5">
      <c r="A18" s="124" t="s">
        <v>437</v>
      </c>
      <c r="B18" s="123" t="s">
        <v>55</v>
      </c>
      <c r="C18" s="123" t="s">
        <v>425</v>
      </c>
      <c r="D18" s="123" t="s">
        <v>425</v>
      </c>
      <c r="E18" s="126">
        <v>0</v>
      </c>
    </row>
    <row r="19" ht="15" customHeight="1" spans="1:5">
      <c r="A19" s="124" t="s">
        <v>438</v>
      </c>
      <c r="B19" s="123" t="s">
        <v>58</v>
      </c>
      <c r="C19" s="123" t="s">
        <v>425</v>
      </c>
      <c r="D19" s="123" t="s">
        <v>425</v>
      </c>
      <c r="E19" s="126">
        <v>0</v>
      </c>
    </row>
    <row r="20" ht="15" customHeight="1" spans="1:5">
      <c r="A20" s="124" t="s">
        <v>439</v>
      </c>
      <c r="B20" s="123" t="s">
        <v>61</v>
      </c>
      <c r="C20" s="123" t="s">
        <v>425</v>
      </c>
      <c r="D20" s="123" t="s">
        <v>425</v>
      </c>
      <c r="E20" s="126">
        <v>0</v>
      </c>
    </row>
    <row r="21" ht="15" customHeight="1" spans="1:5">
      <c r="A21" s="124" t="s">
        <v>440</v>
      </c>
      <c r="B21" s="123" t="s">
        <v>64</v>
      </c>
      <c r="C21" s="123" t="s">
        <v>425</v>
      </c>
      <c r="D21" s="123" t="s">
        <v>425</v>
      </c>
      <c r="E21" s="126">
        <v>0</v>
      </c>
    </row>
    <row r="22" ht="15" customHeight="1" spans="1:5">
      <c r="A22" s="124" t="s">
        <v>441</v>
      </c>
      <c r="B22" s="123" t="s">
        <v>67</v>
      </c>
      <c r="C22" s="123" t="s">
        <v>425</v>
      </c>
      <c r="D22" s="123" t="s">
        <v>425</v>
      </c>
      <c r="E22" s="126">
        <v>0</v>
      </c>
    </row>
    <row r="23" ht="15" customHeight="1" spans="1:5">
      <c r="A23" s="124" t="s">
        <v>442</v>
      </c>
      <c r="B23" s="123" t="s">
        <v>70</v>
      </c>
      <c r="C23" s="123" t="s">
        <v>425</v>
      </c>
      <c r="D23" s="123" t="s">
        <v>425</v>
      </c>
      <c r="E23" s="126">
        <v>0</v>
      </c>
    </row>
    <row r="24" ht="15" customHeight="1" spans="1:5">
      <c r="A24" s="124" t="s">
        <v>443</v>
      </c>
      <c r="B24" s="123" t="s">
        <v>73</v>
      </c>
      <c r="C24" s="123" t="s">
        <v>425</v>
      </c>
      <c r="D24" s="123" t="s">
        <v>425</v>
      </c>
      <c r="E24" s="126">
        <v>0</v>
      </c>
    </row>
    <row r="25" ht="15" customHeight="1" spans="1:5">
      <c r="A25" s="124" t="s">
        <v>444</v>
      </c>
      <c r="B25" s="123" t="s">
        <v>76</v>
      </c>
      <c r="C25" s="123" t="s">
        <v>425</v>
      </c>
      <c r="D25" s="123" t="s">
        <v>425</v>
      </c>
      <c r="E25" s="126">
        <v>0</v>
      </c>
    </row>
    <row r="26" ht="15" customHeight="1" spans="1:5">
      <c r="A26" s="124" t="s">
        <v>445</v>
      </c>
      <c r="B26" s="123" t="s">
        <v>79</v>
      </c>
      <c r="C26" s="123" t="s">
        <v>425</v>
      </c>
      <c r="D26" s="123" t="s">
        <v>425</v>
      </c>
      <c r="E26" s="126">
        <v>0</v>
      </c>
    </row>
    <row r="27" ht="41.25" customHeight="1" spans="1:5">
      <c r="A27" s="127" t="s">
        <v>455</v>
      </c>
      <c r="B27" s="127"/>
      <c r="C27" s="127"/>
      <c r="D27" s="127"/>
      <c r="E27" s="127"/>
    </row>
    <row r="29" spans="3:3">
      <c r="C29" s="128" t="s">
        <v>451</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40" sqref="H40"/>
    </sheetView>
  </sheetViews>
  <sheetFormatPr defaultColWidth="9" defaultRowHeight="13.5"/>
  <cols>
    <col min="3" max="21" width="16.625" customWidth="1"/>
  </cols>
  <sheetData>
    <row r="1" ht="27" spans="1:21">
      <c r="A1" s="88" t="s">
        <v>456</v>
      </c>
      <c r="B1" s="88"/>
      <c r="C1" s="88"/>
      <c r="D1" s="88"/>
      <c r="E1" s="88"/>
      <c r="F1" s="88"/>
      <c r="G1" s="88"/>
      <c r="H1" s="88"/>
      <c r="I1" s="88"/>
      <c r="J1" s="88"/>
      <c r="K1" s="88"/>
      <c r="L1" s="88"/>
      <c r="M1" s="88"/>
      <c r="N1" s="103"/>
      <c r="O1" s="88"/>
      <c r="P1" s="88"/>
      <c r="Q1" s="88"/>
      <c r="R1" s="88"/>
      <c r="S1" s="88"/>
      <c r="T1" s="88"/>
      <c r="U1" s="88"/>
    </row>
    <row r="2" ht="14.25" spans="1:21">
      <c r="A2" s="89"/>
      <c r="B2" s="89"/>
      <c r="C2" s="89"/>
      <c r="D2" s="89"/>
      <c r="E2" s="89"/>
      <c r="F2" s="89"/>
      <c r="G2" s="89"/>
      <c r="H2" s="89"/>
      <c r="I2" s="89"/>
      <c r="J2" s="89"/>
      <c r="K2" s="89"/>
      <c r="L2" s="89"/>
      <c r="M2" s="89"/>
      <c r="N2" s="104"/>
      <c r="O2" s="105"/>
      <c r="P2" s="105"/>
      <c r="Q2" s="105"/>
      <c r="R2" s="105"/>
      <c r="S2" s="105"/>
      <c r="T2" s="105"/>
      <c r="U2" s="115" t="s">
        <v>457</v>
      </c>
    </row>
    <row r="3" ht="14.25" spans="1:21">
      <c r="A3" s="90" t="s">
        <v>2</v>
      </c>
      <c r="B3" s="89"/>
      <c r="C3" s="89"/>
      <c r="D3" s="89"/>
      <c r="E3" s="91"/>
      <c r="F3" s="91"/>
      <c r="G3" s="89"/>
      <c r="H3" s="89"/>
      <c r="I3" s="89"/>
      <c r="J3" s="89"/>
      <c r="K3" s="89"/>
      <c r="L3" s="89"/>
      <c r="M3" s="89"/>
      <c r="N3" s="104"/>
      <c r="O3" s="105"/>
      <c r="P3" s="105"/>
      <c r="Q3" s="105"/>
      <c r="R3" s="105"/>
      <c r="S3" s="105"/>
      <c r="T3" s="105"/>
      <c r="U3" s="115" t="s">
        <v>3</v>
      </c>
    </row>
    <row r="4" spans="1:21">
      <c r="A4" s="92" t="s">
        <v>6</v>
      </c>
      <c r="B4" s="92" t="s">
        <v>7</v>
      </c>
      <c r="C4" s="93" t="s">
        <v>458</v>
      </c>
      <c r="D4" s="94" t="s">
        <v>459</v>
      </c>
      <c r="E4" s="92" t="s">
        <v>460</v>
      </c>
      <c r="F4" s="95" t="s">
        <v>461</v>
      </c>
      <c r="G4" s="96"/>
      <c r="H4" s="96"/>
      <c r="I4" s="96"/>
      <c r="J4" s="96"/>
      <c r="K4" s="96"/>
      <c r="L4" s="96"/>
      <c r="M4" s="96"/>
      <c r="N4" s="106"/>
      <c r="O4" s="107"/>
      <c r="P4" s="108" t="s">
        <v>462</v>
      </c>
      <c r="Q4" s="92" t="s">
        <v>463</v>
      </c>
      <c r="R4" s="93" t="s">
        <v>464</v>
      </c>
      <c r="S4" s="116"/>
      <c r="T4" s="117" t="s">
        <v>465</v>
      </c>
      <c r="U4" s="116"/>
    </row>
    <row r="5" ht="14.25" spans="1:21">
      <c r="A5" s="92"/>
      <c r="B5" s="92"/>
      <c r="C5" s="97"/>
      <c r="D5" s="94"/>
      <c r="E5" s="92"/>
      <c r="F5" s="98" t="s">
        <v>123</v>
      </c>
      <c r="G5" s="98"/>
      <c r="H5" s="98" t="s">
        <v>466</v>
      </c>
      <c r="I5" s="98"/>
      <c r="J5" s="109" t="s">
        <v>467</v>
      </c>
      <c r="K5" s="110"/>
      <c r="L5" s="111" t="s">
        <v>468</v>
      </c>
      <c r="M5" s="111"/>
      <c r="N5" s="112" t="s">
        <v>469</v>
      </c>
      <c r="O5" s="112"/>
      <c r="P5" s="108"/>
      <c r="Q5" s="92"/>
      <c r="R5" s="99"/>
      <c r="S5" s="118"/>
      <c r="T5" s="119"/>
      <c r="U5" s="118"/>
    </row>
    <row r="6" spans="1:21">
      <c r="A6" s="92"/>
      <c r="B6" s="92"/>
      <c r="C6" s="99"/>
      <c r="D6" s="94"/>
      <c r="E6" s="92"/>
      <c r="F6" s="98" t="s">
        <v>470</v>
      </c>
      <c r="G6" s="100" t="s">
        <v>471</v>
      </c>
      <c r="H6" s="98" t="s">
        <v>470</v>
      </c>
      <c r="I6" s="100" t="s">
        <v>471</v>
      </c>
      <c r="J6" s="98" t="s">
        <v>470</v>
      </c>
      <c r="K6" s="100" t="s">
        <v>471</v>
      </c>
      <c r="L6" s="98" t="s">
        <v>470</v>
      </c>
      <c r="M6" s="100" t="s">
        <v>471</v>
      </c>
      <c r="N6" s="98" t="s">
        <v>470</v>
      </c>
      <c r="O6" s="100" t="s">
        <v>471</v>
      </c>
      <c r="P6" s="108"/>
      <c r="Q6" s="92"/>
      <c r="R6" s="98" t="s">
        <v>470</v>
      </c>
      <c r="S6" s="120" t="s">
        <v>471</v>
      </c>
      <c r="T6" s="98" t="s">
        <v>470</v>
      </c>
      <c r="U6" s="100" t="s">
        <v>471</v>
      </c>
    </row>
    <row r="7" spans="1:21">
      <c r="A7" s="92" t="s">
        <v>10</v>
      </c>
      <c r="B7" s="92"/>
      <c r="C7" s="92">
        <v>1</v>
      </c>
      <c r="D7" s="100" t="s">
        <v>12</v>
      </c>
      <c r="E7" s="92">
        <v>3</v>
      </c>
      <c r="F7" s="92">
        <v>4</v>
      </c>
      <c r="G7" s="100" t="s">
        <v>28</v>
      </c>
      <c r="H7" s="92">
        <v>6</v>
      </c>
      <c r="I7" s="92">
        <v>7</v>
      </c>
      <c r="J7" s="100" t="s">
        <v>40</v>
      </c>
      <c r="K7" s="92">
        <v>9</v>
      </c>
      <c r="L7" s="92">
        <v>10</v>
      </c>
      <c r="M7" s="100" t="s">
        <v>49</v>
      </c>
      <c r="N7" s="92">
        <v>12</v>
      </c>
      <c r="O7" s="92">
        <v>13</v>
      </c>
      <c r="P7" s="100" t="s">
        <v>58</v>
      </c>
      <c r="Q7" s="92">
        <v>15</v>
      </c>
      <c r="R7" s="92">
        <v>16</v>
      </c>
      <c r="S7" s="100" t="s">
        <v>67</v>
      </c>
      <c r="T7" s="92">
        <v>18</v>
      </c>
      <c r="U7" s="92">
        <v>19</v>
      </c>
    </row>
    <row r="8" spans="1:21">
      <c r="A8" s="92" t="s">
        <v>128</v>
      </c>
      <c r="B8" s="92">
        <v>1</v>
      </c>
      <c r="C8" s="101">
        <f>E8+G8+P8+Q8+S8+U8</f>
        <v>697717.04</v>
      </c>
      <c r="D8" s="101">
        <f>E8+F8+P8+Q8+R8+T8</f>
        <v>1241350.69</v>
      </c>
      <c r="E8" s="101">
        <v>62664.97</v>
      </c>
      <c r="F8" s="101">
        <f>H8+J8+L8+N8</f>
        <v>1178685.72</v>
      </c>
      <c r="G8" s="101">
        <f>I8+K8+M8+O8</f>
        <v>635052.07</v>
      </c>
      <c r="H8" s="101">
        <v>771067.72</v>
      </c>
      <c r="I8" s="101">
        <v>607858.75</v>
      </c>
      <c r="J8" s="101">
        <v>198426</v>
      </c>
      <c r="K8" s="101">
        <v>0</v>
      </c>
      <c r="L8" s="101"/>
      <c r="M8" s="101"/>
      <c r="N8" s="113">
        <f>1178685.72-969493.72</f>
        <v>209192</v>
      </c>
      <c r="O8" s="114">
        <f>635052.07-607858.75</f>
        <v>27193.3199999999</v>
      </c>
      <c r="P8" s="114"/>
      <c r="Q8" s="114"/>
      <c r="R8" s="114"/>
      <c r="S8" s="114"/>
      <c r="T8" s="114"/>
      <c r="U8" s="114"/>
    </row>
    <row r="9" spans="1:21">
      <c r="A9" s="102" t="s">
        <v>472</v>
      </c>
      <c r="B9" s="102"/>
      <c r="C9" s="102"/>
      <c r="D9" s="102"/>
      <c r="E9" s="102"/>
      <c r="F9" s="102"/>
      <c r="G9" s="102"/>
      <c r="H9" s="102"/>
      <c r="I9" s="102"/>
      <c r="J9" s="102"/>
      <c r="K9" s="102"/>
      <c r="L9" s="102"/>
      <c r="M9" s="102"/>
      <c r="N9" s="102"/>
      <c r="O9" s="102"/>
      <c r="P9" s="102"/>
      <c r="Q9" s="102"/>
      <c r="R9" s="102"/>
      <c r="S9" s="102"/>
      <c r="T9" s="102"/>
      <c r="U9" s="10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C10" sqref="C10"/>
    </sheetView>
  </sheetViews>
  <sheetFormatPr defaultColWidth="9" defaultRowHeight="13.5" outlineLevelCol="2"/>
  <cols>
    <col min="2" max="2" width="19.375" customWidth="1"/>
    <col min="3" max="3" width="80.25" customWidth="1"/>
  </cols>
  <sheetData>
    <row r="1" ht="24.75" spans="1:3">
      <c r="A1" s="83" t="s">
        <v>473</v>
      </c>
      <c r="B1" s="83"/>
      <c r="C1" s="83"/>
    </row>
    <row r="2" ht="24.75" spans="1:3">
      <c r="A2" s="83"/>
      <c r="B2" s="83"/>
      <c r="C2" s="83"/>
    </row>
    <row r="3" ht="120" customHeight="1" spans="1:3">
      <c r="A3" s="84" t="s">
        <v>474</v>
      </c>
      <c r="B3" s="84" t="s">
        <v>475</v>
      </c>
      <c r="C3" s="85" t="s">
        <v>476</v>
      </c>
    </row>
    <row r="4" ht="105" customHeight="1" spans="1:3">
      <c r="A4" s="86"/>
      <c r="B4" s="84" t="s">
        <v>477</v>
      </c>
      <c r="C4" s="85" t="s">
        <v>478</v>
      </c>
    </row>
    <row r="5" ht="108" spans="1:3">
      <c r="A5" s="86"/>
      <c r="B5" s="84" t="s">
        <v>479</v>
      </c>
      <c r="C5" s="85" t="s">
        <v>480</v>
      </c>
    </row>
    <row r="6" ht="65" customHeight="1" spans="1:3">
      <c r="A6" s="86"/>
      <c r="B6" s="84" t="s">
        <v>481</v>
      </c>
      <c r="C6" s="85" t="s">
        <v>482</v>
      </c>
    </row>
    <row r="7" ht="84" spans="1:3">
      <c r="A7" s="86"/>
      <c r="B7" s="84" t="s">
        <v>483</v>
      </c>
      <c r="C7" s="87" t="s">
        <v>484</v>
      </c>
    </row>
    <row r="8" ht="54" spans="1:3">
      <c r="A8" s="84" t="s">
        <v>485</v>
      </c>
      <c r="B8" s="84" t="s">
        <v>486</v>
      </c>
      <c r="C8" s="85" t="s">
        <v>487</v>
      </c>
    </row>
    <row r="9" ht="54" spans="1:3">
      <c r="A9" s="86"/>
      <c r="B9" s="84" t="s">
        <v>488</v>
      </c>
      <c r="C9" s="85" t="s">
        <v>489</v>
      </c>
    </row>
    <row r="10" ht="40.5" spans="1:3">
      <c r="A10" s="84" t="s">
        <v>490</v>
      </c>
      <c r="B10" s="86"/>
      <c r="C10" s="85" t="s">
        <v>491</v>
      </c>
    </row>
    <row r="11" ht="73.5" spans="1:3">
      <c r="A11" s="84" t="s">
        <v>492</v>
      </c>
      <c r="B11" s="86"/>
      <c r="C11" s="85" t="s">
        <v>493</v>
      </c>
    </row>
    <row r="12" ht="27" spans="1:3">
      <c r="A12" s="84" t="s">
        <v>494</v>
      </c>
      <c r="B12" s="86"/>
      <c r="C12" s="85" t="s">
        <v>495</v>
      </c>
    </row>
    <row r="13" ht="117" spans="1:3">
      <c r="A13" s="84" t="s">
        <v>496</v>
      </c>
      <c r="B13" s="86"/>
      <c r="C13" s="87" t="s">
        <v>497</v>
      </c>
    </row>
    <row r="14" spans="1:3">
      <c r="A14" s="84" t="s">
        <v>498</v>
      </c>
      <c r="B14" s="86"/>
      <c r="C14" s="85" t="s">
        <v>499</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G14" sqref="G14"/>
    </sheetView>
  </sheetViews>
  <sheetFormatPr defaultColWidth="9" defaultRowHeight="13.5"/>
  <cols>
    <col min="1" max="1" width="7.625" customWidth="1"/>
    <col min="2" max="2" width="7.875" customWidth="1"/>
    <col min="3" max="3" width="15.875" customWidth="1"/>
    <col min="4" max="4" width="15" customWidth="1"/>
    <col min="5" max="5" width="19" customWidth="1"/>
    <col min="6" max="7" width="15" customWidth="1"/>
    <col min="8" max="8" width="13.375" customWidth="1"/>
    <col min="9" max="9" width="3.875" customWidth="1"/>
    <col min="10" max="10" width="4.625" customWidth="1"/>
  </cols>
  <sheetData>
    <row r="1" spans="1:10">
      <c r="A1" s="31" t="s">
        <v>500</v>
      </c>
      <c r="B1" s="31"/>
      <c r="C1" s="31"/>
      <c r="D1" s="31"/>
      <c r="E1" s="31"/>
      <c r="F1" s="31"/>
      <c r="G1" s="31"/>
      <c r="H1" s="31"/>
      <c r="I1" s="31"/>
      <c r="J1" s="31"/>
    </row>
    <row r="2" spans="1:10">
      <c r="A2" s="31"/>
      <c r="B2" s="31"/>
      <c r="C2" s="31"/>
      <c r="D2" s="31"/>
      <c r="E2" s="31"/>
      <c r="F2" s="31"/>
      <c r="G2" s="31"/>
      <c r="H2" s="31"/>
      <c r="I2" s="31"/>
      <c r="J2" s="31"/>
    </row>
    <row r="3" spans="1:10">
      <c r="A3" s="32" t="s">
        <v>501</v>
      </c>
      <c r="B3" s="32"/>
      <c r="C3" s="32"/>
      <c r="D3" s="32"/>
      <c r="E3" s="32"/>
      <c r="F3" s="32"/>
      <c r="G3" s="32"/>
      <c r="H3" s="32"/>
      <c r="I3" s="32"/>
      <c r="J3" s="32"/>
    </row>
    <row r="4" spans="1:10">
      <c r="A4" s="33" t="s">
        <v>502</v>
      </c>
      <c r="B4" s="34" t="s">
        <v>503</v>
      </c>
      <c r="C4" s="34"/>
      <c r="D4" s="34"/>
      <c r="E4" s="34"/>
      <c r="F4" s="34"/>
      <c r="G4" s="34"/>
      <c r="H4" s="34"/>
      <c r="I4" s="34"/>
      <c r="J4" s="34"/>
    </row>
    <row r="5" spans="1:10">
      <c r="A5" s="35"/>
      <c r="B5" s="34"/>
      <c r="C5" s="34"/>
      <c r="D5" s="34"/>
      <c r="E5" s="34"/>
      <c r="F5" s="34"/>
      <c r="G5" s="34"/>
      <c r="H5" s="34"/>
      <c r="I5" s="34"/>
      <c r="J5" s="34"/>
    </row>
    <row r="6" spans="1:10">
      <c r="A6" s="33" t="s">
        <v>504</v>
      </c>
      <c r="B6" s="36" t="s">
        <v>505</v>
      </c>
      <c r="C6" s="36"/>
      <c r="D6" s="33" t="s">
        <v>506</v>
      </c>
      <c r="E6" s="33" t="s">
        <v>507</v>
      </c>
      <c r="F6" s="33" t="s">
        <v>508</v>
      </c>
      <c r="G6" s="34" t="s">
        <v>509</v>
      </c>
      <c r="H6" s="34" t="s">
        <v>510</v>
      </c>
      <c r="I6" s="33" t="s">
        <v>511</v>
      </c>
      <c r="J6" s="36" t="s">
        <v>512</v>
      </c>
    </row>
    <row r="7" spans="1:10">
      <c r="A7" s="37"/>
      <c r="B7" s="36"/>
      <c r="C7" s="36"/>
      <c r="D7" s="38"/>
      <c r="E7" s="38"/>
      <c r="F7" s="38"/>
      <c r="G7" s="34"/>
      <c r="H7" s="34"/>
      <c r="I7" s="38"/>
      <c r="J7" s="36"/>
    </row>
    <row r="8" spans="1:10">
      <c r="A8" s="37"/>
      <c r="B8" s="36" t="s">
        <v>513</v>
      </c>
      <c r="C8" s="36"/>
      <c r="D8" s="39">
        <f>D9+D10</f>
        <v>957687.34</v>
      </c>
      <c r="E8" s="39">
        <f>E9+E10</f>
        <v>952132.76</v>
      </c>
      <c r="F8" s="39">
        <f>F9+F10</f>
        <v>952132.76</v>
      </c>
      <c r="G8" s="39">
        <f>G9+G10</f>
        <v>952132.76</v>
      </c>
      <c r="H8" s="40">
        <f t="shared" ref="H8:H10" si="0">G8/D8</f>
        <v>0.994200006862365</v>
      </c>
      <c r="I8" s="41"/>
      <c r="J8" s="68"/>
    </row>
    <row r="9" spans="1:10">
      <c r="A9" s="37"/>
      <c r="B9" s="34" t="s">
        <v>150</v>
      </c>
      <c r="C9" s="36" t="s">
        <v>513</v>
      </c>
      <c r="D9" s="41">
        <v>836391.76</v>
      </c>
      <c r="E9" s="41">
        <v>830837.18</v>
      </c>
      <c r="F9" s="41">
        <v>830837.18</v>
      </c>
      <c r="G9" s="41">
        <v>830837.18</v>
      </c>
      <c r="H9" s="40">
        <f t="shared" si="0"/>
        <v>0.993358877662783</v>
      </c>
      <c r="I9" s="69"/>
      <c r="J9" s="68"/>
    </row>
    <row r="10" spans="1:10">
      <c r="A10" s="37"/>
      <c r="B10" s="34" t="s">
        <v>151</v>
      </c>
      <c r="C10" s="36" t="s">
        <v>513</v>
      </c>
      <c r="D10" s="41">
        <f>D12+D14</f>
        <v>121295.58</v>
      </c>
      <c r="E10" s="41">
        <f>E12+E14</f>
        <v>121295.58</v>
      </c>
      <c r="F10" s="41">
        <f>F12+F14</f>
        <v>121295.58</v>
      </c>
      <c r="G10" s="41">
        <f>G12+G14</f>
        <v>121295.58</v>
      </c>
      <c r="H10" s="40">
        <f t="shared" si="0"/>
        <v>1</v>
      </c>
      <c r="I10" s="69"/>
      <c r="J10" s="68"/>
    </row>
    <row r="11" spans="1:10">
      <c r="A11" s="37"/>
      <c r="B11" s="34"/>
      <c r="C11" s="42" t="s">
        <v>514</v>
      </c>
      <c r="D11" s="43"/>
      <c r="E11" s="43"/>
      <c r="F11" s="43"/>
      <c r="G11" s="44"/>
      <c r="H11" s="40"/>
      <c r="I11" s="44"/>
      <c r="J11" s="68"/>
    </row>
    <row r="12" spans="1:10">
      <c r="A12" s="37"/>
      <c r="B12" s="34"/>
      <c r="C12" s="45" t="s">
        <v>515</v>
      </c>
      <c r="D12" s="41">
        <v>8901.02</v>
      </c>
      <c r="E12" s="41">
        <v>8901.02</v>
      </c>
      <c r="F12" s="41">
        <v>8901.02</v>
      </c>
      <c r="G12" s="41">
        <v>8901.02</v>
      </c>
      <c r="H12" s="40">
        <f>G12/D12</f>
        <v>1</v>
      </c>
      <c r="I12" s="44"/>
      <c r="J12" s="68"/>
    </row>
    <row r="13" spans="1:10">
      <c r="A13" s="37"/>
      <c r="B13" s="34"/>
      <c r="C13" s="45" t="s">
        <v>516</v>
      </c>
      <c r="D13" s="41"/>
      <c r="F13" s="41"/>
      <c r="G13" s="41"/>
      <c r="H13" s="40"/>
      <c r="I13" s="69"/>
      <c r="J13" s="68"/>
    </row>
    <row r="14" spans="1:10">
      <c r="A14" s="38"/>
      <c r="B14" s="34"/>
      <c r="C14" s="45" t="s">
        <v>517</v>
      </c>
      <c r="D14" s="41">
        <v>112394.56</v>
      </c>
      <c r="E14" s="41">
        <v>112394.56</v>
      </c>
      <c r="F14" s="41">
        <v>112394.56</v>
      </c>
      <c r="G14" s="41">
        <v>112394.56</v>
      </c>
      <c r="H14" s="40">
        <f>G14/D14</f>
        <v>1</v>
      </c>
      <c r="I14" s="69"/>
      <c r="J14" s="68"/>
    </row>
    <row r="15" spans="1:10">
      <c r="A15" s="33" t="s">
        <v>518</v>
      </c>
      <c r="B15" s="46" t="s">
        <v>519</v>
      </c>
      <c r="C15" s="47"/>
      <c r="D15" s="47"/>
      <c r="E15" s="47"/>
      <c r="F15" s="47"/>
      <c r="G15" s="47"/>
      <c r="H15" s="47"/>
      <c r="I15" s="47"/>
      <c r="J15" s="70"/>
    </row>
    <row r="16" spans="1:10">
      <c r="A16" s="37"/>
      <c r="B16" s="48"/>
      <c r="C16" s="49"/>
      <c r="D16" s="49"/>
      <c r="E16" s="49"/>
      <c r="F16" s="49"/>
      <c r="G16" s="49"/>
      <c r="H16" s="49"/>
      <c r="I16" s="49"/>
      <c r="J16" s="71"/>
    </row>
    <row r="17" spans="1:10">
      <c r="A17" s="37"/>
      <c r="B17" s="48"/>
      <c r="C17" s="49"/>
      <c r="D17" s="49"/>
      <c r="E17" s="49"/>
      <c r="F17" s="49"/>
      <c r="G17" s="49"/>
      <c r="H17" s="49"/>
      <c r="I17" s="49"/>
      <c r="J17" s="71"/>
    </row>
    <row r="18" spans="1:10">
      <c r="A18" s="37"/>
      <c r="B18" s="48"/>
      <c r="C18" s="49"/>
      <c r="D18" s="49"/>
      <c r="E18" s="49"/>
      <c r="F18" s="49"/>
      <c r="G18" s="49"/>
      <c r="H18" s="49"/>
      <c r="I18" s="49"/>
      <c r="J18" s="71"/>
    </row>
    <row r="19" spans="1:10">
      <c r="A19" s="38"/>
      <c r="B19" s="50"/>
      <c r="C19" s="51"/>
      <c r="D19" s="51"/>
      <c r="E19" s="51"/>
      <c r="F19" s="51"/>
      <c r="G19" s="51"/>
      <c r="H19" s="51"/>
      <c r="I19" s="51"/>
      <c r="J19" s="72"/>
    </row>
    <row r="20" spans="1:10">
      <c r="A20" s="52" t="s">
        <v>520</v>
      </c>
      <c r="B20" s="53"/>
      <c r="C20" s="53"/>
      <c r="D20" s="53"/>
      <c r="E20" s="53"/>
      <c r="F20" s="53"/>
      <c r="G20" s="53"/>
      <c r="H20" s="53"/>
      <c r="I20" s="53"/>
      <c r="J20" s="73"/>
    </row>
    <row r="21" spans="1:10">
      <c r="A21" s="36" t="s">
        <v>521</v>
      </c>
      <c r="B21" s="36"/>
      <c r="C21" s="36"/>
      <c r="D21" s="33" t="s">
        <v>522</v>
      </c>
      <c r="E21" s="34" t="s">
        <v>523</v>
      </c>
      <c r="F21" s="33" t="s">
        <v>524</v>
      </c>
      <c r="G21" s="33" t="s">
        <v>525</v>
      </c>
      <c r="H21" s="54" t="s">
        <v>526</v>
      </c>
      <c r="I21" s="74"/>
      <c r="J21" s="75"/>
    </row>
    <row r="22" spans="1:10">
      <c r="A22" s="33" t="s">
        <v>527</v>
      </c>
      <c r="B22" s="36" t="s">
        <v>528</v>
      </c>
      <c r="C22" s="36" t="s">
        <v>529</v>
      </c>
      <c r="D22" s="55"/>
      <c r="E22" s="34"/>
      <c r="F22" s="37"/>
      <c r="G22" s="37"/>
      <c r="H22" s="56"/>
      <c r="I22" s="76"/>
      <c r="J22" s="77"/>
    </row>
    <row r="23" spans="1:10">
      <c r="A23" s="35"/>
      <c r="B23" s="36"/>
      <c r="C23" s="36"/>
      <c r="D23" s="35"/>
      <c r="E23" s="34"/>
      <c r="F23" s="38"/>
      <c r="G23" s="38"/>
      <c r="H23" s="57"/>
      <c r="I23" s="78"/>
      <c r="J23" s="79"/>
    </row>
    <row r="24" ht="24" spans="1:10">
      <c r="A24" s="58" t="s">
        <v>530</v>
      </c>
      <c r="B24" s="59" t="s">
        <v>531</v>
      </c>
      <c r="C24" s="59" t="s">
        <v>532</v>
      </c>
      <c r="D24" s="60" t="s">
        <v>533</v>
      </c>
      <c r="E24" s="61" t="s">
        <v>534</v>
      </c>
      <c r="F24" s="62" t="s">
        <v>535</v>
      </c>
      <c r="G24" s="63">
        <v>90</v>
      </c>
      <c r="H24" s="64"/>
      <c r="I24" s="80"/>
      <c r="J24" s="81"/>
    </row>
    <row r="25" ht="24" spans="1:10">
      <c r="A25" s="65"/>
      <c r="B25" s="59" t="s">
        <v>531</v>
      </c>
      <c r="C25" s="59" t="s">
        <v>536</v>
      </c>
      <c r="D25" s="60" t="s">
        <v>537</v>
      </c>
      <c r="E25" s="61" t="s">
        <v>538</v>
      </c>
      <c r="F25" s="62" t="s">
        <v>539</v>
      </c>
      <c r="G25" s="63" t="s">
        <v>538</v>
      </c>
      <c r="H25" s="64"/>
      <c r="I25" s="80"/>
      <c r="J25" s="81"/>
    </row>
    <row r="26" ht="24" spans="1:10">
      <c r="A26" s="66"/>
      <c r="B26" s="59" t="s">
        <v>540</v>
      </c>
      <c r="C26" s="59" t="s">
        <v>541</v>
      </c>
      <c r="D26" s="60" t="s">
        <v>542</v>
      </c>
      <c r="E26" s="61" t="s">
        <v>543</v>
      </c>
      <c r="F26" s="62" t="s">
        <v>535</v>
      </c>
      <c r="G26" s="63" t="s">
        <v>543</v>
      </c>
      <c r="H26" s="64"/>
      <c r="I26" s="80"/>
      <c r="J26" s="81"/>
    </row>
    <row r="27" ht="24" spans="1:10">
      <c r="A27" s="59" t="s">
        <v>544</v>
      </c>
      <c r="B27" s="59" t="s">
        <v>545</v>
      </c>
      <c r="C27" s="59" t="s">
        <v>546</v>
      </c>
      <c r="D27" s="60" t="s">
        <v>547</v>
      </c>
      <c r="E27" s="61" t="s">
        <v>548</v>
      </c>
      <c r="F27" s="62"/>
      <c r="G27" s="63" t="s">
        <v>548</v>
      </c>
      <c r="H27" s="64"/>
      <c r="I27" s="80"/>
      <c r="J27" s="81"/>
    </row>
    <row r="28" ht="36" spans="1:10">
      <c r="A28" s="59" t="s">
        <v>549</v>
      </c>
      <c r="B28" s="59" t="s">
        <v>550</v>
      </c>
      <c r="C28" s="59" t="s">
        <v>551</v>
      </c>
      <c r="D28" s="60" t="s">
        <v>552</v>
      </c>
      <c r="E28" s="61">
        <v>90</v>
      </c>
      <c r="F28" s="62" t="s">
        <v>535</v>
      </c>
      <c r="G28" s="63">
        <v>90</v>
      </c>
      <c r="H28" s="64"/>
      <c r="I28" s="80"/>
      <c r="J28" s="81"/>
    </row>
    <row r="29" ht="40.5" spans="1:10">
      <c r="A29" s="67" t="s">
        <v>553</v>
      </c>
      <c r="B29" s="67"/>
      <c r="C29" s="67"/>
      <c r="D29" s="67"/>
      <c r="E29" s="67"/>
      <c r="F29" s="67"/>
      <c r="G29" s="67"/>
      <c r="H29" s="67"/>
      <c r="I29" s="67"/>
      <c r="J29" s="67"/>
    </row>
    <row r="30" spans="1:10">
      <c r="A30" s="28" t="s">
        <v>554</v>
      </c>
      <c r="B30" s="28"/>
      <c r="C30" s="28"/>
      <c r="D30" s="28"/>
      <c r="E30" s="28"/>
      <c r="F30" s="28"/>
      <c r="G30" s="28"/>
      <c r="H30" s="28"/>
      <c r="I30" s="82"/>
      <c r="J30" s="82"/>
    </row>
    <row r="31" spans="1:10">
      <c r="A31" s="28" t="s">
        <v>555</v>
      </c>
      <c r="B31" s="28"/>
      <c r="C31" s="28"/>
      <c r="D31" s="28"/>
      <c r="E31" s="28"/>
      <c r="F31" s="28"/>
      <c r="G31" s="28"/>
      <c r="H31" s="28"/>
      <c r="I31" s="82"/>
      <c r="J31" s="82"/>
    </row>
  </sheetData>
  <mergeCells count="37">
    <mergeCell ref="A1:J1"/>
    <mergeCell ref="A3:J3"/>
    <mergeCell ref="B8:C8"/>
    <mergeCell ref="A20:J20"/>
    <mergeCell ref="A21:C21"/>
    <mergeCell ref="H24:J24"/>
    <mergeCell ref="H25:J25"/>
    <mergeCell ref="H26:J26"/>
    <mergeCell ref="H27:J27"/>
    <mergeCell ref="H28:J28"/>
    <mergeCell ref="B29:J29"/>
    <mergeCell ref="A30:H30"/>
    <mergeCell ref="A31:H31"/>
    <mergeCell ref="A4:A5"/>
    <mergeCell ref="A6:A14"/>
    <mergeCell ref="A15:A19"/>
    <mergeCell ref="A22:A23"/>
    <mergeCell ref="A24:A26"/>
    <mergeCell ref="B10:B14"/>
    <mergeCell ref="B22:B23"/>
    <mergeCell ref="C22:C23"/>
    <mergeCell ref="D6:D7"/>
    <mergeCell ref="D21:D23"/>
    <mergeCell ref="E6:E7"/>
    <mergeCell ref="E21:E23"/>
    <mergeCell ref="F6:F7"/>
    <mergeCell ref="F21:F23"/>
    <mergeCell ref="G6:G7"/>
    <mergeCell ref="G21:G23"/>
    <mergeCell ref="H6:H7"/>
    <mergeCell ref="I6:I7"/>
    <mergeCell ref="J6:J7"/>
    <mergeCell ref="J8:J14"/>
    <mergeCell ref="B4:J5"/>
    <mergeCell ref="B6:C7"/>
    <mergeCell ref="B15:J19"/>
    <mergeCell ref="H21:J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M12" sqref="M12"/>
    </sheetView>
  </sheetViews>
  <sheetFormatPr defaultColWidth="9" defaultRowHeight="13.5"/>
  <cols>
    <col min="1" max="1" width="8.75" customWidth="1"/>
    <col min="2" max="2" width="15.875" customWidth="1"/>
    <col min="3" max="3" width="22.625" customWidth="1"/>
    <col min="4" max="4" width="14" customWidth="1"/>
    <col min="5" max="5" width="16.25" customWidth="1"/>
    <col min="6" max="6" width="13.25" customWidth="1"/>
    <col min="7" max="8" width="10.875" customWidth="1"/>
    <col min="9" max="9" width="8.375" customWidth="1"/>
    <col min="10" max="10" width="8.75" customWidth="1"/>
  </cols>
  <sheetData>
    <row r="1" spans="1:10">
      <c r="A1" s="1" t="s">
        <v>556</v>
      </c>
      <c r="B1" s="1"/>
      <c r="C1" s="2" t="s">
        <v>557</v>
      </c>
      <c r="D1" s="2"/>
      <c r="E1" s="2"/>
      <c r="F1" s="2"/>
      <c r="G1" s="2"/>
      <c r="H1" s="2"/>
      <c r="I1" s="2"/>
      <c r="J1" s="2"/>
    </row>
    <row r="2" spans="1:10">
      <c r="A2" s="1" t="s">
        <v>558</v>
      </c>
      <c r="B2" s="1"/>
      <c r="C2" s="3" t="s">
        <v>559</v>
      </c>
      <c r="D2" s="3"/>
      <c r="E2" s="3"/>
      <c r="F2" s="1" t="s">
        <v>560</v>
      </c>
      <c r="G2" s="2" t="s">
        <v>503</v>
      </c>
      <c r="H2" s="2"/>
      <c r="I2" s="2"/>
      <c r="J2" s="2"/>
    </row>
    <row r="3" ht="27" spans="1:10">
      <c r="A3" s="1" t="s">
        <v>561</v>
      </c>
      <c r="B3" s="1"/>
      <c r="C3" s="1"/>
      <c r="D3" s="1" t="s">
        <v>562</v>
      </c>
      <c r="E3" s="1" t="s">
        <v>421</v>
      </c>
      <c r="F3" s="1" t="s">
        <v>563</v>
      </c>
      <c r="G3" s="1" t="s">
        <v>564</v>
      </c>
      <c r="H3" s="1" t="s">
        <v>565</v>
      </c>
      <c r="I3" s="1" t="s">
        <v>566</v>
      </c>
      <c r="J3" s="1"/>
    </row>
    <row r="4" spans="1:10">
      <c r="A4" s="1"/>
      <c r="B4" s="1"/>
      <c r="C4" s="4" t="s">
        <v>513</v>
      </c>
      <c r="D4" s="5">
        <v>13.55</v>
      </c>
      <c r="E4" s="5">
        <v>13.55</v>
      </c>
      <c r="F4" s="5">
        <v>13.55</v>
      </c>
      <c r="G4" s="1">
        <v>10</v>
      </c>
      <c r="H4" s="6">
        <v>1</v>
      </c>
      <c r="I4" s="7">
        <v>10</v>
      </c>
      <c r="J4" s="7"/>
    </row>
    <row r="5" ht="27" spans="1:10">
      <c r="A5" s="1"/>
      <c r="B5" s="1"/>
      <c r="C5" s="4" t="s">
        <v>567</v>
      </c>
      <c r="D5" s="5">
        <v>8901.02</v>
      </c>
      <c r="E5" s="5">
        <v>8901.02</v>
      </c>
      <c r="F5" s="5">
        <v>8901.02</v>
      </c>
      <c r="G5" s="1" t="s">
        <v>425</v>
      </c>
      <c r="H5" s="5"/>
      <c r="I5" s="7" t="s">
        <v>425</v>
      </c>
      <c r="J5" s="7"/>
    </row>
    <row r="6" ht="40.5" spans="1:10">
      <c r="A6" s="1"/>
      <c r="B6" s="1"/>
      <c r="C6" s="4" t="s">
        <v>568</v>
      </c>
      <c r="D6" s="5"/>
      <c r="E6" s="5"/>
      <c r="F6" s="5"/>
      <c r="G6" s="1" t="s">
        <v>425</v>
      </c>
      <c r="H6" s="5"/>
      <c r="I6" s="7" t="s">
        <v>425</v>
      </c>
      <c r="J6" s="7"/>
    </row>
    <row r="7" spans="1:10">
      <c r="A7" s="1"/>
      <c r="B7" s="1"/>
      <c r="C7" s="4" t="s">
        <v>569</v>
      </c>
      <c r="D7" s="7">
        <v>112394.56</v>
      </c>
      <c r="E7" s="7">
        <v>112394.56</v>
      </c>
      <c r="F7" s="7">
        <v>112394.56</v>
      </c>
      <c r="G7" s="1" t="s">
        <v>425</v>
      </c>
      <c r="H7" s="5"/>
      <c r="I7" s="7" t="s">
        <v>425</v>
      </c>
      <c r="J7" s="7"/>
    </row>
    <row r="8" ht="36" customHeight="1" spans="1:10">
      <c r="A8" s="1" t="s">
        <v>570</v>
      </c>
      <c r="B8" s="1" t="s">
        <v>571</v>
      </c>
      <c r="C8" s="1"/>
      <c r="D8" s="1"/>
      <c r="E8" s="1"/>
      <c r="F8" s="7" t="s">
        <v>572</v>
      </c>
      <c r="G8" s="7"/>
      <c r="H8" s="7"/>
      <c r="I8" s="7"/>
      <c r="J8" s="7"/>
    </row>
    <row r="9" ht="108" customHeight="1" spans="1:10">
      <c r="A9" s="1"/>
      <c r="B9" s="8" t="s">
        <v>573</v>
      </c>
      <c r="C9" s="9"/>
      <c r="D9" s="9"/>
      <c r="E9" s="10"/>
      <c r="F9" s="7" t="s">
        <v>573</v>
      </c>
      <c r="G9" s="7"/>
      <c r="H9" s="7"/>
      <c r="I9" s="7"/>
      <c r="J9" s="7"/>
    </row>
    <row r="10" spans="1:10">
      <c r="A10" s="11" t="s">
        <v>521</v>
      </c>
      <c r="B10" s="12"/>
      <c r="C10" s="13"/>
      <c r="D10" s="11" t="s">
        <v>574</v>
      </c>
      <c r="E10" s="12"/>
      <c r="F10" s="13"/>
      <c r="G10" s="14" t="s">
        <v>575</v>
      </c>
      <c r="H10" s="14" t="s">
        <v>564</v>
      </c>
      <c r="I10" s="14" t="s">
        <v>566</v>
      </c>
      <c r="J10" s="14" t="s">
        <v>576</v>
      </c>
    </row>
    <row r="11" spans="1:10">
      <c r="A11" s="15" t="s">
        <v>577</v>
      </c>
      <c r="B11" s="1" t="s">
        <v>528</v>
      </c>
      <c r="C11" s="1" t="s">
        <v>529</v>
      </c>
      <c r="D11" s="1" t="s">
        <v>578</v>
      </c>
      <c r="E11" s="1" t="s">
        <v>523</v>
      </c>
      <c r="F11" s="16" t="s">
        <v>579</v>
      </c>
      <c r="G11" s="17"/>
      <c r="H11" s="17"/>
      <c r="I11" s="17"/>
      <c r="J11" s="17"/>
    </row>
    <row r="12" ht="27" spans="1:10">
      <c r="A12" s="18" t="s">
        <v>530</v>
      </c>
      <c r="B12" s="19" t="s">
        <v>531</v>
      </c>
      <c r="C12" s="20" t="s">
        <v>580</v>
      </c>
      <c r="D12" s="139" t="s">
        <v>581</v>
      </c>
      <c r="E12" s="1">
        <v>148413</v>
      </c>
      <c r="F12" s="16" t="s">
        <v>582</v>
      </c>
      <c r="G12" s="22">
        <v>148413</v>
      </c>
      <c r="H12" s="22">
        <v>20</v>
      </c>
      <c r="I12" s="22">
        <v>20</v>
      </c>
      <c r="J12" s="22"/>
    </row>
    <row r="13" ht="27" spans="1:10">
      <c r="A13" s="23"/>
      <c r="B13" s="19" t="s">
        <v>540</v>
      </c>
      <c r="C13" s="20" t="s">
        <v>583</v>
      </c>
      <c r="D13" s="24"/>
      <c r="E13" s="1">
        <v>90</v>
      </c>
      <c r="F13" s="16" t="s">
        <v>535</v>
      </c>
      <c r="G13" s="22">
        <v>92</v>
      </c>
      <c r="H13" s="22">
        <v>20</v>
      </c>
      <c r="I13" s="22">
        <v>20</v>
      </c>
      <c r="J13" s="22"/>
    </row>
    <row r="14" ht="27" spans="1:10">
      <c r="A14" s="25" t="s">
        <v>544</v>
      </c>
      <c r="B14" s="25" t="s">
        <v>545</v>
      </c>
      <c r="C14" s="20" t="s">
        <v>584</v>
      </c>
      <c r="D14" s="24"/>
      <c r="E14" s="1" t="s">
        <v>585</v>
      </c>
      <c r="F14" s="16"/>
      <c r="G14" s="1" t="s">
        <v>585</v>
      </c>
      <c r="H14" s="22">
        <v>20</v>
      </c>
      <c r="I14" s="22">
        <v>20</v>
      </c>
      <c r="J14" s="22"/>
    </row>
    <row r="15" ht="27" spans="1:10">
      <c r="A15" s="18" t="s">
        <v>549</v>
      </c>
      <c r="B15" s="26" t="s">
        <v>550</v>
      </c>
      <c r="C15" s="20" t="s">
        <v>586</v>
      </c>
      <c r="D15" s="24"/>
      <c r="E15" s="2" t="s">
        <v>587</v>
      </c>
      <c r="F15" s="2" t="s">
        <v>535</v>
      </c>
      <c r="G15" s="2" t="s">
        <v>587</v>
      </c>
      <c r="H15" s="22">
        <v>30</v>
      </c>
      <c r="I15" s="22">
        <v>30</v>
      </c>
      <c r="J15" s="30" t="s">
        <v>588</v>
      </c>
    </row>
    <row r="16" spans="1:10">
      <c r="A16" s="1" t="s">
        <v>589</v>
      </c>
      <c r="B16" s="1"/>
      <c r="C16" s="1"/>
      <c r="D16" s="27"/>
      <c r="E16" s="27"/>
      <c r="F16" s="27"/>
      <c r="G16" s="27"/>
      <c r="H16" s="27"/>
      <c r="I16" s="27"/>
      <c r="J16" s="27"/>
    </row>
    <row r="17" spans="1:10">
      <c r="A17" s="1" t="s">
        <v>590</v>
      </c>
      <c r="B17" s="1"/>
      <c r="C17" s="1"/>
      <c r="D17" s="1"/>
      <c r="E17" s="1"/>
      <c r="F17" s="1"/>
      <c r="G17" s="1"/>
      <c r="H17" s="1">
        <v>100</v>
      </c>
      <c r="I17" s="1">
        <v>100</v>
      </c>
      <c r="J17" s="1" t="s">
        <v>591</v>
      </c>
    </row>
    <row r="18" spans="1:10">
      <c r="A18" s="28" t="s">
        <v>592</v>
      </c>
      <c r="B18" s="28"/>
      <c r="C18" s="28"/>
      <c r="D18" s="28"/>
      <c r="E18" s="28"/>
      <c r="F18" s="28"/>
      <c r="G18" s="28"/>
      <c r="H18" s="28"/>
      <c r="I18" s="28"/>
      <c r="J18" s="28"/>
    </row>
    <row r="19" spans="1:10">
      <c r="A19" s="28" t="s">
        <v>593</v>
      </c>
      <c r="B19" s="28"/>
      <c r="C19" s="28"/>
      <c r="D19" s="28"/>
      <c r="E19" s="28"/>
      <c r="F19" s="28"/>
      <c r="G19" s="28"/>
      <c r="H19" s="28"/>
      <c r="I19" s="28"/>
      <c r="J19" s="28"/>
    </row>
    <row r="20" spans="1:10">
      <c r="A20" s="28" t="s">
        <v>594</v>
      </c>
      <c r="B20" s="28"/>
      <c r="C20" s="28"/>
      <c r="D20" s="28"/>
      <c r="E20" s="28"/>
      <c r="F20" s="28"/>
      <c r="G20" s="28"/>
      <c r="H20" s="28"/>
      <c r="I20" s="28"/>
      <c r="J20" s="28"/>
    </row>
    <row r="21" spans="1:10">
      <c r="A21" s="28" t="s">
        <v>595</v>
      </c>
      <c r="B21" s="28"/>
      <c r="C21" s="28"/>
      <c r="D21" s="28"/>
      <c r="E21" s="28"/>
      <c r="F21" s="28"/>
      <c r="G21" s="28"/>
      <c r="H21" s="28"/>
      <c r="I21" s="28"/>
      <c r="J21" s="28"/>
    </row>
    <row r="22" spans="1:10">
      <c r="A22" s="28" t="s">
        <v>596</v>
      </c>
      <c r="B22" s="28"/>
      <c r="C22" s="28"/>
      <c r="D22" s="28"/>
      <c r="E22" s="28"/>
      <c r="F22" s="28"/>
      <c r="G22" s="28"/>
      <c r="H22" s="28"/>
      <c r="I22" s="28"/>
      <c r="J22" s="28"/>
    </row>
    <row r="23" spans="1:10">
      <c r="A23" s="29"/>
      <c r="B23" s="29"/>
      <c r="C23" s="29"/>
      <c r="D23" s="29"/>
      <c r="E23" s="29"/>
      <c r="F23" s="29"/>
      <c r="G23" s="29"/>
      <c r="H23" s="29"/>
      <c r="I23" s="29"/>
      <c r="J23" s="29"/>
    </row>
  </sheetData>
  <mergeCells count="32">
    <mergeCell ref="A1:B1"/>
    <mergeCell ref="C1:J1"/>
    <mergeCell ref="A2:B2"/>
    <mergeCell ref="C2:E2"/>
    <mergeCell ref="G2:J2"/>
    <mergeCell ref="I3:J3"/>
    <mergeCell ref="I4:J4"/>
    <mergeCell ref="I5:J5"/>
    <mergeCell ref="I6:J6"/>
    <mergeCell ref="I7:J7"/>
    <mergeCell ref="B8:E8"/>
    <mergeCell ref="F8:J8"/>
    <mergeCell ref="B9:E9"/>
    <mergeCell ref="F9:J9"/>
    <mergeCell ref="A10:C10"/>
    <mergeCell ref="D10:F10"/>
    <mergeCell ref="A16:C16"/>
    <mergeCell ref="D16:J16"/>
    <mergeCell ref="A17:G17"/>
    <mergeCell ref="A18:J18"/>
    <mergeCell ref="A19:J19"/>
    <mergeCell ref="A20:J20"/>
    <mergeCell ref="A21:J21"/>
    <mergeCell ref="A22:J22"/>
    <mergeCell ref="A8:A9"/>
    <mergeCell ref="A12:A13"/>
    <mergeCell ref="D12:D15"/>
    <mergeCell ref="G10:G11"/>
    <mergeCell ref="H10:H11"/>
    <mergeCell ref="I10:I11"/>
    <mergeCell ref="J10:J11"/>
    <mergeCell ref="A3:B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9" t="s">
        <v>113</v>
      </c>
    </row>
    <row r="2" ht="14.25" spans="12:12">
      <c r="L2" s="130" t="s">
        <v>114</v>
      </c>
    </row>
    <row r="3" ht="14.25" spans="1:12">
      <c r="A3" s="130" t="s">
        <v>2</v>
      </c>
      <c r="L3" s="130" t="s">
        <v>3</v>
      </c>
    </row>
    <row r="4" ht="19.5" customHeight="1" spans="1:12">
      <c r="A4" s="132" t="s">
        <v>6</v>
      </c>
      <c r="B4" s="132"/>
      <c r="C4" s="132"/>
      <c r="D4" s="132"/>
      <c r="E4" s="131" t="s">
        <v>97</v>
      </c>
      <c r="F4" s="131" t="s">
        <v>115</v>
      </c>
      <c r="G4" s="131" t="s">
        <v>116</v>
      </c>
      <c r="H4" s="131" t="s">
        <v>117</v>
      </c>
      <c r="I4" s="131"/>
      <c r="J4" s="131" t="s">
        <v>118</v>
      </c>
      <c r="K4" s="131" t="s">
        <v>119</v>
      </c>
      <c r="L4" s="131" t="s">
        <v>120</v>
      </c>
    </row>
    <row r="5" ht="19.5" customHeight="1" spans="1:12">
      <c r="A5" s="131" t="s">
        <v>121</v>
      </c>
      <c r="B5" s="131"/>
      <c r="C5" s="131"/>
      <c r="D5" s="132" t="s">
        <v>122</v>
      </c>
      <c r="E5" s="131"/>
      <c r="F5" s="131"/>
      <c r="G5" s="131"/>
      <c r="H5" s="131" t="s">
        <v>123</v>
      </c>
      <c r="I5" s="131" t="s">
        <v>124</v>
      </c>
      <c r="J5" s="131"/>
      <c r="K5" s="131"/>
      <c r="L5" s="131" t="s">
        <v>123</v>
      </c>
    </row>
    <row r="6" ht="19.5" customHeight="1" spans="1:12">
      <c r="A6" s="131"/>
      <c r="B6" s="131"/>
      <c r="C6" s="131"/>
      <c r="D6" s="132"/>
      <c r="E6" s="131"/>
      <c r="F6" s="131"/>
      <c r="G6" s="131"/>
      <c r="H6" s="131"/>
      <c r="I6" s="131"/>
      <c r="J6" s="131"/>
      <c r="K6" s="131"/>
      <c r="L6" s="131"/>
    </row>
    <row r="7" ht="19.5" customHeight="1" spans="1:12">
      <c r="A7" s="131"/>
      <c r="B7" s="131"/>
      <c r="C7" s="131"/>
      <c r="D7" s="132"/>
      <c r="E7" s="131"/>
      <c r="F7" s="131"/>
      <c r="G7" s="131"/>
      <c r="H7" s="131"/>
      <c r="I7" s="131"/>
      <c r="J7" s="131"/>
      <c r="K7" s="131"/>
      <c r="L7" s="131"/>
    </row>
    <row r="8" ht="19.5" customHeight="1" spans="1:12">
      <c r="A8" s="132" t="s">
        <v>125</v>
      </c>
      <c r="B8" s="132" t="s">
        <v>126</v>
      </c>
      <c r="C8" s="132" t="s">
        <v>127</v>
      </c>
      <c r="D8" s="132" t="s">
        <v>10</v>
      </c>
      <c r="E8" s="131" t="s">
        <v>11</v>
      </c>
      <c r="F8" s="131" t="s">
        <v>12</v>
      </c>
      <c r="G8" s="131" t="s">
        <v>20</v>
      </c>
      <c r="H8" s="131" t="s">
        <v>24</v>
      </c>
      <c r="I8" s="131" t="s">
        <v>28</v>
      </c>
      <c r="J8" s="131" t="s">
        <v>32</v>
      </c>
      <c r="K8" s="131" t="s">
        <v>36</v>
      </c>
      <c r="L8" s="131" t="s">
        <v>40</v>
      </c>
    </row>
    <row r="9" ht="19.5" customHeight="1" spans="1:12">
      <c r="A9" s="132"/>
      <c r="B9" s="132"/>
      <c r="C9" s="132"/>
      <c r="D9" s="132" t="s">
        <v>128</v>
      </c>
      <c r="E9" s="125">
        <v>950837.18</v>
      </c>
      <c r="F9" s="125">
        <v>830837.18</v>
      </c>
      <c r="G9" s="125">
        <v>0</v>
      </c>
      <c r="H9" s="125">
        <v>0</v>
      </c>
      <c r="I9" s="125">
        <v>0</v>
      </c>
      <c r="J9" s="125">
        <v>0</v>
      </c>
      <c r="K9" s="125">
        <v>0</v>
      </c>
      <c r="L9" s="125">
        <v>120000</v>
      </c>
    </row>
    <row r="10" ht="19.5" customHeight="1" spans="1:12">
      <c r="A10" s="124" t="s">
        <v>129</v>
      </c>
      <c r="B10" s="124"/>
      <c r="C10" s="124"/>
      <c r="D10" s="124" t="s">
        <v>130</v>
      </c>
      <c r="E10" s="125">
        <v>43200</v>
      </c>
      <c r="F10" s="125">
        <v>43200</v>
      </c>
      <c r="G10" s="125">
        <v>0</v>
      </c>
      <c r="H10" s="125">
        <v>0</v>
      </c>
      <c r="I10" s="125">
        <v>0</v>
      </c>
      <c r="J10" s="125">
        <v>0</v>
      </c>
      <c r="K10" s="125">
        <v>0</v>
      </c>
      <c r="L10" s="125">
        <v>0</v>
      </c>
    </row>
    <row r="11" ht="19.5" customHeight="1" spans="1:12">
      <c r="A11" s="124" t="s">
        <v>131</v>
      </c>
      <c r="B11" s="124"/>
      <c r="C11" s="124"/>
      <c r="D11" s="124" t="s">
        <v>132</v>
      </c>
      <c r="E11" s="125">
        <v>75461.82</v>
      </c>
      <c r="F11" s="125">
        <v>75461.82</v>
      </c>
      <c r="G11" s="125">
        <v>0</v>
      </c>
      <c r="H11" s="125">
        <v>0</v>
      </c>
      <c r="I11" s="125">
        <v>0</v>
      </c>
      <c r="J11" s="125">
        <v>0</v>
      </c>
      <c r="K11" s="125">
        <v>0</v>
      </c>
      <c r="L11" s="125">
        <v>0</v>
      </c>
    </row>
    <row r="12" ht="19.5" customHeight="1" spans="1:12">
      <c r="A12" s="124" t="s">
        <v>133</v>
      </c>
      <c r="B12" s="124"/>
      <c r="C12" s="124"/>
      <c r="D12" s="124" t="s">
        <v>134</v>
      </c>
      <c r="E12" s="125">
        <v>16767.8</v>
      </c>
      <c r="F12" s="125">
        <v>16767.8</v>
      </c>
      <c r="G12" s="125">
        <v>0</v>
      </c>
      <c r="H12" s="125">
        <v>0</v>
      </c>
      <c r="I12" s="125">
        <v>0</v>
      </c>
      <c r="J12" s="125">
        <v>0</v>
      </c>
      <c r="K12" s="125">
        <v>0</v>
      </c>
      <c r="L12" s="125">
        <v>0</v>
      </c>
    </row>
    <row r="13" ht="19.5" customHeight="1" spans="1:12">
      <c r="A13" s="124" t="s">
        <v>135</v>
      </c>
      <c r="B13" s="124"/>
      <c r="C13" s="124"/>
      <c r="D13" s="124" t="s">
        <v>136</v>
      </c>
      <c r="E13" s="125">
        <v>120000</v>
      </c>
      <c r="F13" s="125">
        <v>0</v>
      </c>
      <c r="G13" s="125">
        <v>0</v>
      </c>
      <c r="H13" s="125">
        <v>0</v>
      </c>
      <c r="I13" s="125">
        <v>0</v>
      </c>
      <c r="J13" s="125">
        <v>0</v>
      </c>
      <c r="K13" s="125">
        <v>0</v>
      </c>
      <c r="L13" s="125">
        <v>120000</v>
      </c>
    </row>
    <row r="14" ht="19.5" customHeight="1" spans="1:12">
      <c r="A14" s="124" t="s">
        <v>137</v>
      </c>
      <c r="B14" s="124"/>
      <c r="C14" s="124"/>
      <c r="D14" s="124" t="s">
        <v>138</v>
      </c>
      <c r="E14" s="125">
        <v>554131.72</v>
      </c>
      <c r="F14" s="125">
        <v>554131.72</v>
      </c>
      <c r="G14" s="125">
        <v>0</v>
      </c>
      <c r="H14" s="125">
        <v>0</v>
      </c>
      <c r="I14" s="125">
        <v>0</v>
      </c>
      <c r="J14" s="125">
        <v>0</v>
      </c>
      <c r="K14" s="125">
        <v>0</v>
      </c>
      <c r="L14" s="125">
        <v>0</v>
      </c>
    </row>
    <row r="15" ht="19.5" customHeight="1" spans="1:12">
      <c r="A15" s="124" t="s">
        <v>139</v>
      </c>
      <c r="B15" s="124"/>
      <c r="C15" s="124"/>
      <c r="D15" s="124" t="s">
        <v>140</v>
      </c>
      <c r="E15" s="125">
        <v>42869.35</v>
      </c>
      <c r="F15" s="125">
        <v>42869.35</v>
      </c>
      <c r="G15" s="125">
        <v>0</v>
      </c>
      <c r="H15" s="125">
        <v>0</v>
      </c>
      <c r="I15" s="125">
        <v>0</v>
      </c>
      <c r="J15" s="125">
        <v>0</v>
      </c>
      <c r="K15" s="125">
        <v>0</v>
      </c>
      <c r="L15" s="125">
        <v>0</v>
      </c>
    </row>
    <row r="16" ht="19.5" customHeight="1" spans="1:12">
      <c r="A16" s="124" t="s">
        <v>141</v>
      </c>
      <c r="B16" s="124"/>
      <c r="C16" s="124"/>
      <c r="D16" s="124" t="s">
        <v>142</v>
      </c>
      <c r="E16" s="125">
        <v>28810.31</v>
      </c>
      <c r="F16" s="125">
        <v>28810.31</v>
      </c>
      <c r="G16" s="125">
        <v>0</v>
      </c>
      <c r="H16" s="125">
        <v>0</v>
      </c>
      <c r="I16" s="125">
        <v>0</v>
      </c>
      <c r="J16" s="125">
        <v>0</v>
      </c>
      <c r="K16" s="125">
        <v>0</v>
      </c>
      <c r="L16" s="125">
        <v>0</v>
      </c>
    </row>
    <row r="17" ht="19.5" customHeight="1" spans="1:12">
      <c r="A17" s="124" t="s">
        <v>143</v>
      </c>
      <c r="B17" s="124"/>
      <c r="C17" s="124"/>
      <c r="D17" s="124" t="s">
        <v>144</v>
      </c>
      <c r="E17" s="125">
        <v>1814.18</v>
      </c>
      <c r="F17" s="125">
        <v>1814.18</v>
      </c>
      <c r="G17" s="125">
        <v>0</v>
      </c>
      <c r="H17" s="125">
        <v>0</v>
      </c>
      <c r="I17" s="125">
        <v>0</v>
      </c>
      <c r="J17" s="125">
        <v>0</v>
      </c>
      <c r="K17" s="125">
        <v>0</v>
      </c>
      <c r="L17" s="125">
        <v>0</v>
      </c>
    </row>
    <row r="18" ht="19.5" customHeight="1" spans="1:12">
      <c r="A18" s="124" t="s">
        <v>145</v>
      </c>
      <c r="B18" s="124"/>
      <c r="C18" s="124"/>
      <c r="D18" s="124" t="s">
        <v>146</v>
      </c>
      <c r="E18" s="125">
        <v>67782</v>
      </c>
      <c r="F18" s="125">
        <v>67782</v>
      </c>
      <c r="G18" s="125">
        <v>0</v>
      </c>
      <c r="H18" s="125">
        <v>0</v>
      </c>
      <c r="I18" s="125">
        <v>0</v>
      </c>
      <c r="J18" s="125">
        <v>0</v>
      </c>
      <c r="K18" s="125">
        <v>0</v>
      </c>
      <c r="L18" s="125">
        <v>0</v>
      </c>
    </row>
    <row r="19" ht="19.5" customHeight="1" spans="1:12">
      <c r="A19" s="124" t="s">
        <v>147</v>
      </c>
      <c r="B19" s="124"/>
      <c r="C19" s="124"/>
      <c r="D19" s="124"/>
      <c r="E19" s="124"/>
      <c r="F19" s="124"/>
      <c r="G19" s="124"/>
      <c r="H19" s="124"/>
      <c r="I19" s="124"/>
      <c r="J19" s="124"/>
      <c r="K19" s="124"/>
      <c r="L19" s="124"/>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9" t="s">
        <v>148</v>
      </c>
    </row>
    <row r="2" ht="14.25" spans="10:10">
      <c r="J2" s="130" t="s">
        <v>149</v>
      </c>
    </row>
    <row r="3" ht="14.25" spans="1:10">
      <c r="A3" s="130" t="s">
        <v>2</v>
      </c>
      <c r="J3" s="130" t="s">
        <v>3</v>
      </c>
    </row>
    <row r="4" ht="19.5" customHeight="1" spans="1:10">
      <c r="A4" s="132" t="s">
        <v>6</v>
      </c>
      <c r="B4" s="132"/>
      <c r="C4" s="132"/>
      <c r="D4" s="132"/>
      <c r="E4" s="131" t="s">
        <v>99</v>
      </c>
      <c r="F4" s="131" t="s">
        <v>150</v>
      </c>
      <c r="G4" s="131" t="s">
        <v>151</v>
      </c>
      <c r="H4" s="131" t="s">
        <v>152</v>
      </c>
      <c r="I4" s="131" t="s">
        <v>153</v>
      </c>
      <c r="J4" s="131" t="s">
        <v>154</v>
      </c>
    </row>
    <row r="5" ht="19.5" customHeight="1" spans="1:10">
      <c r="A5" s="131" t="s">
        <v>121</v>
      </c>
      <c r="B5" s="131"/>
      <c r="C5" s="131"/>
      <c r="D5" s="132" t="s">
        <v>122</v>
      </c>
      <c r="E5" s="131"/>
      <c r="F5" s="131"/>
      <c r="G5" s="131"/>
      <c r="H5" s="131"/>
      <c r="I5" s="131"/>
      <c r="J5" s="131"/>
    </row>
    <row r="6" ht="19.5" customHeight="1" spans="1:10">
      <c r="A6" s="131"/>
      <c r="B6" s="131"/>
      <c r="C6" s="131"/>
      <c r="D6" s="132"/>
      <c r="E6" s="131"/>
      <c r="F6" s="131"/>
      <c r="G6" s="131"/>
      <c r="H6" s="131"/>
      <c r="I6" s="131"/>
      <c r="J6" s="131"/>
    </row>
    <row r="7" ht="19.5" customHeight="1" spans="1:10">
      <c r="A7" s="131"/>
      <c r="B7" s="131"/>
      <c r="C7" s="131"/>
      <c r="D7" s="132"/>
      <c r="E7" s="131"/>
      <c r="F7" s="131"/>
      <c r="G7" s="131"/>
      <c r="H7" s="131"/>
      <c r="I7" s="131"/>
      <c r="J7" s="131"/>
    </row>
    <row r="8" ht="19.5" customHeight="1" spans="1:10">
      <c r="A8" s="132" t="s">
        <v>125</v>
      </c>
      <c r="B8" s="132" t="s">
        <v>126</v>
      </c>
      <c r="C8" s="132" t="s">
        <v>127</v>
      </c>
      <c r="D8" s="132" t="s">
        <v>10</v>
      </c>
      <c r="E8" s="131" t="s">
        <v>11</v>
      </c>
      <c r="F8" s="131" t="s">
        <v>12</v>
      </c>
      <c r="G8" s="131" t="s">
        <v>20</v>
      </c>
      <c r="H8" s="131" t="s">
        <v>24</v>
      </c>
      <c r="I8" s="131" t="s">
        <v>28</v>
      </c>
      <c r="J8" s="131" t="s">
        <v>32</v>
      </c>
    </row>
    <row r="9" ht="19.5" customHeight="1" spans="1:10">
      <c r="A9" s="132"/>
      <c r="B9" s="132"/>
      <c r="C9" s="132"/>
      <c r="D9" s="132" t="s">
        <v>128</v>
      </c>
      <c r="E9" s="125">
        <v>952132.76</v>
      </c>
      <c r="F9" s="125">
        <v>830837.18</v>
      </c>
      <c r="G9" s="125">
        <v>121295.58</v>
      </c>
      <c r="H9" s="125">
        <v>0</v>
      </c>
      <c r="I9" s="125">
        <v>0</v>
      </c>
      <c r="J9" s="125">
        <v>0</v>
      </c>
    </row>
    <row r="10" ht="19.5" customHeight="1" spans="1:10">
      <c r="A10" s="124" t="s">
        <v>129</v>
      </c>
      <c r="B10" s="124"/>
      <c r="C10" s="124"/>
      <c r="D10" s="124" t="s">
        <v>130</v>
      </c>
      <c r="E10" s="125">
        <v>43200</v>
      </c>
      <c r="F10" s="125">
        <v>43200</v>
      </c>
      <c r="G10" s="125">
        <v>0</v>
      </c>
      <c r="H10" s="125">
        <v>0</v>
      </c>
      <c r="I10" s="125">
        <v>0</v>
      </c>
      <c r="J10" s="125">
        <v>0</v>
      </c>
    </row>
    <row r="11" ht="19.5" customHeight="1" spans="1:10">
      <c r="A11" s="124" t="s">
        <v>131</v>
      </c>
      <c r="B11" s="124"/>
      <c r="C11" s="124"/>
      <c r="D11" s="124" t="s">
        <v>132</v>
      </c>
      <c r="E11" s="125">
        <v>75461.82</v>
      </c>
      <c r="F11" s="125">
        <v>75461.82</v>
      </c>
      <c r="G11" s="125">
        <v>0</v>
      </c>
      <c r="H11" s="125">
        <v>0</v>
      </c>
      <c r="I11" s="125">
        <v>0</v>
      </c>
      <c r="J11" s="125">
        <v>0</v>
      </c>
    </row>
    <row r="12" ht="19.5" customHeight="1" spans="1:10">
      <c r="A12" s="124" t="s">
        <v>133</v>
      </c>
      <c r="B12" s="124"/>
      <c r="C12" s="124"/>
      <c r="D12" s="124" t="s">
        <v>134</v>
      </c>
      <c r="E12" s="125">
        <v>16767.8</v>
      </c>
      <c r="F12" s="125">
        <v>16767.8</v>
      </c>
      <c r="G12" s="125">
        <v>0</v>
      </c>
      <c r="H12" s="125">
        <v>0</v>
      </c>
      <c r="I12" s="125">
        <v>0</v>
      </c>
      <c r="J12" s="125">
        <v>0</v>
      </c>
    </row>
    <row r="13" ht="19.5" customHeight="1" spans="1:10">
      <c r="A13" s="124" t="s">
        <v>135</v>
      </c>
      <c r="B13" s="124"/>
      <c r="C13" s="124"/>
      <c r="D13" s="124" t="s">
        <v>136</v>
      </c>
      <c r="E13" s="125">
        <v>121295.58</v>
      </c>
      <c r="F13" s="125">
        <v>0</v>
      </c>
      <c r="G13" s="125">
        <v>121295.58</v>
      </c>
      <c r="H13" s="125">
        <v>0</v>
      </c>
      <c r="I13" s="125">
        <v>0</v>
      </c>
      <c r="J13" s="125">
        <v>0</v>
      </c>
    </row>
    <row r="14" ht="19.5" customHeight="1" spans="1:10">
      <c r="A14" s="124" t="s">
        <v>137</v>
      </c>
      <c r="B14" s="124"/>
      <c r="C14" s="124"/>
      <c r="D14" s="124" t="s">
        <v>138</v>
      </c>
      <c r="E14" s="125">
        <v>554131.72</v>
      </c>
      <c r="F14" s="125">
        <v>554131.72</v>
      </c>
      <c r="G14" s="125">
        <v>0</v>
      </c>
      <c r="H14" s="125">
        <v>0</v>
      </c>
      <c r="I14" s="125">
        <v>0</v>
      </c>
      <c r="J14" s="125">
        <v>0</v>
      </c>
    </row>
    <row r="15" ht="19.5" customHeight="1" spans="1:10">
      <c r="A15" s="124" t="s">
        <v>139</v>
      </c>
      <c r="B15" s="124"/>
      <c r="C15" s="124"/>
      <c r="D15" s="124" t="s">
        <v>140</v>
      </c>
      <c r="E15" s="125">
        <v>42869.35</v>
      </c>
      <c r="F15" s="125">
        <v>42869.35</v>
      </c>
      <c r="G15" s="125">
        <v>0</v>
      </c>
      <c r="H15" s="125">
        <v>0</v>
      </c>
      <c r="I15" s="125">
        <v>0</v>
      </c>
      <c r="J15" s="125">
        <v>0</v>
      </c>
    </row>
    <row r="16" ht="19.5" customHeight="1" spans="1:10">
      <c r="A16" s="124" t="s">
        <v>141</v>
      </c>
      <c r="B16" s="124"/>
      <c r="C16" s="124"/>
      <c r="D16" s="124" t="s">
        <v>142</v>
      </c>
      <c r="E16" s="125">
        <v>28810.31</v>
      </c>
      <c r="F16" s="125">
        <v>28810.31</v>
      </c>
      <c r="G16" s="125">
        <v>0</v>
      </c>
      <c r="H16" s="125">
        <v>0</v>
      </c>
      <c r="I16" s="125">
        <v>0</v>
      </c>
      <c r="J16" s="125">
        <v>0</v>
      </c>
    </row>
    <row r="17" ht="19.5" customHeight="1" spans="1:10">
      <c r="A17" s="124" t="s">
        <v>143</v>
      </c>
      <c r="B17" s="124"/>
      <c r="C17" s="124"/>
      <c r="D17" s="124" t="s">
        <v>144</v>
      </c>
      <c r="E17" s="125">
        <v>1814.18</v>
      </c>
      <c r="F17" s="125">
        <v>1814.18</v>
      </c>
      <c r="G17" s="125">
        <v>0</v>
      </c>
      <c r="H17" s="125">
        <v>0</v>
      </c>
      <c r="I17" s="125">
        <v>0</v>
      </c>
      <c r="J17" s="125">
        <v>0</v>
      </c>
    </row>
    <row r="18" ht="19.5" customHeight="1" spans="1:10">
      <c r="A18" s="124" t="s">
        <v>145</v>
      </c>
      <c r="B18" s="124"/>
      <c r="C18" s="124"/>
      <c r="D18" s="124" t="s">
        <v>146</v>
      </c>
      <c r="E18" s="125">
        <v>67782</v>
      </c>
      <c r="F18" s="125">
        <v>67782</v>
      </c>
      <c r="G18" s="125">
        <v>0</v>
      </c>
      <c r="H18" s="125">
        <v>0</v>
      </c>
      <c r="I18" s="125">
        <v>0</v>
      </c>
      <c r="J18" s="125">
        <v>0</v>
      </c>
    </row>
    <row r="19" ht="19.5" customHeight="1" spans="1:10">
      <c r="A19" s="124" t="s">
        <v>155</v>
      </c>
      <c r="B19" s="124"/>
      <c r="C19" s="124"/>
      <c r="D19" s="124"/>
      <c r="E19" s="124"/>
      <c r="F19" s="124"/>
      <c r="G19" s="124"/>
      <c r="H19" s="124"/>
      <c r="I19" s="124"/>
      <c r="J19" s="124"/>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30" sqref="C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9" t="s">
        <v>156</v>
      </c>
    </row>
    <row r="2" ht="14.25" spans="9:9">
      <c r="I2" s="130" t="s">
        <v>157</v>
      </c>
    </row>
    <row r="3" ht="14.25" spans="1:9">
      <c r="A3" s="130" t="s">
        <v>2</v>
      </c>
      <c r="I3" s="130" t="s">
        <v>3</v>
      </c>
    </row>
    <row r="4" ht="19.5" customHeight="1" spans="1:9">
      <c r="A4" s="132" t="s">
        <v>158</v>
      </c>
      <c r="B4" s="132"/>
      <c r="C4" s="132"/>
      <c r="D4" s="132" t="s">
        <v>159</v>
      </c>
      <c r="E4" s="132"/>
      <c r="F4" s="132"/>
      <c r="G4" s="132"/>
      <c r="H4" s="132"/>
      <c r="I4" s="132"/>
    </row>
    <row r="5" ht="19.5" customHeight="1" spans="1:9">
      <c r="A5" s="131" t="s">
        <v>160</v>
      </c>
      <c r="B5" s="131" t="s">
        <v>7</v>
      </c>
      <c r="C5" s="131" t="s">
        <v>161</v>
      </c>
      <c r="D5" s="131" t="s">
        <v>162</v>
      </c>
      <c r="E5" s="131" t="s">
        <v>7</v>
      </c>
      <c r="F5" s="132" t="s">
        <v>128</v>
      </c>
      <c r="G5" s="131" t="s">
        <v>163</v>
      </c>
      <c r="H5" s="131" t="s">
        <v>164</v>
      </c>
      <c r="I5" s="131" t="s">
        <v>165</v>
      </c>
    </row>
    <row r="6" ht="19.5" customHeight="1" spans="1:9">
      <c r="A6" s="131"/>
      <c r="B6" s="131"/>
      <c r="C6" s="131"/>
      <c r="D6" s="131"/>
      <c r="E6" s="131"/>
      <c r="F6" s="132" t="s">
        <v>123</v>
      </c>
      <c r="G6" s="131" t="s">
        <v>163</v>
      </c>
      <c r="H6" s="131"/>
      <c r="I6" s="131"/>
    </row>
    <row r="7" ht="19.5" customHeight="1" spans="1:9">
      <c r="A7" s="132" t="s">
        <v>166</v>
      </c>
      <c r="B7" s="132"/>
      <c r="C7" s="132" t="s">
        <v>11</v>
      </c>
      <c r="D7" s="132" t="s">
        <v>166</v>
      </c>
      <c r="E7" s="132"/>
      <c r="F7" s="132" t="s">
        <v>12</v>
      </c>
      <c r="G7" s="132" t="s">
        <v>20</v>
      </c>
      <c r="H7" s="132" t="s">
        <v>24</v>
      </c>
      <c r="I7" s="132" t="s">
        <v>28</v>
      </c>
    </row>
    <row r="8" ht="19.5" customHeight="1" spans="1:9">
      <c r="A8" s="133" t="s">
        <v>167</v>
      </c>
      <c r="B8" s="132" t="s">
        <v>11</v>
      </c>
      <c r="C8" s="125">
        <v>830837.18</v>
      </c>
      <c r="D8" s="133" t="s">
        <v>14</v>
      </c>
      <c r="E8" s="132" t="s">
        <v>22</v>
      </c>
      <c r="F8" s="125">
        <v>0</v>
      </c>
      <c r="G8" s="125">
        <v>0</v>
      </c>
      <c r="H8" s="125">
        <v>0</v>
      </c>
      <c r="I8" s="125">
        <v>0</v>
      </c>
    </row>
    <row r="9" ht="19.5" customHeight="1" spans="1:9">
      <c r="A9" s="133" t="s">
        <v>168</v>
      </c>
      <c r="B9" s="132" t="s">
        <v>12</v>
      </c>
      <c r="C9" s="125">
        <v>0</v>
      </c>
      <c r="D9" s="133" t="s">
        <v>17</v>
      </c>
      <c r="E9" s="132" t="s">
        <v>26</v>
      </c>
      <c r="F9" s="125">
        <v>0</v>
      </c>
      <c r="G9" s="125">
        <v>0</v>
      </c>
      <c r="H9" s="125">
        <v>0</v>
      </c>
      <c r="I9" s="125">
        <v>0</v>
      </c>
    </row>
    <row r="10" ht="19.5" customHeight="1" spans="1:9">
      <c r="A10" s="133" t="s">
        <v>169</v>
      </c>
      <c r="B10" s="132" t="s">
        <v>20</v>
      </c>
      <c r="C10" s="125">
        <v>0</v>
      </c>
      <c r="D10" s="133" t="s">
        <v>21</v>
      </c>
      <c r="E10" s="132" t="s">
        <v>30</v>
      </c>
      <c r="F10" s="125">
        <v>0</v>
      </c>
      <c r="G10" s="125">
        <v>0</v>
      </c>
      <c r="H10" s="125">
        <v>0</v>
      </c>
      <c r="I10" s="125">
        <v>0</v>
      </c>
    </row>
    <row r="11" ht="19.5" customHeight="1" spans="1:9">
      <c r="A11" s="133"/>
      <c r="B11" s="132" t="s">
        <v>24</v>
      </c>
      <c r="C11" s="135"/>
      <c r="D11" s="133" t="s">
        <v>25</v>
      </c>
      <c r="E11" s="132" t="s">
        <v>34</v>
      </c>
      <c r="F11" s="125">
        <v>0</v>
      </c>
      <c r="G11" s="125">
        <v>0</v>
      </c>
      <c r="H11" s="125">
        <v>0</v>
      </c>
      <c r="I11" s="125">
        <v>0</v>
      </c>
    </row>
    <row r="12" ht="19.5" customHeight="1" spans="1:9">
      <c r="A12" s="133"/>
      <c r="B12" s="132" t="s">
        <v>28</v>
      </c>
      <c r="C12" s="135"/>
      <c r="D12" s="133" t="s">
        <v>29</v>
      </c>
      <c r="E12" s="132" t="s">
        <v>38</v>
      </c>
      <c r="F12" s="125">
        <v>0</v>
      </c>
      <c r="G12" s="125">
        <v>0</v>
      </c>
      <c r="H12" s="125">
        <v>0</v>
      </c>
      <c r="I12" s="125">
        <v>0</v>
      </c>
    </row>
    <row r="13" ht="19.5" customHeight="1" spans="1:9">
      <c r="A13" s="133"/>
      <c r="B13" s="132" t="s">
        <v>32</v>
      </c>
      <c r="C13" s="135"/>
      <c r="D13" s="133" t="s">
        <v>33</v>
      </c>
      <c r="E13" s="132" t="s">
        <v>42</v>
      </c>
      <c r="F13" s="125">
        <v>0</v>
      </c>
      <c r="G13" s="125">
        <v>0</v>
      </c>
      <c r="H13" s="125">
        <v>0</v>
      </c>
      <c r="I13" s="125">
        <v>0</v>
      </c>
    </row>
    <row r="14" ht="19.5" customHeight="1" spans="1:9">
      <c r="A14" s="133"/>
      <c r="B14" s="132" t="s">
        <v>36</v>
      </c>
      <c r="C14" s="135"/>
      <c r="D14" s="133" t="s">
        <v>37</v>
      </c>
      <c r="E14" s="132" t="s">
        <v>45</v>
      </c>
      <c r="F14" s="125">
        <v>0</v>
      </c>
      <c r="G14" s="125">
        <v>0</v>
      </c>
      <c r="H14" s="125">
        <v>0</v>
      </c>
      <c r="I14" s="125">
        <v>0</v>
      </c>
    </row>
    <row r="15" ht="19.5" customHeight="1" spans="1:9">
      <c r="A15" s="133"/>
      <c r="B15" s="132" t="s">
        <v>40</v>
      </c>
      <c r="C15" s="135"/>
      <c r="D15" s="133" t="s">
        <v>41</v>
      </c>
      <c r="E15" s="132" t="s">
        <v>48</v>
      </c>
      <c r="F15" s="125">
        <v>135429.62</v>
      </c>
      <c r="G15" s="125">
        <v>135429.62</v>
      </c>
      <c r="H15" s="125">
        <v>0</v>
      </c>
      <c r="I15" s="125">
        <v>0</v>
      </c>
    </row>
    <row r="16" ht="19.5" customHeight="1" spans="1:9">
      <c r="A16" s="133"/>
      <c r="B16" s="132" t="s">
        <v>43</v>
      </c>
      <c r="C16" s="135"/>
      <c r="D16" s="133" t="s">
        <v>44</v>
      </c>
      <c r="E16" s="132" t="s">
        <v>51</v>
      </c>
      <c r="F16" s="125">
        <v>636526.58</v>
      </c>
      <c r="G16" s="125">
        <v>636526.58</v>
      </c>
      <c r="H16" s="125">
        <v>0</v>
      </c>
      <c r="I16" s="125">
        <v>0</v>
      </c>
    </row>
    <row r="17" ht="19.5" customHeight="1" spans="1:9">
      <c r="A17" s="133"/>
      <c r="B17" s="132" t="s">
        <v>46</v>
      </c>
      <c r="C17" s="135"/>
      <c r="D17" s="133" t="s">
        <v>47</v>
      </c>
      <c r="E17" s="132" t="s">
        <v>54</v>
      </c>
      <c r="F17" s="125">
        <v>0</v>
      </c>
      <c r="G17" s="125">
        <v>0</v>
      </c>
      <c r="H17" s="125">
        <v>0</v>
      </c>
      <c r="I17" s="125">
        <v>0</v>
      </c>
    </row>
    <row r="18" ht="19.5" customHeight="1" spans="1:9">
      <c r="A18" s="133"/>
      <c r="B18" s="132" t="s">
        <v>49</v>
      </c>
      <c r="C18" s="135"/>
      <c r="D18" s="133" t="s">
        <v>50</v>
      </c>
      <c r="E18" s="132" t="s">
        <v>57</v>
      </c>
      <c r="F18" s="125">
        <v>0</v>
      </c>
      <c r="G18" s="125">
        <v>0</v>
      </c>
      <c r="H18" s="125">
        <v>0</v>
      </c>
      <c r="I18" s="125">
        <v>0</v>
      </c>
    </row>
    <row r="19" ht="19.5" customHeight="1" spans="1:9">
      <c r="A19" s="133"/>
      <c r="B19" s="132" t="s">
        <v>52</v>
      </c>
      <c r="C19" s="135"/>
      <c r="D19" s="133" t="s">
        <v>53</v>
      </c>
      <c r="E19" s="132" t="s">
        <v>60</v>
      </c>
      <c r="F19" s="125">
        <v>0</v>
      </c>
      <c r="G19" s="125">
        <v>0</v>
      </c>
      <c r="H19" s="125">
        <v>0</v>
      </c>
      <c r="I19" s="125">
        <v>0</v>
      </c>
    </row>
    <row r="20" ht="19.5" customHeight="1" spans="1:9">
      <c r="A20" s="133"/>
      <c r="B20" s="132" t="s">
        <v>55</v>
      </c>
      <c r="C20" s="135"/>
      <c r="D20" s="133" t="s">
        <v>56</v>
      </c>
      <c r="E20" s="132" t="s">
        <v>63</v>
      </c>
      <c r="F20" s="125">
        <v>0</v>
      </c>
      <c r="G20" s="125">
        <v>0</v>
      </c>
      <c r="H20" s="125">
        <v>0</v>
      </c>
      <c r="I20" s="125">
        <v>0</v>
      </c>
    </row>
    <row r="21" ht="19.5" customHeight="1" spans="1:9">
      <c r="A21" s="133"/>
      <c r="B21" s="132" t="s">
        <v>58</v>
      </c>
      <c r="C21" s="135"/>
      <c r="D21" s="133" t="s">
        <v>59</v>
      </c>
      <c r="E21" s="132" t="s">
        <v>66</v>
      </c>
      <c r="F21" s="125">
        <v>0</v>
      </c>
      <c r="G21" s="125">
        <v>0</v>
      </c>
      <c r="H21" s="125">
        <v>0</v>
      </c>
      <c r="I21" s="125">
        <v>0</v>
      </c>
    </row>
    <row r="22" ht="19.5" customHeight="1" spans="1:9">
      <c r="A22" s="133"/>
      <c r="B22" s="132" t="s">
        <v>61</v>
      </c>
      <c r="C22" s="135"/>
      <c r="D22" s="133" t="s">
        <v>62</v>
      </c>
      <c r="E22" s="132" t="s">
        <v>69</v>
      </c>
      <c r="F22" s="125">
        <v>0</v>
      </c>
      <c r="G22" s="125">
        <v>0</v>
      </c>
      <c r="H22" s="125">
        <v>0</v>
      </c>
      <c r="I22" s="125">
        <v>0</v>
      </c>
    </row>
    <row r="23" ht="19.5" customHeight="1" spans="1:9">
      <c r="A23" s="133"/>
      <c r="B23" s="132" t="s">
        <v>64</v>
      </c>
      <c r="C23" s="135"/>
      <c r="D23" s="133" t="s">
        <v>65</v>
      </c>
      <c r="E23" s="132" t="s">
        <v>72</v>
      </c>
      <c r="F23" s="125">
        <v>0</v>
      </c>
      <c r="G23" s="125">
        <v>0</v>
      </c>
      <c r="H23" s="125">
        <v>0</v>
      </c>
      <c r="I23" s="125">
        <v>0</v>
      </c>
    </row>
    <row r="24" ht="19.5" customHeight="1" spans="1:9">
      <c r="A24" s="133"/>
      <c r="B24" s="132" t="s">
        <v>67</v>
      </c>
      <c r="C24" s="135"/>
      <c r="D24" s="133" t="s">
        <v>68</v>
      </c>
      <c r="E24" s="132" t="s">
        <v>75</v>
      </c>
      <c r="F24" s="125">
        <v>0</v>
      </c>
      <c r="G24" s="125">
        <v>0</v>
      </c>
      <c r="H24" s="125">
        <v>0</v>
      </c>
      <c r="I24" s="125">
        <v>0</v>
      </c>
    </row>
    <row r="25" ht="19.5" customHeight="1" spans="1:9">
      <c r="A25" s="133"/>
      <c r="B25" s="132" t="s">
        <v>70</v>
      </c>
      <c r="C25" s="135"/>
      <c r="D25" s="133" t="s">
        <v>71</v>
      </c>
      <c r="E25" s="132" t="s">
        <v>78</v>
      </c>
      <c r="F25" s="125">
        <v>0</v>
      </c>
      <c r="G25" s="125">
        <v>0</v>
      </c>
      <c r="H25" s="125">
        <v>0</v>
      </c>
      <c r="I25" s="125">
        <v>0</v>
      </c>
    </row>
    <row r="26" ht="19.5" customHeight="1" spans="1:9">
      <c r="A26" s="133"/>
      <c r="B26" s="132" t="s">
        <v>73</v>
      </c>
      <c r="C26" s="135"/>
      <c r="D26" s="133" t="s">
        <v>74</v>
      </c>
      <c r="E26" s="132" t="s">
        <v>81</v>
      </c>
      <c r="F26" s="125">
        <v>67782</v>
      </c>
      <c r="G26" s="125">
        <v>67782</v>
      </c>
      <c r="H26" s="125">
        <v>0</v>
      </c>
      <c r="I26" s="125">
        <v>0</v>
      </c>
    </row>
    <row r="27" ht="19.5" customHeight="1" spans="1:9">
      <c r="A27" s="133"/>
      <c r="B27" s="132" t="s">
        <v>76</v>
      </c>
      <c r="C27" s="135"/>
      <c r="D27" s="133" t="s">
        <v>77</v>
      </c>
      <c r="E27" s="132" t="s">
        <v>84</v>
      </c>
      <c r="F27" s="125">
        <v>0</v>
      </c>
      <c r="G27" s="125">
        <v>0</v>
      </c>
      <c r="H27" s="125">
        <v>0</v>
      </c>
      <c r="I27" s="125">
        <v>0</v>
      </c>
    </row>
    <row r="28" ht="19.5" customHeight="1" spans="1:9">
      <c r="A28" s="133"/>
      <c r="B28" s="132" t="s">
        <v>79</v>
      </c>
      <c r="C28" s="135"/>
      <c r="D28" s="133" t="s">
        <v>80</v>
      </c>
      <c r="E28" s="132" t="s">
        <v>87</v>
      </c>
      <c r="F28" s="125">
        <v>0</v>
      </c>
      <c r="G28" s="125">
        <v>0</v>
      </c>
      <c r="H28" s="125">
        <v>0</v>
      </c>
      <c r="I28" s="125">
        <v>0</v>
      </c>
    </row>
    <row r="29" ht="19.5" customHeight="1" spans="1:9">
      <c r="A29" s="133"/>
      <c r="B29" s="132" t="s">
        <v>82</v>
      </c>
      <c r="C29" s="135"/>
      <c r="D29" s="133" t="s">
        <v>83</v>
      </c>
      <c r="E29" s="132" t="s">
        <v>90</v>
      </c>
      <c r="F29" s="125">
        <v>0</v>
      </c>
      <c r="G29" s="125">
        <v>0</v>
      </c>
      <c r="H29" s="125">
        <v>0</v>
      </c>
      <c r="I29" s="125">
        <v>0</v>
      </c>
    </row>
    <row r="30" ht="19.5" customHeight="1" spans="1:9">
      <c r="A30" s="133"/>
      <c r="B30" s="132" t="s">
        <v>85</v>
      </c>
      <c r="C30" s="135"/>
      <c r="D30" s="133" t="s">
        <v>86</v>
      </c>
      <c r="E30" s="132" t="s">
        <v>93</v>
      </c>
      <c r="F30" s="125">
        <v>0</v>
      </c>
      <c r="G30" s="125">
        <v>0</v>
      </c>
      <c r="H30" s="125">
        <v>0</v>
      </c>
      <c r="I30" s="125">
        <v>0</v>
      </c>
    </row>
    <row r="31" ht="19.5" customHeight="1" spans="1:9">
      <c r="A31" s="133"/>
      <c r="B31" s="132" t="s">
        <v>88</v>
      </c>
      <c r="C31" s="135"/>
      <c r="D31" s="133" t="s">
        <v>89</v>
      </c>
      <c r="E31" s="132" t="s">
        <v>96</v>
      </c>
      <c r="F31" s="125">
        <v>0</v>
      </c>
      <c r="G31" s="125">
        <v>0</v>
      </c>
      <c r="H31" s="125">
        <v>0</v>
      </c>
      <c r="I31" s="125">
        <v>0</v>
      </c>
    </row>
    <row r="32" ht="19.5" customHeight="1" spans="1:9">
      <c r="A32" s="133"/>
      <c r="B32" s="132" t="s">
        <v>91</v>
      </c>
      <c r="C32" s="135"/>
      <c r="D32" s="133" t="s">
        <v>92</v>
      </c>
      <c r="E32" s="132" t="s">
        <v>100</v>
      </c>
      <c r="F32" s="125">
        <v>0</v>
      </c>
      <c r="G32" s="125">
        <v>0</v>
      </c>
      <c r="H32" s="125">
        <v>0</v>
      </c>
      <c r="I32" s="125">
        <v>0</v>
      </c>
    </row>
    <row r="33" ht="19.5" customHeight="1" spans="1:9">
      <c r="A33" s="133"/>
      <c r="B33" s="132" t="s">
        <v>94</v>
      </c>
      <c r="C33" s="135"/>
      <c r="D33" s="133" t="s">
        <v>95</v>
      </c>
      <c r="E33" s="132" t="s">
        <v>104</v>
      </c>
      <c r="F33" s="125">
        <v>0</v>
      </c>
      <c r="G33" s="125">
        <v>0</v>
      </c>
      <c r="H33" s="125">
        <v>0</v>
      </c>
      <c r="I33" s="125">
        <v>0</v>
      </c>
    </row>
    <row r="34" ht="19.5" customHeight="1" spans="1:9">
      <c r="A34" s="132" t="s">
        <v>97</v>
      </c>
      <c r="B34" s="132" t="s">
        <v>98</v>
      </c>
      <c r="C34" s="125">
        <v>830837.18</v>
      </c>
      <c r="D34" s="132" t="s">
        <v>99</v>
      </c>
      <c r="E34" s="132" t="s">
        <v>108</v>
      </c>
      <c r="F34" s="125">
        <v>839738.2</v>
      </c>
      <c r="G34" s="125">
        <v>839738.2</v>
      </c>
      <c r="H34" s="125">
        <v>0</v>
      </c>
      <c r="I34" s="125">
        <v>0</v>
      </c>
    </row>
    <row r="35" ht="19.5" customHeight="1" spans="1:9">
      <c r="A35" s="133" t="s">
        <v>170</v>
      </c>
      <c r="B35" s="132" t="s">
        <v>102</v>
      </c>
      <c r="C35" s="125">
        <v>8901.02</v>
      </c>
      <c r="D35" s="133" t="s">
        <v>171</v>
      </c>
      <c r="E35" s="132" t="s">
        <v>111</v>
      </c>
      <c r="F35" s="125">
        <v>0</v>
      </c>
      <c r="G35" s="125">
        <v>0</v>
      </c>
      <c r="H35" s="125">
        <v>0</v>
      </c>
      <c r="I35" s="125">
        <v>0</v>
      </c>
    </row>
    <row r="36" ht="19.5" customHeight="1" spans="1:9">
      <c r="A36" s="133" t="s">
        <v>167</v>
      </c>
      <c r="B36" s="132" t="s">
        <v>106</v>
      </c>
      <c r="C36" s="125">
        <v>8901.02</v>
      </c>
      <c r="D36" s="133"/>
      <c r="E36" s="132" t="s">
        <v>172</v>
      </c>
      <c r="F36" s="135"/>
      <c r="G36" s="135"/>
      <c r="H36" s="135"/>
      <c r="I36" s="135"/>
    </row>
    <row r="37" ht="19.5" customHeight="1" spans="1:9">
      <c r="A37" s="133" t="s">
        <v>168</v>
      </c>
      <c r="B37" s="132" t="s">
        <v>110</v>
      </c>
      <c r="C37" s="125">
        <v>0</v>
      </c>
      <c r="D37" s="132"/>
      <c r="E37" s="132" t="s">
        <v>173</v>
      </c>
      <c r="F37" s="135"/>
      <c r="G37" s="135"/>
      <c r="H37" s="135"/>
      <c r="I37" s="135"/>
    </row>
    <row r="38" ht="19.5" customHeight="1" spans="1:9">
      <c r="A38" s="133" t="s">
        <v>169</v>
      </c>
      <c r="B38" s="132" t="s">
        <v>15</v>
      </c>
      <c r="C38" s="125">
        <v>0</v>
      </c>
      <c r="D38" s="133"/>
      <c r="E38" s="132" t="s">
        <v>174</v>
      </c>
      <c r="F38" s="135"/>
      <c r="G38" s="135"/>
      <c r="H38" s="135"/>
      <c r="I38" s="135"/>
    </row>
    <row r="39" ht="19.5" customHeight="1" spans="1:9">
      <c r="A39" s="132" t="s">
        <v>109</v>
      </c>
      <c r="B39" s="132" t="s">
        <v>18</v>
      </c>
      <c r="C39" s="125">
        <v>839738.2</v>
      </c>
      <c r="D39" s="132" t="s">
        <v>109</v>
      </c>
      <c r="E39" s="132" t="s">
        <v>175</v>
      </c>
      <c r="F39" s="125">
        <v>839738.2</v>
      </c>
      <c r="G39" s="125">
        <v>839738.2</v>
      </c>
      <c r="H39" s="125">
        <v>0</v>
      </c>
      <c r="I39" s="125">
        <v>0</v>
      </c>
    </row>
    <row r="40" ht="19.5" customHeight="1" spans="1:9">
      <c r="A40" s="124" t="s">
        <v>176</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O9" sqref="O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9" t="s">
        <v>177</v>
      </c>
    </row>
    <row r="2" ht="14.25" spans="20:20">
      <c r="T2" s="130" t="s">
        <v>178</v>
      </c>
    </row>
    <row r="3" ht="14.25" spans="1:20">
      <c r="A3" s="130" t="s">
        <v>2</v>
      </c>
      <c r="T3" s="130" t="s">
        <v>3</v>
      </c>
    </row>
    <row r="4" ht="19.5" customHeight="1" spans="1:20">
      <c r="A4" s="131" t="s">
        <v>6</v>
      </c>
      <c r="B4" s="131"/>
      <c r="C4" s="131"/>
      <c r="D4" s="131"/>
      <c r="E4" s="131" t="s">
        <v>105</v>
      </c>
      <c r="F4" s="131"/>
      <c r="G4" s="131"/>
      <c r="H4" s="131" t="s">
        <v>179</v>
      </c>
      <c r="I4" s="131"/>
      <c r="J4" s="131"/>
      <c r="K4" s="131" t="s">
        <v>180</v>
      </c>
      <c r="L4" s="131"/>
      <c r="M4" s="131"/>
      <c r="N4" s="131"/>
      <c r="O4" s="131"/>
      <c r="P4" s="131" t="s">
        <v>107</v>
      </c>
      <c r="Q4" s="131"/>
      <c r="R4" s="131"/>
      <c r="S4" s="131"/>
      <c r="T4" s="131"/>
    </row>
    <row r="5" ht="19.5" customHeight="1" spans="1:20">
      <c r="A5" s="131" t="s">
        <v>121</v>
      </c>
      <c r="B5" s="131"/>
      <c r="C5" s="131"/>
      <c r="D5" s="131" t="s">
        <v>122</v>
      </c>
      <c r="E5" s="131" t="s">
        <v>128</v>
      </c>
      <c r="F5" s="131" t="s">
        <v>181</v>
      </c>
      <c r="G5" s="131" t="s">
        <v>182</v>
      </c>
      <c r="H5" s="131" t="s">
        <v>128</v>
      </c>
      <c r="I5" s="131" t="s">
        <v>150</v>
      </c>
      <c r="J5" s="131" t="s">
        <v>151</v>
      </c>
      <c r="K5" s="131" t="s">
        <v>128</v>
      </c>
      <c r="L5" s="131" t="s">
        <v>150</v>
      </c>
      <c r="M5" s="131"/>
      <c r="N5" s="131" t="s">
        <v>150</v>
      </c>
      <c r="O5" s="131" t="s">
        <v>151</v>
      </c>
      <c r="P5" s="131" t="s">
        <v>128</v>
      </c>
      <c r="Q5" s="131" t="s">
        <v>181</v>
      </c>
      <c r="R5" s="131" t="s">
        <v>182</v>
      </c>
      <c r="S5" s="131" t="s">
        <v>182</v>
      </c>
      <c r="T5" s="131"/>
    </row>
    <row r="6" ht="19.5" customHeight="1" spans="1:20">
      <c r="A6" s="131"/>
      <c r="B6" s="131"/>
      <c r="C6" s="131"/>
      <c r="D6" s="131"/>
      <c r="E6" s="131"/>
      <c r="F6" s="131"/>
      <c r="G6" s="131" t="s">
        <v>123</v>
      </c>
      <c r="H6" s="131"/>
      <c r="I6" s="131" t="s">
        <v>183</v>
      </c>
      <c r="J6" s="131" t="s">
        <v>123</v>
      </c>
      <c r="K6" s="131"/>
      <c r="L6" s="131" t="s">
        <v>123</v>
      </c>
      <c r="M6" s="131" t="s">
        <v>184</v>
      </c>
      <c r="N6" s="131" t="s">
        <v>183</v>
      </c>
      <c r="O6" s="131" t="s">
        <v>123</v>
      </c>
      <c r="P6" s="131"/>
      <c r="Q6" s="131"/>
      <c r="R6" s="131" t="s">
        <v>123</v>
      </c>
      <c r="S6" s="131" t="s">
        <v>185</v>
      </c>
      <c r="T6" s="131" t="s">
        <v>186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1"/>
      <c r="B9" s="131"/>
      <c r="C9" s="131"/>
      <c r="D9" s="131" t="s">
        <v>128</v>
      </c>
      <c r="E9" s="125">
        <v>8901.02</v>
      </c>
      <c r="F9" s="125">
        <v>0</v>
      </c>
      <c r="G9" s="125">
        <v>8901.02</v>
      </c>
      <c r="H9" s="125">
        <v>830837.18</v>
      </c>
      <c r="I9" s="125">
        <v>830837.18</v>
      </c>
      <c r="J9" s="125">
        <v>0</v>
      </c>
      <c r="K9" s="125">
        <v>839738.2</v>
      </c>
      <c r="L9" s="125">
        <v>830837.18</v>
      </c>
      <c r="M9" s="125">
        <v>793970.51</v>
      </c>
      <c r="N9" s="125">
        <v>36866.67</v>
      </c>
      <c r="O9" s="125">
        <v>8901.02</v>
      </c>
      <c r="P9" s="125">
        <v>0</v>
      </c>
      <c r="Q9" s="125">
        <v>0</v>
      </c>
      <c r="R9" s="125">
        <v>0</v>
      </c>
      <c r="S9" s="125">
        <v>0</v>
      </c>
      <c r="T9" s="125">
        <v>0</v>
      </c>
    </row>
    <row r="10" ht="19.5" customHeight="1" spans="1:20">
      <c r="A10" s="124" t="s">
        <v>129</v>
      </c>
      <c r="B10" s="124"/>
      <c r="C10" s="124"/>
      <c r="D10" s="124" t="s">
        <v>130</v>
      </c>
      <c r="E10" s="125">
        <v>0</v>
      </c>
      <c r="F10" s="125">
        <v>0</v>
      </c>
      <c r="G10" s="125">
        <v>0</v>
      </c>
      <c r="H10" s="125">
        <v>43200</v>
      </c>
      <c r="I10" s="125">
        <v>43200</v>
      </c>
      <c r="J10" s="125">
        <v>0</v>
      </c>
      <c r="K10" s="125">
        <v>43200</v>
      </c>
      <c r="L10" s="125">
        <v>43200</v>
      </c>
      <c r="M10" s="125">
        <v>43200</v>
      </c>
      <c r="N10" s="125">
        <v>0</v>
      </c>
      <c r="O10" s="125">
        <v>0</v>
      </c>
      <c r="P10" s="125">
        <v>0</v>
      </c>
      <c r="Q10" s="125">
        <v>0</v>
      </c>
      <c r="R10" s="125">
        <v>0</v>
      </c>
      <c r="S10" s="125">
        <v>0</v>
      </c>
      <c r="T10" s="125">
        <v>0</v>
      </c>
    </row>
    <row r="11" ht="19.5" customHeight="1" spans="1:20">
      <c r="A11" s="124" t="s">
        <v>131</v>
      </c>
      <c r="B11" s="124"/>
      <c r="C11" s="124"/>
      <c r="D11" s="124" t="s">
        <v>132</v>
      </c>
      <c r="E11" s="125">
        <v>0</v>
      </c>
      <c r="F11" s="125">
        <v>0</v>
      </c>
      <c r="G11" s="125">
        <v>0</v>
      </c>
      <c r="H11" s="125">
        <v>75461.82</v>
      </c>
      <c r="I11" s="125">
        <v>75461.82</v>
      </c>
      <c r="J11" s="125">
        <v>0</v>
      </c>
      <c r="K11" s="125">
        <v>75461.82</v>
      </c>
      <c r="L11" s="125">
        <v>75461.82</v>
      </c>
      <c r="M11" s="125">
        <v>75461.82</v>
      </c>
      <c r="N11" s="125">
        <v>0</v>
      </c>
      <c r="O11" s="125">
        <v>0</v>
      </c>
      <c r="P11" s="125">
        <v>0</v>
      </c>
      <c r="Q11" s="125">
        <v>0</v>
      </c>
      <c r="R11" s="125">
        <v>0</v>
      </c>
      <c r="S11" s="125">
        <v>0</v>
      </c>
      <c r="T11" s="125">
        <v>0</v>
      </c>
    </row>
    <row r="12" ht="19.5" customHeight="1" spans="1:20">
      <c r="A12" s="124" t="s">
        <v>133</v>
      </c>
      <c r="B12" s="124"/>
      <c r="C12" s="124"/>
      <c r="D12" s="124" t="s">
        <v>134</v>
      </c>
      <c r="E12" s="125">
        <v>0</v>
      </c>
      <c r="F12" s="125">
        <v>0</v>
      </c>
      <c r="G12" s="125">
        <v>0</v>
      </c>
      <c r="H12" s="125">
        <v>16767.8</v>
      </c>
      <c r="I12" s="125">
        <v>16767.8</v>
      </c>
      <c r="J12" s="125">
        <v>0</v>
      </c>
      <c r="K12" s="125">
        <v>16767.8</v>
      </c>
      <c r="L12" s="125">
        <v>16767.8</v>
      </c>
      <c r="M12" s="125">
        <v>16767.8</v>
      </c>
      <c r="N12" s="125">
        <v>0</v>
      </c>
      <c r="O12" s="125">
        <v>0</v>
      </c>
      <c r="P12" s="125">
        <v>0</v>
      </c>
      <c r="Q12" s="125">
        <v>0</v>
      </c>
      <c r="R12" s="125">
        <v>0</v>
      </c>
      <c r="S12" s="125">
        <v>0</v>
      </c>
      <c r="T12" s="125">
        <v>0</v>
      </c>
    </row>
    <row r="13" ht="19.5" customHeight="1" spans="1:20">
      <c r="A13" s="124" t="s">
        <v>135</v>
      </c>
      <c r="B13" s="124"/>
      <c r="C13" s="124"/>
      <c r="D13" s="124" t="s">
        <v>136</v>
      </c>
      <c r="E13" s="125">
        <v>8901.02</v>
      </c>
      <c r="F13" s="125">
        <v>0</v>
      </c>
      <c r="G13" s="125">
        <v>8901.02</v>
      </c>
      <c r="H13" s="125">
        <v>0</v>
      </c>
      <c r="I13" s="125">
        <v>0</v>
      </c>
      <c r="J13" s="125">
        <v>0</v>
      </c>
      <c r="K13" s="125">
        <v>8901.02</v>
      </c>
      <c r="L13" s="125">
        <v>0</v>
      </c>
      <c r="M13" s="125">
        <v>0</v>
      </c>
      <c r="N13" s="125">
        <v>0</v>
      </c>
      <c r="O13" s="125">
        <v>8901.02</v>
      </c>
      <c r="P13" s="125">
        <v>0</v>
      </c>
      <c r="Q13" s="125">
        <v>0</v>
      </c>
      <c r="R13" s="125">
        <v>0</v>
      </c>
      <c r="S13" s="125">
        <v>0</v>
      </c>
      <c r="T13" s="125">
        <v>0</v>
      </c>
    </row>
    <row r="14" ht="19.5" customHeight="1" spans="1:20">
      <c r="A14" s="124" t="s">
        <v>137</v>
      </c>
      <c r="B14" s="124"/>
      <c r="C14" s="124"/>
      <c r="D14" s="124" t="s">
        <v>138</v>
      </c>
      <c r="E14" s="125">
        <v>0</v>
      </c>
      <c r="F14" s="125">
        <v>0</v>
      </c>
      <c r="G14" s="125">
        <v>0</v>
      </c>
      <c r="H14" s="125">
        <v>554131.72</v>
      </c>
      <c r="I14" s="125">
        <v>554131.72</v>
      </c>
      <c r="J14" s="125">
        <v>0</v>
      </c>
      <c r="K14" s="125">
        <v>554131.72</v>
      </c>
      <c r="L14" s="125">
        <v>554131.72</v>
      </c>
      <c r="M14" s="125">
        <v>517265.05</v>
      </c>
      <c r="N14" s="125">
        <v>36866.67</v>
      </c>
      <c r="O14" s="125">
        <v>0</v>
      </c>
      <c r="P14" s="125">
        <v>0</v>
      </c>
      <c r="Q14" s="125">
        <v>0</v>
      </c>
      <c r="R14" s="125">
        <v>0</v>
      </c>
      <c r="S14" s="125">
        <v>0</v>
      </c>
      <c r="T14" s="125">
        <v>0</v>
      </c>
    </row>
    <row r="15" ht="19.5" customHeight="1" spans="1:20">
      <c r="A15" s="124" t="s">
        <v>139</v>
      </c>
      <c r="B15" s="124"/>
      <c r="C15" s="124"/>
      <c r="D15" s="124" t="s">
        <v>140</v>
      </c>
      <c r="E15" s="125">
        <v>0</v>
      </c>
      <c r="F15" s="125">
        <v>0</v>
      </c>
      <c r="G15" s="125">
        <v>0</v>
      </c>
      <c r="H15" s="125">
        <v>42869.35</v>
      </c>
      <c r="I15" s="125">
        <v>42869.35</v>
      </c>
      <c r="J15" s="125">
        <v>0</v>
      </c>
      <c r="K15" s="125">
        <v>42869.35</v>
      </c>
      <c r="L15" s="125">
        <v>42869.35</v>
      </c>
      <c r="M15" s="125">
        <v>42869.35</v>
      </c>
      <c r="N15" s="125">
        <v>0</v>
      </c>
      <c r="O15" s="125">
        <v>0</v>
      </c>
      <c r="P15" s="125">
        <v>0</v>
      </c>
      <c r="Q15" s="125">
        <v>0</v>
      </c>
      <c r="R15" s="125">
        <v>0</v>
      </c>
      <c r="S15" s="125">
        <v>0</v>
      </c>
      <c r="T15" s="125">
        <v>0</v>
      </c>
    </row>
    <row r="16" ht="19.5" customHeight="1" spans="1:20">
      <c r="A16" s="124" t="s">
        <v>141</v>
      </c>
      <c r="B16" s="124"/>
      <c r="C16" s="124"/>
      <c r="D16" s="124" t="s">
        <v>142</v>
      </c>
      <c r="E16" s="125">
        <v>0</v>
      </c>
      <c r="F16" s="125">
        <v>0</v>
      </c>
      <c r="G16" s="125">
        <v>0</v>
      </c>
      <c r="H16" s="125">
        <v>28810.31</v>
      </c>
      <c r="I16" s="125">
        <v>28810.31</v>
      </c>
      <c r="J16" s="125">
        <v>0</v>
      </c>
      <c r="K16" s="125">
        <v>28810.31</v>
      </c>
      <c r="L16" s="125">
        <v>28810.31</v>
      </c>
      <c r="M16" s="125">
        <v>28810.31</v>
      </c>
      <c r="N16" s="125">
        <v>0</v>
      </c>
      <c r="O16" s="125">
        <v>0</v>
      </c>
      <c r="P16" s="125">
        <v>0</v>
      </c>
      <c r="Q16" s="125">
        <v>0</v>
      </c>
      <c r="R16" s="125">
        <v>0</v>
      </c>
      <c r="S16" s="125">
        <v>0</v>
      </c>
      <c r="T16" s="125">
        <v>0</v>
      </c>
    </row>
    <row r="17" ht="19.5" customHeight="1" spans="1:20">
      <c r="A17" s="124" t="s">
        <v>143</v>
      </c>
      <c r="B17" s="124"/>
      <c r="C17" s="124"/>
      <c r="D17" s="124" t="s">
        <v>144</v>
      </c>
      <c r="E17" s="125">
        <v>0</v>
      </c>
      <c r="F17" s="125">
        <v>0</v>
      </c>
      <c r="G17" s="125">
        <v>0</v>
      </c>
      <c r="H17" s="125">
        <v>1814.18</v>
      </c>
      <c r="I17" s="125">
        <v>1814.18</v>
      </c>
      <c r="J17" s="125">
        <v>0</v>
      </c>
      <c r="K17" s="125">
        <v>1814.18</v>
      </c>
      <c r="L17" s="125">
        <v>1814.18</v>
      </c>
      <c r="M17" s="125">
        <v>1814.18</v>
      </c>
      <c r="N17" s="125">
        <v>0</v>
      </c>
      <c r="O17" s="125">
        <v>0</v>
      </c>
      <c r="P17" s="125">
        <v>0</v>
      </c>
      <c r="Q17" s="125">
        <v>0</v>
      </c>
      <c r="R17" s="125">
        <v>0</v>
      </c>
      <c r="S17" s="125">
        <v>0</v>
      </c>
      <c r="T17" s="125">
        <v>0</v>
      </c>
    </row>
    <row r="18" ht="19.5" customHeight="1" spans="1:20">
      <c r="A18" s="124" t="s">
        <v>145</v>
      </c>
      <c r="B18" s="124"/>
      <c r="C18" s="124"/>
      <c r="D18" s="124" t="s">
        <v>146</v>
      </c>
      <c r="E18" s="125">
        <v>0</v>
      </c>
      <c r="F18" s="125">
        <v>0</v>
      </c>
      <c r="G18" s="125">
        <v>0</v>
      </c>
      <c r="H18" s="125">
        <v>67782</v>
      </c>
      <c r="I18" s="125">
        <v>67782</v>
      </c>
      <c r="J18" s="125">
        <v>0</v>
      </c>
      <c r="K18" s="125">
        <v>67782</v>
      </c>
      <c r="L18" s="125">
        <v>67782</v>
      </c>
      <c r="M18" s="125">
        <v>67782</v>
      </c>
      <c r="N18" s="125">
        <v>0</v>
      </c>
      <c r="O18" s="125">
        <v>0</v>
      </c>
      <c r="P18" s="125">
        <v>0</v>
      </c>
      <c r="Q18" s="125">
        <v>0</v>
      </c>
      <c r="R18" s="125">
        <v>0</v>
      </c>
      <c r="S18" s="125">
        <v>0</v>
      </c>
      <c r="T18" s="125">
        <v>0</v>
      </c>
    </row>
    <row r="19" ht="19.5" customHeight="1" spans="1:20">
      <c r="A19" s="124" t="s">
        <v>187</v>
      </c>
      <c r="B19" s="124"/>
      <c r="C19" s="124"/>
      <c r="D19" s="124"/>
      <c r="E19" s="124"/>
      <c r="F19" s="124"/>
      <c r="G19" s="124"/>
      <c r="H19" s="124"/>
      <c r="I19" s="124"/>
      <c r="J19" s="124"/>
      <c r="K19" s="124"/>
      <c r="L19" s="124"/>
      <c r="M19" s="124"/>
      <c r="N19" s="124"/>
      <c r="O19" s="124"/>
      <c r="P19" s="124"/>
      <c r="Q19" s="124"/>
      <c r="R19" s="124"/>
      <c r="S19" s="124"/>
      <c r="T19" s="124"/>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0" sqref="H3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9" t="s">
        <v>188</v>
      </c>
    </row>
    <row r="2" spans="9:9">
      <c r="I2" s="122" t="s">
        <v>189</v>
      </c>
    </row>
    <row r="3" spans="1:9">
      <c r="A3" s="122" t="s">
        <v>2</v>
      </c>
      <c r="I3" s="122" t="s">
        <v>3</v>
      </c>
    </row>
    <row r="4" ht="19.5" customHeight="1" spans="1:9">
      <c r="A4" s="131" t="s">
        <v>184</v>
      </c>
      <c r="B4" s="131"/>
      <c r="C4" s="131"/>
      <c r="D4" s="131" t="s">
        <v>183</v>
      </c>
      <c r="E4" s="131"/>
      <c r="F4" s="131"/>
      <c r="G4" s="131"/>
      <c r="H4" s="131"/>
      <c r="I4" s="131"/>
    </row>
    <row r="5" ht="19.5" customHeight="1" spans="1:9">
      <c r="A5" s="131" t="s">
        <v>190</v>
      </c>
      <c r="B5" s="131" t="s">
        <v>122</v>
      </c>
      <c r="C5" s="131" t="s">
        <v>8</v>
      </c>
      <c r="D5" s="131" t="s">
        <v>190</v>
      </c>
      <c r="E5" s="131" t="s">
        <v>122</v>
      </c>
      <c r="F5" s="131" t="s">
        <v>8</v>
      </c>
      <c r="G5" s="131" t="s">
        <v>190</v>
      </c>
      <c r="H5" s="131" t="s">
        <v>122</v>
      </c>
      <c r="I5" s="131" t="s">
        <v>8</v>
      </c>
    </row>
    <row r="6" ht="19.5" customHeight="1" spans="1:9">
      <c r="A6" s="131"/>
      <c r="B6" s="131"/>
      <c r="C6" s="131"/>
      <c r="D6" s="131"/>
      <c r="E6" s="131"/>
      <c r="F6" s="131"/>
      <c r="G6" s="131"/>
      <c r="H6" s="131"/>
      <c r="I6" s="131"/>
    </row>
    <row r="7" ht="19.5" customHeight="1" spans="1:9">
      <c r="A7" s="133" t="s">
        <v>191</v>
      </c>
      <c r="B7" s="133" t="s">
        <v>192</v>
      </c>
      <c r="C7" s="125">
        <v>734002.71</v>
      </c>
      <c r="D7" s="133" t="s">
        <v>193</v>
      </c>
      <c r="E7" s="133" t="s">
        <v>194</v>
      </c>
      <c r="F7" s="125">
        <v>36866.67</v>
      </c>
      <c r="G7" s="133" t="s">
        <v>195</v>
      </c>
      <c r="H7" s="133" t="s">
        <v>196</v>
      </c>
      <c r="I7" s="125">
        <v>0</v>
      </c>
    </row>
    <row r="8" ht="19.5" customHeight="1" spans="1:9">
      <c r="A8" s="133" t="s">
        <v>197</v>
      </c>
      <c r="B8" s="133" t="s">
        <v>198</v>
      </c>
      <c r="C8" s="125">
        <v>191314</v>
      </c>
      <c r="D8" s="133" t="s">
        <v>199</v>
      </c>
      <c r="E8" s="133" t="s">
        <v>200</v>
      </c>
      <c r="F8" s="125">
        <v>10127.16</v>
      </c>
      <c r="G8" s="133" t="s">
        <v>201</v>
      </c>
      <c r="H8" s="133" t="s">
        <v>202</v>
      </c>
      <c r="I8" s="125">
        <v>0</v>
      </c>
    </row>
    <row r="9" ht="19.5" customHeight="1" spans="1:9">
      <c r="A9" s="133" t="s">
        <v>203</v>
      </c>
      <c r="B9" s="133" t="s">
        <v>204</v>
      </c>
      <c r="C9" s="125">
        <v>13246</v>
      </c>
      <c r="D9" s="133" t="s">
        <v>205</v>
      </c>
      <c r="E9" s="133" t="s">
        <v>206</v>
      </c>
      <c r="F9" s="125">
        <v>0</v>
      </c>
      <c r="G9" s="133" t="s">
        <v>207</v>
      </c>
      <c r="H9" s="133" t="s">
        <v>208</v>
      </c>
      <c r="I9" s="125">
        <v>0</v>
      </c>
    </row>
    <row r="10" ht="19.5" customHeight="1" spans="1:9">
      <c r="A10" s="133" t="s">
        <v>209</v>
      </c>
      <c r="B10" s="133" t="s">
        <v>210</v>
      </c>
      <c r="C10" s="125">
        <v>65557</v>
      </c>
      <c r="D10" s="133" t="s">
        <v>211</v>
      </c>
      <c r="E10" s="133" t="s">
        <v>212</v>
      </c>
      <c r="F10" s="125">
        <v>0</v>
      </c>
      <c r="G10" s="133" t="s">
        <v>213</v>
      </c>
      <c r="H10" s="133" t="s">
        <v>214</v>
      </c>
      <c r="I10" s="125">
        <v>0</v>
      </c>
    </row>
    <row r="11" ht="19.5" customHeight="1" spans="1:9">
      <c r="A11" s="133" t="s">
        <v>215</v>
      </c>
      <c r="B11" s="133" t="s">
        <v>216</v>
      </c>
      <c r="C11" s="125">
        <v>0</v>
      </c>
      <c r="D11" s="133" t="s">
        <v>217</v>
      </c>
      <c r="E11" s="133" t="s">
        <v>218</v>
      </c>
      <c r="F11" s="125">
        <v>0</v>
      </c>
      <c r="G11" s="133" t="s">
        <v>219</v>
      </c>
      <c r="H11" s="133" t="s">
        <v>220</v>
      </c>
      <c r="I11" s="125">
        <v>0</v>
      </c>
    </row>
    <row r="12" ht="19.5" customHeight="1" spans="1:9">
      <c r="A12" s="133" t="s">
        <v>221</v>
      </c>
      <c r="B12" s="133" t="s">
        <v>222</v>
      </c>
      <c r="C12" s="125">
        <v>243872</v>
      </c>
      <c r="D12" s="133" t="s">
        <v>223</v>
      </c>
      <c r="E12" s="133" t="s">
        <v>224</v>
      </c>
      <c r="F12" s="125">
        <v>474</v>
      </c>
      <c r="G12" s="133" t="s">
        <v>225</v>
      </c>
      <c r="H12" s="133" t="s">
        <v>226</v>
      </c>
      <c r="I12" s="125">
        <v>0</v>
      </c>
    </row>
    <row r="13" ht="19.5" customHeight="1" spans="1:9">
      <c r="A13" s="133" t="s">
        <v>227</v>
      </c>
      <c r="B13" s="133" t="s">
        <v>228</v>
      </c>
      <c r="C13" s="125">
        <v>75461.82</v>
      </c>
      <c r="D13" s="133" t="s">
        <v>229</v>
      </c>
      <c r="E13" s="133" t="s">
        <v>230</v>
      </c>
      <c r="F13" s="125">
        <v>1569.24</v>
      </c>
      <c r="G13" s="133" t="s">
        <v>231</v>
      </c>
      <c r="H13" s="133" t="s">
        <v>232</v>
      </c>
      <c r="I13" s="125">
        <v>0</v>
      </c>
    </row>
    <row r="14" ht="19.5" customHeight="1" spans="1:9">
      <c r="A14" s="133" t="s">
        <v>233</v>
      </c>
      <c r="B14" s="133" t="s">
        <v>234</v>
      </c>
      <c r="C14" s="125">
        <v>0</v>
      </c>
      <c r="D14" s="133" t="s">
        <v>235</v>
      </c>
      <c r="E14" s="133" t="s">
        <v>236</v>
      </c>
      <c r="F14" s="125">
        <v>2058</v>
      </c>
      <c r="G14" s="133" t="s">
        <v>237</v>
      </c>
      <c r="H14" s="133" t="s">
        <v>238</v>
      </c>
      <c r="I14" s="125">
        <v>0</v>
      </c>
    </row>
    <row r="15" ht="19.5" customHeight="1" spans="1:9">
      <c r="A15" s="133" t="s">
        <v>239</v>
      </c>
      <c r="B15" s="133" t="s">
        <v>240</v>
      </c>
      <c r="C15" s="125">
        <v>42209.19</v>
      </c>
      <c r="D15" s="133" t="s">
        <v>241</v>
      </c>
      <c r="E15" s="133" t="s">
        <v>242</v>
      </c>
      <c r="F15" s="125">
        <v>0</v>
      </c>
      <c r="G15" s="133" t="s">
        <v>243</v>
      </c>
      <c r="H15" s="133" t="s">
        <v>244</v>
      </c>
      <c r="I15" s="125">
        <v>0</v>
      </c>
    </row>
    <row r="16" ht="19.5" customHeight="1" spans="1:9">
      <c r="A16" s="133" t="s">
        <v>245</v>
      </c>
      <c r="B16" s="133" t="s">
        <v>246</v>
      </c>
      <c r="C16" s="125">
        <v>27214.46</v>
      </c>
      <c r="D16" s="133" t="s">
        <v>247</v>
      </c>
      <c r="E16" s="133" t="s">
        <v>248</v>
      </c>
      <c r="F16" s="125">
        <v>0</v>
      </c>
      <c r="G16" s="133" t="s">
        <v>249</v>
      </c>
      <c r="H16" s="133" t="s">
        <v>250</v>
      </c>
      <c r="I16" s="125">
        <v>0</v>
      </c>
    </row>
    <row r="17" ht="19.5" customHeight="1" spans="1:9">
      <c r="A17" s="133" t="s">
        <v>251</v>
      </c>
      <c r="B17" s="133" t="s">
        <v>252</v>
      </c>
      <c r="C17" s="125">
        <v>7346.24</v>
      </c>
      <c r="D17" s="133" t="s">
        <v>253</v>
      </c>
      <c r="E17" s="133" t="s">
        <v>254</v>
      </c>
      <c r="F17" s="125">
        <v>420</v>
      </c>
      <c r="G17" s="133" t="s">
        <v>255</v>
      </c>
      <c r="H17" s="133" t="s">
        <v>256</v>
      </c>
      <c r="I17" s="125">
        <v>0</v>
      </c>
    </row>
    <row r="18" ht="19.5" customHeight="1" spans="1:9">
      <c r="A18" s="133" t="s">
        <v>257</v>
      </c>
      <c r="B18" s="133" t="s">
        <v>258</v>
      </c>
      <c r="C18" s="125">
        <v>67782</v>
      </c>
      <c r="D18" s="133" t="s">
        <v>259</v>
      </c>
      <c r="E18" s="133" t="s">
        <v>260</v>
      </c>
      <c r="F18" s="125">
        <v>0</v>
      </c>
      <c r="G18" s="133" t="s">
        <v>261</v>
      </c>
      <c r="H18" s="133" t="s">
        <v>262</v>
      </c>
      <c r="I18" s="125">
        <v>0</v>
      </c>
    </row>
    <row r="19" ht="19.5" customHeight="1" spans="1:9">
      <c r="A19" s="133" t="s">
        <v>263</v>
      </c>
      <c r="B19" s="133" t="s">
        <v>264</v>
      </c>
      <c r="C19" s="125">
        <v>0</v>
      </c>
      <c r="D19" s="133" t="s">
        <v>265</v>
      </c>
      <c r="E19" s="133" t="s">
        <v>266</v>
      </c>
      <c r="F19" s="125">
        <v>0</v>
      </c>
      <c r="G19" s="133" t="s">
        <v>267</v>
      </c>
      <c r="H19" s="133" t="s">
        <v>268</v>
      </c>
      <c r="I19" s="125">
        <v>0</v>
      </c>
    </row>
    <row r="20" ht="19.5" customHeight="1" spans="1:9">
      <c r="A20" s="133" t="s">
        <v>269</v>
      </c>
      <c r="B20" s="133" t="s">
        <v>270</v>
      </c>
      <c r="C20" s="125">
        <v>0</v>
      </c>
      <c r="D20" s="133" t="s">
        <v>271</v>
      </c>
      <c r="E20" s="133" t="s">
        <v>272</v>
      </c>
      <c r="F20" s="125">
        <v>0</v>
      </c>
      <c r="G20" s="133" t="s">
        <v>273</v>
      </c>
      <c r="H20" s="133" t="s">
        <v>274</v>
      </c>
      <c r="I20" s="125">
        <v>0</v>
      </c>
    </row>
    <row r="21" ht="19.5" customHeight="1" spans="1:9">
      <c r="A21" s="133" t="s">
        <v>275</v>
      </c>
      <c r="B21" s="133" t="s">
        <v>276</v>
      </c>
      <c r="C21" s="125">
        <v>59967.8</v>
      </c>
      <c r="D21" s="133" t="s">
        <v>277</v>
      </c>
      <c r="E21" s="133" t="s">
        <v>278</v>
      </c>
      <c r="F21" s="125">
        <v>0</v>
      </c>
      <c r="G21" s="133" t="s">
        <v>279</v>
      </c>
      <c r="H21" s="133" t="s">
        <v>280</v>
      </c>
      <c r="I21" s="125">
        <v>0</v>
      </c>
    </row>
    <row r="22" ht="19.5" customHeight="1" spans="1:9">
      <c r="A22" s="133" t="s">
        <v>281</v>
      </c>
      <c r="B22" s="133" t="s">
        <v>282</v>
      </c>
      <c r="C22" s="125">
        <v>0</v>
      </c>
      <c r="D22" s="133" t="s">
        <v>283</v>
      </c>
      <c r="E22" s="133" t="s">
        <v>284</v>
      </c>
      <c r="F22" s="125">
        <v>0</v>
      </c>
      <c r="G22" s="133" t="s">
        <v>285</v>
      </c>
      <c r="H22" s="133" t="s">
        <v>286</v>
      </c>
      <c r="I22" s="125">
        <v>0</v>
      </c>
    </row>
    <row r="23" ht="19.5" customHeight="1" spans="1:9">
      <c r="A23" s="133" t="s">
        <v>287</v>
      </c>
      <c r="B23" s="133" t="s">
        <v>288</v>
      </c>
      <c r="C23" s="125">
        <v>0</v>
      </c>
      <c r="D23" s="133" t="s">
        <v>289</v>
      </c>
      <c r="E23" s="133" t="s">
        <v>290</v>
      </c>
      <c r="F23" s="125">
        <v>0</v>
      </c>
      <c r="G23" s="133" t="s">
        <v>291</v>
      </c>
      <c r="H23" s="133" t="s">
        <v>292</v>
      </c>
      <c r="I23" s="125">
        <v>0</v>
      </c>
    </row>
    <row r="24" ht="19.5" customHeight="1" spans="1:9">
      <c r="A24" s="133" t="s">
        <v>293</v>
      </c>
      <c r="B24" s="133" t="s">
        <v>294</v>
      </c>
      <c r="C24" s="125">
        <v>0</v>
      </c>
      <c r="D24" s="133" t="s">
        <v>295</v>
      </c>
      <c r="E24" s="133" t="s">
        <v>296</v>
      </c>
      <c r="F24" s="125">
        <v>0</v>
      </c>
      <c r="G24" s="133" t="s">
        <v>297</v>
      </c>
      <c r="H24" s="133" t="s">
        <v>298</v>
      </c>
      <c r="I24" s="125">
        <v>0</v>
      </c>
    </row>
    <row r="25" ht="19.5" customHeight="1" spans="1:9">
      <c r="A25" s="133" t="s">
        <v>299</v>
      </c>
      <c r="B25" s="133" t="s">
        <v>300</v>
      </c>
      <c r="C25" s="125">
        <v>16767.8</v>
      </c>
      <c r="D25" s="133" t="s">
        <v>301</v>
      </c>
      <c r="E25" s="133" t="s">
        <v>302</v>
      </c>
      <c r="F25" s="125">
        <v>0</v>
      </c>
      <c r="G25" s="133" t="s">
        <v>303</v>
      </c>
      <c r="H25" s="133" t="s">
        <v>304</v>
      </c>
      <c r="I25" s="125">
        <v>0</v>
      </c>
    </row>
    <row r="26" ht="19.5" customHeight="1" spans="1:9">
      <c r="A26" s="133" t="s">
        <v>305</v>
      </c>
      <c r="B26" s="133" t="s">
        <v>306</v>
      </c>
      <c r="C26" s="125">
        <v>43200</v>
      </c>
      <c r="D26" s="133" t="s">
        <v>307</v>
      </c>
      <c r="E26" s="133" t="s">
        <v>308</v>
      </c>
      <c r="F26" s="125">
        <v>0</v>
      </c>
      <c r="G26" s="133" t="s">
        <v>309</v>
      </c>
      <c r="H26" s="133" t="s">
        <v>310</v>
      </c>
      <c r="I26" s="125">
        <v>0</v>
      </c>
    </row>
    <row r="27" ht="19.5" customHeight="1" spans="1:9">
      <c r="A27" s="133" t="s">
        <v>311</v>
      </c>
      <c r="B27" s="133" t="s">
        <v>312</v>
      </c>
      <c r="C27" s="125">
        <v>0</v>
      </c>
      <c r="D27" s="133" t="s">
        <v>313</v>
      </c>
      <c r="E27" s="133" t="s">
        <v>314</v>
      </c>
      <c r="F27" s="125">
        <v>2000</v>
      </c>
      <c r="G27" s="133" t="s">
        <v>315</v>
      </c>
      <c r="H27" s="133" t="s">
        <v>316</v>
      </c>
      <c r="I27" s="125">
        <v>0</v>
      </c>
    </row>
    <row r="28" ht="19.5" customHeight="1" spans="1:9">
      <c r="A28" s="133" t="s">
        <v>317</v>
      </c>
      <c r="B28" s="133" t="s">
        <v>318</v>
      </c>
      <c r="C28" s="125">
        <v>0</v>
      </c>
      <c r="D28" s="133" t="s">
        <v>319</v>
      </c>
      <c r="E28" s="133" t="s">
        <v>320</v>
      </c>
      <c r="F28" s="125">
        <v>0</v>
      </c>
      <c r="G28" s="133" t="s">
        <v>321</v>
      </c>
      <c r="H28" s="133" t="s">
        <v>322</v>
      </c>
      <c r="I28" s="125">
        <v>0</v>
      </c>
    </row>
    <row r="29" ht="19.5" customHeight="1" spans="1:9">
      <c r="A29" s="133" t="s">
        <v>323</v>
      </c>
      <c r="B29" s="133" t="s">
        <v>324</v>
      </c>
      <c r="C29" s="125">
        <v>0</v>
      </c>
      <c r="D29" s="133" t="s">
        <v>325</v>
      </c>
      <c r="E29" s="133" t="s">
        <v>326</v>
      </c>
      <c r="F29" s="125">
        <v>1500</v>
      </c>
      <c r="G29" s="124" t="s">
        <v>327</v>
      </c>
      <c r="H29" s="133" t="s">
        <v>328</v>
      </c>
      <c r="I29" s="125">
        <v>0</v>
      </c>
    </row>
    <row r="30" ht="19.5" customHeight="1" spans="1:9">
      <c r="A30" s="133" t="s">
        <v>329</v>
      </c>
      <c r="B30" s="133" t="s">
        <v>330</v>
      </c>
      <c r="C30" s="125">
        <v>0</v>
      </c>
      <c r="D30" s="133" t="s">
        <v>331</v>
      </c>
      <c r="E30" s="133" t="s">
        <v>332</v>
      </c>
      <c r="F30" s="125">
        <v>12000</v>
      </c>
      <c r="G30" s="133" t="s">
        <v>333</v>
      </c>
      <c r="H30" s="133" t="s">
        <v>334</v>
      </c>
      <c r="I30" s="125">
        <v>0</v>
      </c>
    </row>
    <row r="31" ht="19.5" customHeight="1" spans="1:9">
      <c r="A31" s="133" t="s">
        <v>335</v>
      </c>
      <c r="B31" s="133" t="s">
        <v>336</v>
      </c>
      <c r="C31" s="125">
        <v>0</v>
      </c>
      <c r="D31" s="133" t="s">
        <v>337</v>
      </c>
      <c r="E31" s="133" t="s">
        <v>338</v>
      </c>
      <c r="F31" s="125">
        <v>6718.27</v>
      </c>
      <c r="G31" s="133" t="s">
        <v>339</v>
      </c>
      <c r="H31" s="133" t="s">
        <v>340</v>
      </c>
      <c r="I31" s="125">
        <v>0</v>
      </c>
    </row>
    <row r="32" ht="19.5" customHeight="1" spans="1:9">
      <c r="A32" s="133" t="s">
        <v>341</v>
      </c>
      <c r="B32" s="133" t="s">
        <v>342</v>
      </c>
      <c r="C32" s="125">
        <v>0</v>
      </c>
      <c r="D32" s="133" t="s">
        <v>343</v>
      </c>
      <c r="E32" s="133" t="s">
        <v>344</v>
      </c>
      <c r="F32" s="125">
        <v>0</v>
      </c>
      <c r="G32" s="133" t="s">
        <v>345</v>
      </c>
      <c r="H32" s="133" t="s">
        <v>346</v>
      </c>
      <c r="I32" s="125">
        <v>0</v>
      </c>
    </row>
    <row r="33" ht="19.5" customHeight="1" spans="1:9">
      <c r="A33" s="133" t="s">
        <v>347</v>
      </c>
      <c r="B33" s="133" t="s">
        <v>348</v>
      </c>
      <c r="C33" s="125">
        <v>0</v>
      </c>
      <c r="D33" s="133" t="s">
        <v>349</v>
      </c>
      <c r="E33" s="133" t="s">
        <v>350</v>
      </c>
      <c r="F33" s="125">
        <v>0</v>
      </c>
      <c r="G33" s="133" t="s">
        <v>351</v>
      </c>
      <c r="H33" s="133" t="s">
        <v>352</v>
      </c>
      <c r="I33" s="125">
        <v>0</v>
      </c>
    </row>
    <row r="34" ht="19.5" customHeight="1" spans="1:9">
      <c r="A34" s="133"/>
      <c r="B34" s="133"/>
      <c r="C34" s="135"/>
      <c r="D34" s="133" t="s">
        <v>353</v>
      </c>
      <c r="E34" s="133" t="s">
        <v>354</v>
      </c>
      <c r="F34" s="125">
        <v>0</v>
      </c>
      <c r="G34" s="133" t="s">
        <v>355</v>
      </c>
      <c r="H34" s="133" t="s">
        <v>356</v>
      </c>
      <c r="I34" s="125">
        <v>0</v>
      </c>
    </row>
    <row r="35" ht="19.5" customHeight="1" spans="1:9">
      <c r="A35" s="133"/>
      <c r="B35" s="133"/>
      <c r="C35" s="135"/>
      <c r="D35" s="133" t="s">
        <v>357</v>
      </c>
      <c r="E35" s="133" t="s">
        <v>358</v>
      </c>
      <c r="F35" s="125">
        <v>0</v>
      </c>
      <c r="G35" s="133" t="s">
        <v>359</v>
      </c>
      <c r="H35" s="133" t="s">
        <v>360</v>
      </c>
      <c r="I35" s="125">
        <v>0</v>
      </c>
    </row>
    <row r="36" ht="19.5" customHeight="1" spans="1:9">
      <c r="A36" s="133"/>
      <c r="B36" s="133"/>
      <c r="C36" s="135"/>
      <c r="D36" s="133" t="s">
        <v>361</v>
      </c>
      <c r="E36" s="133" t="s">
        <v>362</v>
      </c>
      <c r="F36" s="125">
        <v>0</v>
      </c>
      <c r="G36" s="133" t="s">
        <v>363</v>
      </c>
      <c r="H36" s="133" t="s">
        <v>364</v>
      </c>
      <c r="I36" s="125">
        <v>0</v>
      </c>
    </row>
    <row r="37" ht="19.5" customHeight="1" spans="1:9">
      <c r="A37" s="133"/>
      <c r="B37" s="133"/>
      <c r="C37" s="135"/>
      <c r="D37" s="133" t="s">
        <v>365</v>
      </c>
      <c r="E37" s="133" t="s">
        <v>366</v>
      </c>
      <c r="F37" s="125">
        <v>0</v>
      </c>
      <c r="G37" s="133"/>
      <c r="H37" s="133"/>
      <c r="I37" s="135"/>
    </row>
    <row r="38" ht="19.5" customHeight="1" spans="1:9">
      <c r="A38" s="133"/>
      <c r="B38" s="133"/>
      <c r="C38" s="135"/>
      <c r="D38" s="133" t="s">
        <v>367</v>
      </c>
      <c r="E38" s="133" t="s">
        <v>368</v>
      </c>
      <c r="F38" s="125">
        <v>0</v>
      </c>
      <c r="G38" s="133"/>
      <c r="H38" s="133"/>
      <c r="I38" s="135"/>
    </row>
    <row r="39" ht="19.5" customHeight="1" spans="1:9">
      <c r="A39" s="133"/>
      <c r="B39" s="133"/>
      <c r="C39" s="135"/>
      <c r="D39" s="133" t="s">
        <v>369</v>
      </c>
      <c r="E39" s="133" t="s">
        <v>370</v>
      </c>
      <c r="F39" s="125">
        <v>0</v>
      </c>
      <c r="G39" s="133"/>
      <c r="H39" s="133"/>
      <c r="I39" s="135"/>
    </row>
    <row r="40" ht="19.5" customHeight="1" spans="1:9">
      <c r="A40" s="132" t="s">
        <v>371</v>
      </c>
      <c r="B40" s="132"/>
      <c r="C40" s="125">
        <v>793970.51</v>
      </c>
      <c r="D40" s="132" t="s">
        <v>372</v>
      </c>
      <c r="E40" s="132"/>
      <c r="F40" s="137"/>
      <c r="G40" s="132"/>
      <c r="H40" s="132"/>
      <c r="I40" s="125">
        <v>36866.67</v>
      </c>
    </row>
    <row r="41" ht="19.5" customHeight="1" spans="1:9">
      <c r="A41" s="124" t="s">
        <v>373</v>
      </c>
      <c r="B41" s="124"/>
      <c r="C41" s="138"/>
      <c r="D41" s="124"/>
      <c r="E41" s="124"/>
      <c r="F41" s="124"/>
      <c r="G41" s="124"/>
      <c r="H41" s="124"/>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9" t="s">
        <v>374</v>
      </c>
    </row>
    <row r="2" spans="12:12">
      <c r="L2" s="122" t="s">
        <v>375</v>
      </c>
    </row>
    <row r="3" spans="1:12">
      <c r="A3" s="122" t="s">
        <v>2</v>
      </c>
      <c r="L3" s="122" t="s">
        <v>3</v>
      </c>
    </row>
    <row r="4" ht="15" customHeight="1" spans="1:12">
      <c r="A4" s="132" t="s">
        <v>376</v>
      </c>
      <c r="B4" s="132"/>
      <c r="C4" s="132"/>
      <c r="D4" s="132" t="s">
        <v>183</v>
      </c>
      <c r="E4" s="132"/>
      <c r="F4" s="132"/>
      <c r="G4" s="132"/>
      <c r="H4" s="132"/>
      <c r="I4" s="132"/>
      <c r="J4" s="132"/>
      <c r="K4" s="132"/>
      <c r="L4" s="132"/>
    </row>
    <row r="5" ht="15" customHeight="1" spans="1:12">
      <c r="A5" s="132" t="s">
        <v>190</v>
      </c>
      <c r="B5" s="132" t="s">
        <v>122</v>
      </c>
      <c r="C5" s="132" t="s">
        <v>8</v>
      </c>
      <c r="D5" s="132" t="s">
        <v>190</v>
      </c>
      <c r="E5" s="132" t="s">
        <v>122</v>
      </c>
      <c r="F5" s="132" t="s">
        <v>8</v>
      </c>
      <c r="G5" s="132" t="s">
        <v>190</v>
      </c>
      <c r="H5" s="132" t="s">
        <v>122</v>
      </c>
      <c r="I5" s="132" t="s">
        <v>8</v>
      </c>
      <c r="J5" s="132" t="s">
        <v>190</v>
      </c>
      <c r="K5" s="132" t="s">
        <v>122</v>
      </c>
      <c r="L5" s="132" t="s">
        <v>8</v>
      </c>
    </row>
    <row r="6" ht="15" customHeight="1" spans="1:12">
      <c r="A6" s="133" t="s">
        <v>191</v>
      </c>
      <c r="B6" s="133" t="s">
        <v>192</v>
      </c>
      <c r="C6" s="125">
        <v>0</v>
      </c>
      <c r="D6" s="133" t="s">
        <v>193</v>
      </c>
      <c r="E6" s="133" t="s">
        <v>194</v>
      </c>
      <c r="F6" s="125">
        <v>8901.02</v>
      </c>
      <c r="G6" s="133" t="s">
        <v>377</v>
      </c>
      <c r="H6" s="133" t="s">
        <v>378</v>
      </c>
      <c r="I6" s="125">
        <v>0</v>
      </c>
      <c r="J6" s="133" t="s">
        <v>379</v>
      </c>
      <c r="K6" s="133" t="s">
        <v>380</v>
      </c>
      <c r="L6" s="125">
        <v>0</v>
      </c>
    </row>
    <row r="7" ht="15" customHeight="1" spans="1:12">
      <c r="A7" s="133" t="s">
        <v>197</v>
      </c>
      <c r="B7" s="133" t="s">
        <v>198</v>
      </c>
      <c r="C7" s="125">
        <v>0</v>
      </c>
      <c r="D7" s="133" t="s">
        <v>199</v>
      </c>
      <c r="E7" s="133" t="s">
        <v>200</v>
      </c>
      <c r="F7" s="125">
        <v>8901.02</v>
      </c>
      <c r="G7" s="133" t="s">
        <v>381</v>
      </c>
      <c r="H7" s="133" t="s">
        <v>202</v>
      </c>
      <c r="I7" s="125">
        <v>0</v>
      </c>
      <c r="J7" s="133" t="s">
        <v>382</v>
      </c>
      <c r="K7" s="133" t="s">
        <v>383</v>
      </c>
      <c r="L7" s="125">
        <v>0</v>
      </c>
    </row>
    <row r="8" ht="15" customHeight="1" spans="1:12">
      <c r="A8" s="133" t="s">
        <v>203</v>
      </c>
      <c r="B8" s="133" t="s">
        <v>204</v>
      </c>
      <c r="C8" s="125">
        <v>0</v>
      </c>
      <c r="D8" s="133" t="s">
        <v>205</v>
      </c>
      <c r="E8" s="133" t="s">
        <v>206</v>
      </c>
      <c r="F8" s="125">
        <v>0</v>
      </c>
      <c r="G8" s="133" t="s">
        <v>384</v>
      </c>
      <c r="H8" s="133" t="s">
        <v>208</v>
      </c>
      <c r="I8" s="125">
        <v>0</v>
      </c>
      <c r="J8" s="133" t="s">
        <v>385</v>
      </c>
      <c r="K8" s="133" t="s">
        <v>334</v>
      </c>
      <c r="L8" s="125">
        <v>0</v>
      </c>
    </row>
    <row r="9" ht="15" customHeight="1" spans="1:12">
      <c r="A9" s="133" t="s">
        <v>209</v>
      </c>
      <c r="B9" s="133" t="s">
        <v>210</v>
      </c>
      <c r="C9" s="125">
        <v>0</v>
      </c>
      <c r="D9" s="133" t="s">
        <v>211</v>
      </c>
      <c r="E9" s="133" t="s">
        <v>212</v>
      </c>
      <c r="F9" s="125">
        <v>0</v>
      </c>
      <c r="G9" s="133" t="s">
        <v>386</v>
      </c>
      <c r="H9" s="133" t="s">
        <v>214</v>
      </c>
      <c r="I9" s="125">
        <v>0</v>
      </c>
      <c r="J9" s="133" t="s">
        <v>297</v>
      </c>
      <c r="K9" s="133" t="s">
        <v>298</v>
      </c>
      <c r="L9" s="125">
        <v>0</v>
      </c>
    </row>
    <row r="10" ht="15" customHeight="1" spans="1:12">
      <c r="A10" s="133" t="s">
        <v>215</v>
      </c>
      <c r="B10" s="133" t="s">
        <v>216</v>
      </c>
      <c r="C10" s="125">
        <v>0</v>
      </c>
      <c r="D10" s="133" t="s">
        <v>217</v>
      </c>
      <c r="E10" s="133" t="s">
        <v>218</v>
      </c>
      <c r="F10" s="125">
        <v>0</v>
      </c>
      <c r="G10" s="133" t="s">
        <v>387</v>
      </c>
      <c r="H10" s="133" t="s">
        <v>220</v>
      </c>
      <c r="I10" s="125">
        <v>0</v>
      </c>
      <c r="J10" s="133" t="s">
        <v>303</v>
      </c>
      <c r="K10" s="133" t="s">
        <v>304</v>
      </c>
      <c r="L10" s="125">
        <v>0</v>
      </c>
    </row>
    <row r="11" ht="15" customHeight="1" spans="1:12">
      <c r="A11" s="133" t="s">
        <v>221</v>
      </c>
      <c r="B11" s="133" t="s">
        <v>222</v>
      </c>
      <c r="C11" s="125">
        <v>0</v>
      </c>
      <c r="D11" s="133" t="s">
        <v>223</v>
      </c>
      <c r="E11" s="133" t="s">
        <v>224</v>
      </c>
      <c r="F11" s="125">
        <v>0</v>
      </c>
      <c r="G11" s="133" t="s">
        <v>388</v>
      </c>
      <c r="H11" s="133" t="s">
        <v>226</v>
      </c>
      <c r="I11" s="125">
        <v>0</v>
      </c>
      <c r="J11" s="133" t="s">
        <v>309</v>
      </c>
      <c r="K11" s="133" t="s">
        <v>310</v>
      </c>
      <c r="L11" s="125">
        <v>0</v>
      </c>
    </row>
    <row r="12" ht="15" customHeight="1" spans="1:12">
      <c r="A12" s="133" t="s">
        <v>227</v>
      </c>
      <c r="B12" s="133" t="s">
        <v>228</v>
      </c>
      <c r="C12" s="125">
        <v>0</v>
      </c>
      <c r="D12" s="133" t="s">
        <v>229</v>
      </c>
      <c r="E12" s="133" t="s">
        <v>230</v>
      </c>
      <c r="F12" s="125">
        <v>0</v>
      </c>
      <c r="G12" s="133" t="s">
        <v>389</v>
      </c>
      <c r="H12" s="133" t="s">
        <v>232</v>
      </c>
      <c r="I12" s="125">
        <v>0</v>
      </c>
      <c r="J12" s="133" t="s">
        <v>315</v>
      </c>
      <c r="K12" s="133" t="s">
        <v>316</v>
      </c>
      <c r="L12" s="125">
        <v>0</v>
      </c>
    </row>
    <row r="13" ht="15" customHeight="1" spans="1:12">
      <c r="A13" s="133" t="s">
        <v>233</v>
      </c>
      <c r="B13" s="133" t="s">
        <v>234</v>
      </c>
      <c r="C13" s="125">
        <v>0</v>
      </c>
      <c r="D13" s="133" t="s">
        <v>235</v>
      </c>
      <c r="E13" s="133" t="s">
        <v>236</v>
      </c>
      <c r="F13" s="125">
        <v>0</v>
      </c>
      <c r="G13" s="133" t="s">
        <v>390</v>
      </c>
      <c r="H13" s="133" t="s">
        <v>238</v>
      </c>
      <c r="I13" s="125">
        <v>0</v>
      </c>
      <c r="J13" s="133" t="s">
        <v>321</v>
      </c>
      <c r="K13" s="133" t="s">
        <v>322</v>
      </c>
      <c r="L13" s="125">
        <v>0</v>
      </c>
    </row>
    <row r="14" ht="15" customHeight="1" spans="1:12">
      <c r="A14" s="133" t="s">
        <v>239</v>
      </c>
      <c r="B14" s="133" t="s">
        <v>240</v>
      </c>
      <c r="C14" s="125">
        <v>0</v>
      </c>
      <c r="D14" s="133" t="s">
        <v>241</v>
      </c>
      <c r="E14" s="133" t="s">
        <v>242</v>
      </c>
      <c r="F14" s="125">
        <v>0</v>
      </c>
      <c r="G14" s="133" t="s">
        <v>391</v>
      </c>
      <c r="H14" s="133" t="s">
        <v>268</v>
      </c>
      <c r="I14" s="125">
        <v>0</v>
      </c>
      <c r="J14" s="133" t="s">
        <v>327</v>
      </c>
      <c r="K14" s="133" t="s">
        <v>328</v>
      </c>
      <c r="L14" s="136">
        <v>0</v>
      </c>
    </row>
    <row r="15" ht="15" customHeight="1" spans="1:12">
      <c r="A15" s="133" t="s">
        <v>245</v>
      </c>
      <c r="B15" s="133" t="s">
        <v>246</v>
      </c>
      <c r="C15" s="125">
        <v>0</v>
      </c>
      <c r="D15" s="133" t="s">
        <v>247</v>
      </c>
      <c r="E15" s="133" t="s">
        <v>248</v>
      </c>
      <c r="F15" s="125">
        <v>0</v>
      </c>
      <c r="G15" s="133" t="s">
        <v>392</v>
      </c>
      <c r="H15" s="133" t="s">
        <v>274</v>
      </c>
      <c r="I15" s="125">
        <v>0</v>
      </c>
      <c r="J15" s="133" t="s">
        <v>333</v>
      </c>
      <c r="K15" s="133" t="s">
        <v>334</v>
      </c>
      <c r="L15" s="125">
        <v>0</v>
      </c>
    </row>
    <row r="16" ht="15" customHeight="1" spans="1:12">
      <c r="A16" s="133" t="s">
        <v>251</v>
      </c>
      <c r="B16" s="133" t="s">
        <v>252</v>
      </c>
      <c r="C16" s="125">
        <v>0</v>
      </c>
      <c r="D16" s="133" t="s">
        <v>253</v>
      </c>
      <c r="E16" s="133" t="s">
        <v>254</v>
      </c>
      <c r="F16" s="125">
        <v>0</v>
      </c>
      <c r="G16" s="133" t="s">
        <v>393</v>
      </c>
      <c r="H16" s="133" t="s">
        <v>280</v>
      </c>
      <c r="I16" s="125">
        <v>0</v>
      </c>
      <c r="J16" s="133" t="s">
        <v>394</v>
      </c>
      <c r="K16" s="133" t="s">
        <v>395</v>
      </c>
      <c r="L16" s="125">
        <v>0</v>
      </c>
    </row>
    <row r="17" ht="15" customHeight="1" spans="1:12">
      <c r="A17" s="133" t="s">
        <v>257</v>
      </c>
      <c r="B17" s="133" t="s">
        <v>258</v>
      </c>
      <c r="C17" s="125">
        <v>0</v>
      </c>
      <c r="D17" s="133" t="s">
        <v>259</v>
      </c>
      <c r="E17" s="133" t="s">
        <v>260</v>
      </c>
      <c r="F17" s="125">
        <v>0</v>
      </c>
      <c r="G17" s="133" t="s">
        <v>396</v>
      </c>
      <c r="H17" s="133" t="s">
        <v>286</v>
      </c>
      <c r="I17" s="125">
        <v>0</v>
      </c>
      <c r="J17" s="133" t="s">
        <v>397</v>
      </c>
      <c r="K17" s="133" t="s">
        <v>398</v>
      </c>
      <c r="L17" s="125">
        <v>0</v>
      </c>
    </row>
    <row r="18" ht="15" customHeight="1" spans="1:12">
      <c r="A18" s="133" t="s">
        <v>263</v>
      </c>
      <c r="B18" s="133" t="s">
        <v>264</v>
      </c>
      <c r="C18" s="125">
        <v>0</v>
      </c>
      <c r="D18" s="133" t="s">
        <v>265</v>
      </c>
      <c r="E18" s="133" t="s">
        <v>266</v>
      </c>
      <c r="F18" s="125">
        <v>0</v>
      </c>
      <c r="G18" s="133" t="s">
        <v>399</v>
      </c>
      <c r="H18" s="133" t="s">
        <v>400</v>
      </c>
      <c r="I18" s="125">
        <v>0</v>
      </c>
      <c r="J18" s="133" t="s">
        <v>401</v>
      </c>
      <c r="K18" s="133" t="s">
        <v>402</v>
      </c>
      <c r="L18" s="125">
        <v>0</v>
      </c>
    </row>
    <row r="19" ht="15" customHeight="1" spans="1:12">
      <c r="A19" s="133" t="s">
        <v>269</v>
      </c>
      <c r="B19" s="133" t="s">
        <v>270</v>
      </c>
      <c r="C19" s="125">
        <v>0</v>
      </c>
      <c r="D19" s="133" t="s">
        <v>271</v>
      </c>
      <c r="E19" s="133" t="s">
        <v>272</v>
      </c>
      <c r="F19" s="125">
        <v>0</v>
      </c>
      <c r="G19" s="133" t="s">
        <v>195</v>
      </c>
      <c r="H19" s="133" t="s">
        <v>196</v>
      </c>
      <c r="I19" s="125">
        <v>0</v>
      </c>
      <c r="J19" s="133" t="s">
        <v>403</v>
      </c>
      <c r="K19" s="133" t="s">
        <v>404</v>
      </c>
      <c r="L19" s="125">
        <v>0</v>
      </c>
    </row>
    <row r="20" ht="15" customHeight="1" spans="1:12">
      <c r="A20" s="133" t="s">
        <v>275</v>
      </c>
      <c r="B20" s="133" t="s">
        <v>276</v>
      </c>
      <c r="C20" s="125">
        <v>0</v>
      </c>
      <c r="D20" s="133" t="s">
        <v>277</v>
      </c>
      <c r="E20" s="133" t="s">
        <v>278</v>
      </c>
      <c r="F20" s="125">
        <v>0</v>
      </c>
      <c r="G20" s="133" t="s">
        <v>201</v>
      </c>
      <c r="H20" s="133" t="s">
        <v>202</v>
      </c>
      <c r="I20" s="125">
        <v>0</v>
      </c>
      <c r="J20" s="133" t="s">
        <v>339</v>
      </c>
      <c r="K20" s="133" t="s">
        <v>340</v>
      </c>
      <c r="L20" s="125">
        <v>0</v>
      </c>
    </row>
    <row r="21" ht="15" customHeight="1" spans="1:12">
      <c r="A21" s="133" t="s">
        <v>281</v>
      </c>
      <c r="B21" s="133" t="s">
        <v>282</v>
      </c>
      <c r="C21" s="125">
        <v>0</v>
      </c>
      <c r="D21" s="133" t="s">
        <v>283</v>
      </c>
      <c r="E21" s="133" t="s">
        <v>284</v>
      </c>
      <c r="F21" s="125">
        <v>0</v>
      </c>
      <c r="G21" s="133" t="s">
        <v>207</v>
      </c>
      <c r="H21" s="133" t="s">
        <v>208</v>
      </c>
      <c r="I21" s="125">
        <v>0</v>
      </c>
      <c r="J21" s="133" t="s">
        <v>345</v>
      </c>
      <c r="K21" s="133" t="s">
        <v>346</v>
      </c>
      <c r="L21" s="125">
        <v>0</v>
      </c>
    </row>
    <row r="22" ht="15" customHeight="1" spans="1:12">
      <c r="A22" s="133" t="s">
        <v>287</v>
      </c>
      <c r="B22" s="133" t="s">
        <v>288</v>
      </c>
      <c r="C22" s="125">
        <v>0</v>
      </c>
      <c r="D22" s="133" t="s">
        <v>289</v>
      </c>
      <c r="E22" s="133" t="s">
        <v>290</v>
      </c>
      <c r="F22" s="125">
        <v>0</v>
      </c>
      <c r="G22" s="133" t="s">
        <v>213</v>
      </c>
      <c r="H22" s="133" t="s">
        <v>214</v>
      </c>
      <c r="I22" s="125">
        <v>0</v>
      </c>
      <c r="J22" s="133" t="s">
        <v>351</v>
      </c>
      <c r="K22" s="133" t="s">
        <v>352</v>
      </c>
      <c r="L22" s="125">
        <v>0</v>
      </c>
    </row>
    <row r="23" ht="15" customHeight="1" spans="1:12">
      <c r="A23" s="133" t="s">
        <v>293</v>
      </c>
      <c r="B23" s="133" t="s">
        <v>294</v>
      </c>
      <c r="C23" s="125">
        <v>0</v>
      </c>
      <c r="D23" s="133" t="s">
        <v>295</v>
      </c>
      <c r="E23" s="133" t="s">
        <v>296</v>
      </c>
      <c r="F23" s="125">
        <v>0</v>
      </c>
      <c r="G23" s="133" t="s">
        <v>219</v>
      </c>
      <c r="H23" s="133" t="s">
        <v>220</v>
      </c>
      <c r="I23" s="125">
        <v>0</v>
      </c>
      <c r="J23" s="133" t="s">
        <v>355</v>
      </c>
      <c r="K23" s="133" t="s">
        <v>356</v>
      </c>
      <c r="L23" s="125">
        <v>0</v>
      </c>
    </row>
    <row r="24" ht="15" customHeight="1" spans="1:12">
      <c r="A24" s="133" t="s">
        <v>299</v>
      </c>
      <c r="B24" s="133" t="s">
        <v>300</v>
      </c>
      <c r="C24" s="125">
        <v>0</v>
      </c>
      <c r="D24" s="133" t="s">
        <v>301</v>
      </c>
      <c r="E24" s="133" t="s">
        <v>302</v>
      </c>
      <c r="F24" s="125">
        <v>0</v>
      </c>
      <c r="G24" s="133" t="s">
        <v>225</v>
      </c>
      <c r="H24" s="133" t="s">
        <v>226</v>
      </c>
      <c r="I24" s="125">
        <v>0</v>
      </c>
      <c r="J24" s="133" t="s">
        <v>359</v>
      </c>
      <c r="K24" s="133" t="s">
        <v>360</v>
      </c>
      <c r="L24" s="125">
        <v>0</v>
      </c>
    </row>
    <row r="25" ht="15" customHeight="1" spans="1:12">
      <c r="A25" s="133" t="s">
        <v>305</v>
      </c>
      <c r="B25" s="133" t="s">
        <v>306</v>
      </c>
      <c r="C25" s="125">
        <v>0</v>
      </c>
      <c r="D25" s="133" t="s">
        <v>307</v>
      </c>
      <c r="E25" s="133" t="s">
        <v>308</v>
      </c>
      <c r="F25" s="125">
        <v>0</v>
      </c>
      <c r="G25" s="133" t="s">
        <v>231</v>
      </c>
      <c r="H25" s="133" t="s">
        <v>232</v>
      </c>
      <c r="I25" s="125">
        <v>0</v>
      </c>
      <c r="J25" s="133" t="s">
        <v>363</v>
      </c>
      <c r="K25" s="133" t="s">
        <v>364</v>
      </c>
      <c r="L25" s="125">
        <v>0</v>
      </c>
    </row>
    <row r="26" ht="15" customHeight="1" spans="1:12">
      <c r="A26" s="133" t="s">
        <v>311</v>
      </c>
      <c r="B26" s="133" t="s">
        <v>312</v>
      </c>
      <c r="C26" s="125">
        <v>0</v>
      </c>
      <c r="D26" s="133" t="s">
        <v>313</v>
      </c>
      <c r="E26" s="133" t="s">
        <v>314</v>
      </c>
      <c r="F26" s="125">
        <v>0</v>
      </c>
      <c r="G26" s="133" t="s">
        <v>237</v>
      </c>
      <c r="H26" s="133" t="s">
        <v>238</v>
      </c>
      <c r="I26" s="125">
        <v>0</v>
      </c>
      <c r="J26" s="133"/>
      <c r="K26" s="133"/>
      <c r="L26" s="135"/>
    </row>
    <row r="27" ht="15" customHeight="1" spans="1:12">
      <c r="A27" s="133" t="s">
        <v>317</v>
      </c>
      <c r="B27" s="133" t="s">
        <v>318</v>
      </c>
      <c r="C27" s="125">
        <v>0</v>
      </c>
      <c r="D27" s="133" t="s">
        <v>319</v>
      </c>
      <c r="E27" s="133" t="s">
        <v>320</v>
      </c>
      <c r="F27" s="125">
        <v>0</v>
      </c>
      <c r="G27" s="133" t="s">
        <v>243</v>
      </c>
      <c r="H27" s="133" t="s">
        <v>244</v>
      </c>
      <c r="I27" s="125">
        <v>0</v>
      </c>
      <c r="J27" s="133"/>
      <c r="K27" s="133"/>
      <c r="L27" s="135"/>
    </row>
    <row r="28" ht="15" customHeight="1" spans="1:12">
      <c r="A28" s="133" t="s">
        <v>323</v>
      </c>
      <c r="B28" s="133" t="s">
        <v>324</v>
      </c>
      <c r="C28" s="125">
        <v>0</v>
      </c>
      <c r="D28" s="133" t="s">
        <v>325</v>
      </c>
      <c r="E28" s="133" t="s">
        <v>326</v>
      </c>
      <c r="F28" s="125">
        <v>0</v>
      </c>
      <c r="G28" s="133" t="s">
        <v>249</v>
      </c>
      <c r="H28" s="133" t="s">
        <v>250</v>
      </c>
      <c r="I28" s="125">
        <v>0</v>
      </c>
      <c r="J28" s="133"/>
      <c r="K28" s="133"/>
      <c r="L28" s="135"/>
    </row>
    <row r="29" ht="15" customHeight="1" spans="1:12">
      <c r="A29" s="133" t="s">
        <v>329</v>
      </c>
      <c r="B29" s="133" t="s">
        <v>330</v>
      </c>
      <c r="C29" s="125">
        <v>0</v>
      </c>
      <c r="D29" s="133" t="s">
        <v>331</v>
      </c>
      <c r="E29" s="133" t="s">
        <v>332</v>
      </c>
      <c r="F29" s="125">
        <v>0</v>
      </c>
      <c r="G29" s="133" t="s">
        <v>255</v>
      </c>
      <c r="H29" s="133" t="s">
        <v>256</v>
      </c>
      <c r="I29" s="125">
        <v>0</v>
      </c>
      <c r="J29" s="133"/>
      <c r="K29" s="133"/>
      <c r="L29" s="135"/>
    </row>
    <row r="30" ht="15" customHeight="1" spans="1:12">
      <c r="A30" s="133" t="s">
        <v>335</v>
      </c>
      <c r="B30" s="133" t="s">
        <v>336</v>
      </c>
      <c r="C30" s="125">
        <v>0</v>
      </c>
      <c r="D30" s="133" t="s">
        <v>337</v>
      </c>
      <c r="E30" s="133" t="s">
        <v>338</v>
      </c>
      <c r="F30" s="125">
        <v>0</v>
      </c>
      <c r="G30" s="133" t="s">
        <v>261</v>
      </c>
      <c r="H30" s="133" t="s">
        <v>262</v>
      </c>
      <c r="I30" s="125">
        <v>0</v>
      </c>
      <c r="J30" s="133"/>
      <c r="K30" s="133"/>
      <c r="L30" s="135"/>
    </row>
    <row r="31" ht="15" customHeight="1" spans="1:12">
      <c r="A31" s="133" t="s">
        <v>341</v>
      </c>
      <c r="B31" s="133" t="s">
        <v>342</v>
      </c>
      <c r="C31" s="125">
        <v>0</v>
      </c>
      <c r="D31" s="133" t="s">
        <v>343</v>
      </c>
      <c r="E31" s="133" t="s">
        <v>344</v>
      </c>
      <c r="F31" s="125">
        <v>0</v>
      </c>
      <c r="G31" s="133" t="s">
        <v>267</v>
      </c>
      <c r="H31" s="133" t="s">
        <v>268</v>
      </c>
      <c r="I31" s="125">
        <v>0</v>
      </c>
      <c r="J31" s="133"/>
      <c r="K31" s="133"/>
      <c r="L31" s="135"/>
    </row>
    <row r="32" ht="15" customHeight="1" spans="1:12">
      <c r="A32" s="133" t="s">
        <v>347</v>
      </c>
      <c r="B32" s="133" t="s">
        <v>405</v>
      </c>
      <c r="C32" s="125">
        <v>0</v>
      </c>
      <c r="D32" s="133" t="s">
        <v>349</v>
      </c>
      <c r="E32" s="133" t="s">
        <v>350</v>
      </c>
      <c r="F32" s="125">
        <v>0</v>
      </c>
      <c r="G32" s="133" t="s">
        <v>273</v>
      </c>
      <c r="H32" s="133" t="s">
        <v>274</v>
      </c>
      <c r="I32" s="125">
        <v>0</v>
      </c>
      <c r="J32" s="133"/>
      <c r="K32" s="133"/>
      <c r="L32" s="135"/>
    </row>
    <row r="33" ht="15" customHeight="1" spans="1:12">
      <c r="A33" s="133"/>
      <c r="B33" s="133"/>
      <c r="C33" s="134"/>
      <c r="D33" s="133" t="s">
        <v>353</v>
      </c>
      <c r="E33" s="133" t="s">
        <v>354</v>
      </c>
      <c r="F33" s="125">
        <v>0</v>
      </c>
      <c r="G33" s="133" t="s">
        <v>279</v>
      </c>
      <c r="H33" s="133" t="s">
        <v>280</v>
      </c>
      <c r="I33" s="125">
        <v>0</v>
      </c>
      <c r="J33" s="133"/>
      <c r="K33" s="133"/>
      <c r="L33" s="135"/>
    </row>
    <row r="34" ht="15" customHeight="1" spans="1:12">
      <c r="A34" s="133"/>
      <c r="B34" s="133"/>
      <c r="C34" s="135"/>
      <c r="D34" s="133" t="s">
        <v>357</v>
      </c>
      <c r="E34" s="133" t="s">
        <v>358</v>
      </c>
      <c r="F34" s="125">
        <v>0</v>
      </c>
      <c r="G34" s="133" t="s">
        <v>285</v>
      </c>
      <c r="H34" s="133" t="s">
        <v>286</v>
      </c>
      <c r="I34" s="125">
        <v>0</v>
      </c>
      <c r="J34" s="133"/>
      <c r="K34" s="133"/>
      <c r="L34" s="135"/>
    </row>
    <row r="35" ht="15" customHeight="1" spans="1:12">
      <c r="A35" s="133"/>
      <c r="B35" s="133"/>
      <c r="C35" s="135"/>
      <c r="D35" s="133" t="s">
        <v>361</v>
      </c>
      <c r="E35" s="133" t="s">
        <v>362</v>
      </c>
      <c r="F35" s="125">
        <v>0</v>
      </c>
      <c r="G35" s="133" t="s">
        <v>291</v>
      </c>
      <c r="H35" s="133" t="s">
        <v>292</v>
      </c>
      <c r="I35" s="125">
        <v>0</v>
      </c>
      <c r="J35" s="133"/>
      <c r="K35" s="133"/>
      <c r="L35" s="135"/>
    </row>
    <row r="36" ht="15" customHeight="1" spans="1:12">
      <c r="A36" s="133"/>
      <c r="B36" s="133"/>
      <c r="C36" s="135"/>
      <c r="D36" s="133" t="s">
        <v>365</v>
      </c>
      <c r="E36" s="133" t="s">
        <v>366</v>
      </c>
      <c r="F36" s="125">
        <v>0</v>
      </c>
      <c r="G36" s="133"/>
      <c r="H36" s="133"/>
      <c r="I36" s="134"/>
      <c r="J36" s="133"/>
      <c r="K36" s="133"/>
      <c r="L36" s="135"/>
    </row>
    <row r="37" ht="15" customHeight="1" spans="1:12">
      <c r="A37" s="133"/>
      <c r="B37" s="133"/>
      <c r="C37" s="135"/>
      <c r="D37" s="133" t="s">
        <v>367</v>
      </c>
      <c r="E37" s="133" t="s">
        <v>368</v>
      </c>
      <c r="F37" s="125">
        <v>0</v>
      </c>
      <c r="G37" s="133"/>
      <c r="H37" s="133"/>
      <c r="I37" s="135"/>
      <c r="J37" s="133"/>
      <c r="K37" s="133"/>
      <c r="L37" s="135"/>
    </row>
    <row r="38" ht="15" customHeight="1" spans="1:12">
      <c r="A38" s="133"/>
      <c r="B38" s="133"/>
      <c r="C38" s="135"/>
      <c r="D38" s="133" t="s">
        <v>369</v>
      </c>
      <c r="E38" s="133" t="s">
        <v>370</v>
      </c>
      <c r="F38" s="136">
        <v>0</v>
      </c>
      <c r="G38" s="133"/>
      <c r="H38" s="133"/>
      <c r="I38" s="135"/>
      <c r="J38" s="133"/>
      <c r="K38" s="133"/>
      <c r="L38" s="135"/>
    </row>
    <row r="39" ht="15" customHeight="1" spans="1:12">
      <c r="A39" s="124" t="s">
        <v>406</v>
      </c>
      <c r="B39" s="124"/>
      <c r="C39" s="124"/>
      <c r="D39" s="124"/>
      <c r="E39" s="124"/>
      <c r="F39" s="124"/>
      <c r="G39" s="124"/>
      <c r="H39" s="124"/>
      <c r="I39" s="124"/>
      <c r="J39" s="124"/>
      <c r="K39" s="124"/>
      <c r="L39" s="12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9" t="s">
        <v>407</v>
      </c>
    </row>
    <row r="2" ht="14.25" spans="20:20">
      <c r="T2" s="130" t="s">
        <v>408</v>
      </c>
    </row>
    <row r="3" ht="14.25" spans="1:20">
      <c r="A3" s="130" t="s">
        <v>2</v>
      </c>
      <c r="T3" s="130" t="s">
        <v>3</v>
      </c>
    </row>
    <row r="4" ht="19.5" customHeight="1" spans="1:20">
      <c r="A4" s="131" t="s">
        <v>6</v>
      </c>
      <c r="B4" s="131"/>
      <c r="C4" s="131"/>
      <c r="D4" s="131"/>
      <c r="E4" s="131" t="s">
        <v>105</v>
      </c>
      <c r="F4" s="131"/>
      <c r="G4" s="131"/>
      <c r="H4" s="131" t="s">
        <v>179</v>
      </c>
      <c r="I4" s="131"/>
      <c r="J4" s="131"/>
      <c r="K4" s="131" t="s">
        <v>180</v>
      </c>
      <c r="L4" s="131"/>
      <c r="M4" s="131"/>
      <c r="N4" s="131"/>
      <c r="O4" s="131"/>
      <c r="P4" s="131" t="s">
        <v>107</v>
      </c>
      <c r="Q4" s="131"/>
      <c r="R4" s="131"/>
      <c r="S4" s="131"/>
      <c r="T4" s="131"/>
    </row>
    <row r="5" ht="19.5" customHeight="1" spans="1:20">
      <c r="A5" s="131" t="s">
        <v>121</v>
      </c>
      <c r="B5" s="131"/>
      <c r="C5" s="131"/>
      <c r="D5" s="131" t="s">
        <v>122</v>
      </c>
      <c r="E5" s="131" t="s">
        <v>128</v>
      </c>
      <c r="F5" s="131" t="s">
        <v>181</v>
      </c>
      <c r="G5" s="131" t="s">
        <v>182</v>
      </c>
      <c r="H5" s="131" t="s">
        <v>128</v>
      </c>
      <c r="I5" s="131" t="s">
        <v>150</v>
      </c>
      <c r="J5" s="131" t="s">
        <v>151</v>
      </c>
      <c r="K5" s="131" t="s">
        <v>128</v>
      </c>
      <c r="L5" s="131" t="s">
        <v>150</v>
      </c>
      <c r="M5" s="131"/>
      <c r="N5" s="131" t="s">
        <v>150</v>
      </c>
      <c r="O5" s="131" t="s">
        <v>151</v>
      </c>
      <c r="P5" s="131" t="s">
        <v>128</v>
      </c>
      <c r="Q5" s="131" t="s">
        <v>181</v>
      </c>
      <c r="R5" s="131" t="s">
        <v>182</v>
      </c>
      <c r="S5" s="131" t="s">
        <v>182</v>
      </c>
      <c r="T5" s="131"/>
    </row>
    <row r="6" ht="19.5" customHeight="1" spans="1:20">
      <c r="A6" s="131"/>
      <c r="B6" s="131"/>
      <c r="C6" s="131"/>
      <c r="D6" s="131"/>
      <c r="E6" s="131"/>
      <c r="F6" s="131"/>
      <c r="G6" s="131" t="s">
        <v>123</v>
      </c>
      <c r="H6" s="131"/>
      <c r="I6" s="131"/>
      <c r="J6" s="131" t="s">
        <v>123</v>
      </c>
      <c r="K6" s="131"/>
      <c r="L6" s="131" t="s">
        <v>123</v>
      </c>
      <c r="M6" s="131" t="s">
        <v>184</v>
      </c>
      <c r="N6" s="131" t="s">
        <v>183</v>
      </c>
      <c r="O6" s="131" t="s">
        <v>123</v>
      </c>
      <c r="P6" s="131"/>
      <c r="Q6" s="131"/>
      <c r="R6" s="131" t="s">
        <v>123</v>
      </c>
      <c r="S6" s="131" t="s">
        <v>185</v>
      </c>
      <c r="T6" s="131" t="s">
        <v>186</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125</v>
      </c>
      <c r="B8" s="131" t="s">
        <v>126</v>
      </c>
      <c r="C8" s="131" t="s">
        <v>127</v>
      </c>
      <c r="D8" s="131" t="s">
        <v>10</v>
      </c>
      <c r="E8" s="132" t="s">
        <v>11</v>
      </c>
      <c r="F8" s="132" t="s">
        <v>12</v>
      </c>
      <c r="G8" s="132" t="s">
        <v>20</v>
      </c>
      <c r="H8" s="132" t="s">
        <v>24</v>
      </c>
      <c r="I8" s="132" t="s">
        <v>28</v>
      </c>
      <c r="J8" s="132" t="s">
        <v>32</v>
      </c>
      <c r="K8" s="132" t="s">
        <v>36</v>
      </c>
      <c r="L8" s="132" t="s">
        <v>40</v>
      </c>
      <c r="M8" s="132" t="s">
        <v>43</v>
      </c>
      <c r="N8" s="132" t="s">
        <v>46</v>
      </c>
      <c r="O8" s="132" t="s">
        <v>49</v>
      </c>
      <c r="P8" s="132" t="s">
        <v>52</v>
      </c>
      <c r="Q8" s="132" t="s">
        <v>55</v>
      </c>
      <c r="R8" s="132" t="s">
        <v>58</v>
      </c>
      <c r="S8" s="132" t="s">
        <v>61</v>
      </c>
      <c r="T8" s="132" t="s">
        <v>64</v>
      </c>
    </row>
    <row r="9" ht="19.5" customHeight="1" spans="1:20">
      <c r="A9" s="131"/>
      <c r="B9" s="131"/>
      <c r="C9" s="131"/>
      <c r="D9" s="131" t="s">
        <v>128</v>
      </c>
      <c r="E9" s="125">
        <v>0</v>
      </c>
      <c r="F9" s="125">
        <v>0</v>
      </c>
      <c r="G9" s="125">
        <v>0</v>
      </c>
      <c r="H9" s="125">
        <v>0</v>
      </c>
      <c r="I9" s="125">
        <v>0</v>
      </c>
      <c r="J9" s="125">
        <v>0</v>
      </c>
      <c r="K9" s="125">
        <v>0</v>
      </c>
      <c r="L9" s="125">
        <v>0</v>
      </c>
      <c r="M9" s="125">
        <v>0</v>
      </c>
      <c r="N9" s="125">
        <v>0</v>
      </c>
      <c r="O9" s="125">
        <v>0</v>
      </c>
      <c r="P9" s="125">
        <v>0</v>
      </c>
      <c r="Q9" s="125">
        <v>0</v>
      </c>
      <c r="R9" s="125">
        <v>0</v>
      </c>
      <c r="S9" s="125">
        <v>0</v>
      </c>
      <c r="T9" s="125">
        <v>0</v>
      </c>
    </row>
    <row r="10" ht="19.5" customHeight="1" spans="1:20">
      <c r="A10" s="124"/>
      <c r="B10" s="124"/>
      <c r="C10" s="124"/>
      <c r="D10" s="124"/>
      <c r="E10" s="125"/>
      <c r="F10" s="125"/>
      <c r="G10" s="125"/>
      <c r="H10" s="125"/>
      <c r="I10" s="125"/>
      <c r="J10" s="125"/>
      <c r="K10" s="125"/>
      <c r="L10" s="125"/>
      <c r="M10" s="125"/>
      <c r="N10" s="125"/>
      <c r="O10" s="125"/>
      <c r="P10" s="125"/>
      <c r="Q10" s="125"/>
      <c r="R10" s="125"/>
      <c r="S10" s="125"/>
      <c r="T10" s="125"/>
    </row>
    <row r="11" ht="19.5" customHeight="1" spans="1:20">
      <c r="A11" s="124" t="s">
        <v>409</v>
      </c>
      <c r="B11" s="124"/>
      <c r="C11" s="124"/>
      <c r="D11" s="124"/>
      <c r="E11" s="124"/>
      <c r="F11" s="124"/>
      <c r="G11" s="124"/>
      <c r="H11" s="124"/>
      <c r="I11" s="124"/>
      <c r="J11" s="124"/>
      <c r="K11" s="124"/>
      <c r="L11" s="124"/>
      <c r="M11" s="124"/>
      <c r="N11" s="124"/>
      <c r="O11" s="124"/>
      <c r="P11" s="124"/>
      <c r="Q11" s="124"/>
      <c r="R11" s="124"/>
      <c r="S11" s="124"/>
      <c r="T11" s="124"/>
    </row>
    <row r="12" spans="1:1">
      <c r="A12" t="s">
        <v>410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K27" sqref="K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9" t="s">
        <v>411</v>
      </c>
    </row>
    <row r="2" ht="14.25" spans="12:12">
      <c r="L2" s="130" t="s">
        <v>412</v>
      </c>
    </row>
    <row r="3" ht="14.25" spans="1:12">
      <c r="A3" s="130" t="s">
        <v>2</v>
      </c>
      <c r="L3" s="130" t="s">
        <v>3</v>
      </c>
    </row>
    <row r="4" ht="19.5" customHeight="1" spans="1:12">
      <c r="A4" s="131" t="s">
        <v>6</v>
      </c>
      <c r="B4" s="131"/>
      <c r="C4" s="131"/>
      <c r="D4" s="131"/>
      <c r="E4" s="131" t="s">
        <v>105</v>
      </c>
      <c r="F4" s="131"/>
      <c r="G4" s="131"/>
      <c r="H4" s="131" t="s">
        <v>179</v>
      </c>
      <c r="I4" s="131" t="s">
        <v>180</v>
      </c>
      <c r="J4" s="131" t="s">
        <v>107</v>
      </c>
      <c r="K4" s="131"/>
      <c r="L4" s="131"/>
    </row>
    <row r="5" ht="19.5" customHeight="1" spans="1:12">
      <c r="A5" s="131" t="s">
        <v>121</v>
      </c>
      <c r="B5" s="131"/>
      <c r="C5" s="131"/>
      <c r="D5" s="131" t="s">
        <v>122</v>
      </c>
      <c r="E5" s="131" t="s">
        <v>128</v>
      </c>
      <c r="F5" s="131" t="s">
        <v>413</v>
      </c>
      <c r="G5" s="131" t="s">
        <v>414</v>
      </c>
      <c r="H5" s="131"/>
      <c r="I5" s="131"/>
      <c r="J5" s="131" t="s">
        <v>128</v>
      </c>
      <c r="K5" s="131" t="s">
        <v>413</v>
      </c>
      <c r="L5" s="132" t="s">
        <v>414</v>
      </c>
    </row>
    <row r="6" ht="19.5" customHeight="1" spans="1:12">
      <c r="A6" s="131"/>
      <c r="B6" s="131"/>
      <c r="C6" s="131"/>
      <c r="D6" s="131"/>
      <c r="E6" s="131"/>
      <c r="F6" s="131"/>
      <c r="G6" s="131"/>
      <c r="H6" s="131"/>
      <c r="I6" s="131"/>
      <c r="J6" s="131"/>
      <c r="K6" s="131"/>
      <c r="L6" s="132" t="s">
        <v>185</v>
      </c>
    </row>
    <row r="7" ht="19.5" customHeight="1" spans="1:12">
      <c r="A7" s="131"/>
      <c r="B7" s="131"/>
      <c r="C7" s="131"/>
      <c r="D7" s="131"/>
      <c r="E7" s="131"/>
      <c r="F7" s="131"/>
      <c r="G7" s="131"/>
      <c r="H7" s="131"/>
      <c r="I7" s="131"/>
      <c r="J7" s="131"/>
      <c r="K7" s="131"/>
      <c r="L7" s="132"/>
    </row>
    <row r="8" ht="19.5" customHeight="1" spans="1:12">
      <c r="A8" s="131" t="s">
        <v>125</v>
      </c>
      <c r="B8" s="131" t="s">
        <v>126</v>
      </c>
      <c r="C8" s="131" t="s">
        <v>127</v>
      </c>
      <c r="D8" s="131" t="s">
        <v>10</v>
      </c>
      <c r="E8" s="132" t="s">
        <v>11</v>
      </c>
      <c r="F8" s="132" t="s">
        <v>12</v>
      </c>
      <c r="G8" s="132" t="s">
        <v>20</v>
      </c>
      <c r="H8" s="132" t="s">
        <v>24</v>
      </c>
      <c r="I8" s="132" t="s">
        <v>28</v>
      </c>
      <c r="J8" s="132" t="s">
        <v>32</v>
      </c>
      <c r="K8" s="132" t="s">
        <v>36</v>
      </c>
      <c r="L8" s="132" t="s">
        <v>40</v>
      </c>
    </row>
    <row r="9" ht="19.5" customHeight="1" spans="1:12">
      <c r="A9" s="131"/>
      <c r="B9" s="131"/>
      <c r="C9" s="131"/>
      <c r="D9" s="131" t="s">
        <v>128</v>
      </c>
      <c r="E9" s="125">
        <v>0</v>
      </c>
      <c r="F9" s="125">
        <v>0</v>
      </c>
      <c r="G9" s="125">
        <v>0</v>
      </c>
      <c r="H9" s="125">
        <v>0</v>
      </c>
      <c r="I9" s="125">
        <v>0</v>
      </c>
      <c r="J9" s="125">
        <v>0</v>
      </c>
      <c r="K9" s="125">
        <v>0</v>
      </c>
      <c r="L9" s="125">
        <v>0</v>
      </c>
    </row>
    <row r="10" ht="19.5" customHeight="1" spans="1:12">
      <c r="A10" s="124"/>
      <c r="B10" s="124"/>
      <c r="C10" s="124"/>
      <c r="D10" s="124"/>
      <c r="E10" s="125"/>
      <c r="F10" s="125"/>
      <c r="G10" s="125"/>
      <c r="H10" s="125"/>
      <c r="I10" s="125"/>
      <c r="J10" s="125"/>
      <c r="K10" s="125"/>
      <c r="L10" s="125"/>
    </row>
    <row r="11" ht="19.5" customHeight="1" spans="1:12">
      <c r="A11" s="124" t="s">
        <v>415</v>
      </c>
      <c r="B11" s="124"/>
      <c r="C11" s="124"/>
      <c r="D11" s="124"/>
      <c r="E11" s="124"/>
      <c r="F11" s="124"/>
      <c r="G11" s="124"/>
      <c r="H11" s="124"/>
      <c r="I11" s="124"/>
      <c r="J11" s="124"/>
      <c r="K11" s="124"/>
      <c r="L11" s="124"/>
    </row>
    <row r="12" spans="1:1">
      <c r="A12" t="s">
        <v>416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阿莫</cp:lastModifiedBy>
  <dcterms:created xsi:type="dcterms:W3CDTF">2025-08-18T10:36:00Z</dcterms:created>
  <dcterms:modified xsi:type="dcterms:W3CDTF">2025-08-21T14:46:02Z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2025-08-18T10:36:31.123Z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2052-12.1.0.22529</vt:lpwstr>
  </property>
  <property fmtid="{D5CDD505-2E9C-101B-9397-08002B2CF9AE}" pid="10" name="ICV">
    <vt:lpwstr>F627162918574205A5A82F4B3D98EE8C_12</vt:lpwstr>
  </property>
</Properties>
</file>