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F:\2025.07.07\2025年决算公开\无索引号\"/>
    </mc:Choice>
  </mc:AlternateContent>
  <xr:revisionPtr revIDLastSave="0" documentId="13_ncr:1_{C7CABCE6-5738-44EC-9140-0495D4596155}" xr6:coauthVersionLast="47" xr6:coauthVersionMax="47" xr10:uidLastSave="{00000000-0000-0000-0000-000000000000}"/>
  <bookViews>
    <workbookView xWindow="-108" yWindow="-108" windowWidth="23256" windowHeight="12456" tabRatio="803" firstSheet="11" activeTab="13" xr2:uid="{00000000-000D-0000-FFFF-FFFF00000000}"/>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行政参公单位机关运行经费情况表" sheetId="48" r:id="rId10"/>
    <sheet name="附表11一般公共预算财政拨款“三公”经费情况表" sheetId="69" r:id="rId11"/>
    <sheet name="附表12国有资产使用情况表" sheetId="70" r:id="rId12"/>
    <sheet name="附表13部门整体支出绩效自评情况" sheetId="71" r:id="rId13"/>
    <sheet name="附表14部门整体支出绩效自评表" sheetId="72" r:id="rId14"/>
    <sheet name="附表15项目支出绩效自评表" sheetId="73" r:id="rId15"/>
  </sheets>
  <definedNames>
    <definedName name="_xlnm.Print_Area" localSheetId="9">'附表10财政拨款“三公”经费、行政参公单位机关运行经费情况表'!$A$1:$E$31</definedName>
    <definedName name="_xlnm.Print_Area" localSheetId="0">附表1收入支出决算表!$A$1:$F$37</definedName>
    <definedName name="_xlnm.Print_Area" localSheetId="1">附表2收入决算表!$A$1:$L$20</definedName>
    <definedName name="_xlnm.Print_Area" localSheetId="2">附表3支出决算表!$A$1:$J$21</definedName>
    <definedName name="_xlnm.Print_Area" localSheetId="3">附表4财政拨款收入支出决算表!$A$1:$I$40</definedName>
    <definedName name="_xlnm.Print_Area" localSheetId="4">附表5一般公共预算财政拨款收入支出决算表!$A$1:$T$17</definedName>
    <definedName name="_xlnm.Print_Area" localSheetId="5">附表6一般公共预算财政拨款基本支出决算表!$A$1:$I$41</definedName>
    <definedName name="_xlnm.Print_Area" localSheetId="6">附表7一般公共预算财政拨款项目支出决算表!$A$1:$L$40</definedName>
    <definedName name="_xlnm.Print_Area" localSheetId="7">附表8政府性基金预算财政拨款收入支出决算表!$A$1:$T$17</definedName>
    <definedName name="_xlnm.Print_Area" localSheetId="8">附表9国有资本经营预算财政拨款收入支出决算表!$A$1:$L$17</definedName>
    <definedName name="地区名称">#REF!</definedName>
  </definedNames>
  <calcPr calcId="191029"/>
</workbook>
</file>

<file path=xl/calcChain.xml><?xml version="1.0" encoding="utf-8"?>
<calcChain xmlns="http://schemas.openxmlformats.org/spreadsheetml/2006/main">
  <c r="C9" i="73" l="1"/>
  <c r="O8" i="70"/>
  <c r="N8" i="70"/>
  <c r="D8" i="70"/>
  <c r="C8" i="70"/>
</calcChain>
</file>

<file path=xl/sharedStrings.xml><?xml version="1.0" encoding="utf-8"?>
<sst xmlns="http://schemas.openxmlformats.org/spreadsheetml/2006/main" count="1493" uniqueCount="664">
  <si>
    <t>收入支出决算表</t>
  </si>
  <si>
    <t>公开01表</t>
  </si>
  <si>
    <t>金额单位：元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</si>
  <si>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</si>
  <si>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</si>
  <si>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</si>
  <si>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</si>
  <si>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</si>
  <si>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</si>
  <si>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</si>
  <si>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</si>
  <si>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</si>
  <si>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</si>
  <si>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</si>
  <si>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</si>
  <si>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</si>
  <si>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</si>
  <si>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</si>
  <si>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</si>
  <si>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</si>
  <si>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</si>
  <si>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</si>
  <si>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</si>
  <si>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</si>
  <si>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</si>
  <si>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</si>
  <si>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</si>
  <si>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</si>
  <si>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</si>
  <si>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</si>
  <si>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</si>
  <si>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</si>
  <si>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</si>
  <si>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</si>
  <si>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</si>
  <si>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</si>
  <si>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</si>
  <si>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</si>
  <si>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</si>
  <si>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</si>
  <si>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</si>
  <si>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</si>
  <si>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</si>
  <si>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</si>
  <si>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</si>
  <si>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</si>
  <si>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</si>
  <si>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</si>
  <si>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</si>
  <si>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</si>
  <si>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</si>
  <si>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</si>
  <si>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</si>
  <si>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</si>
  <si>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</si>
  <si>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</si>
  <si>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</si>
  <si>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</si>
  <si>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</si>
  <si>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</si>
  <si>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</si>
  <si>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</si>
  <si>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</si>
  <si>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</si>
  <si>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</si>
  <si>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</si>
  <si>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</si>
  <si>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</si>
  <si>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</si>
  <si>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</si>
  <si>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</si>
  <si>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</si>
  <si>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</si>
  <si>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28</t>
  </si>
  <si>
    <t>结余分配</t>
  </si>
  <si>
    <t>29</t>
  </si>
  <si>
    <t>年末结转和结余</t>
  </si>
  <si>
    <t>总计</t>
  </si>
  <si>
    <t>30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</si>
  <si>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</si>
  <si>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</si>
  <si>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</si>
  <si>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</si>
  <si>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</si>
  <si>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</si>
  <si>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</si>
  <si>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</si>
  <si>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</si>
  <si>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科目名称</t>
  </si>
  <si>
    <t>小计</t>
  </si>
  <si>
    <t>其中：教育收费</t>
  </si>
  <si>
    <t>类</t>
  </si>
  <si>
    <t>款</t>
  </si>
  <si>
    <t>项</t>
  </si>
  <si>
    <t>合计</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</si>
  <si>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</si>
  <si>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</si>
  <si>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</si>
  <si>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</si>
  <si>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</si>
  <si>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</si>
  <si>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</si>
  <si>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</si>
  <si>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</si>
  <si>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</si>
  <si>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</si>
  <si>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</si>
  <si>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</si>
  <si>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</si>
  <si>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</si>
  <si>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</si>
  <si>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</si>
  <si>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</si>
  <si>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</si>
  <si>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</si>
  <si>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</si>
  <si>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</si>
  <si>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</si>
  <si>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</si>
  <si>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</si>
  <si>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</si>
  <si>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</si>
  <si>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</si>
  <si>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</si>
  <si>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</si>
  <si>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</si>
  <si>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</si>
  <si>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</si>
  <si>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</si>
  <si>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</si>
  <si>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</si>
  <si>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</si>
  <si>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</si>
  <si>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</si>
  <si>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</si>
  <si>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</si>
  <si>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</si>
  <si>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</si>
  <si>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</si>
  <si>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</si>
  <si>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</si>
  <si>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</si>
  <si>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</si>
  <si>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</si>
  <si>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</si>
  <si>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</si>
  <si>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</si>
  <si>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</si>
  <si>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</si>
  <si>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</si>
  <si>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</si>
  <si>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</si>
  <si>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</si>
  <si>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</si>
  <si>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</si>
  <si>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</si>
  <si>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</si>
  <si>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</si>
  <si>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</si>
  <si>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</si>
  <si>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</si>
  <si>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</si>
  <si>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</si>
  <si>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</si>
  <si>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</si>
  <si>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</si>
  <si>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</si>
  <si>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</si>
  <si>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</si>
  <si>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</si>
  <si>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</si>
  <si>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</si>
  <si>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</si>
  <si>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</si>
  <si>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</si>
  <si>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</si>
  <si>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</si>
  <si>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</si>
  <si>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</si>
  <si>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</si>
  <si>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</si>
  <si>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</si>
  <si>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</si>
  <si>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</si>
  <si>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</si>
  <si>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</si>
  <si>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</si>
  <si>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</si>
  <si>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</si>
  <si>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</si>
  <si>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</si>
  <si>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</si>
  <si>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</si>
  <si>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</si>
  <si>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</si>
  <si>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</si>
  <si>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</si>
  <si>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</si>
  <si>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</si>
  <si>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</si>
  <si>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</si>
  <si>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</si>
  <si>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</si>
  <si>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</si>
  <si>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</si>
  <si>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</si>
  <si>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</si>
  <si>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</si>
  <si>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</si>
  <si>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</si>
  <si>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</si>
  <si>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</si>
  <si>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</si>
  <si>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</si>
  <si>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</si>
  <si>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</si>
  <si>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</si>
  <si>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</si>
  <si>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</si>
  <si>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</si>
  <si>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</si>
  <si>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</si>
  <si>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</si>
  <si>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</si>
  <si>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</si>
  <si>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</si>
  <si>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</si>
  <si>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</si>
  <si>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</si>
  <si>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</si>
  <si>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</si>
  <si>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</si>
  <si>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</si>
  <si>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</si>
  <si>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</si>
  <si>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</si>
  <si>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</si>
  <si>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</si>
  <si>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</si>
  <si>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</si>
  <si>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</si>
  <si>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</si>
  <si>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</si>
  <si>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</si>
  <si>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</si>
  <si>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</si>
  <si>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</si>
  <si>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</si>
  <si>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</si>
  <si>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</si>
  <si>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</si>
  <si>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</si>
  <si>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</si>
  <si>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</si>
  <si>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</si>
  <si>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</si>
  <si>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</si>
  <si>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</si>
  <si>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</si>
  <si>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</si>
  <si>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</si>
  <si>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</si>
  <si>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</si>
  <si>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</si>
  <si>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</si>
  <si>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</si>
  <si>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</si>
  <si>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</si>
  <si>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</si>
  <si>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</si>
  <si>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</si>
  <si>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</si>
  <si>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</si>
  <si>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</si>
  <si>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</si>
  <si>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</si>
  <si>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</si>
  <si>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</si>
  <si>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</si>
  <si>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</si>
  <si>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</si>
  <si>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</si>
  <si>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</si>
  <si>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</si>
  <si>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</si>
  <si>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</si>
  <si>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</si>
  <si>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</si>
  <si>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 xml:space="preserve">  代缴社会保险费</t>
  </si>
  <si>
    <t>30239</t>
  </si>
  <si>
    <t xml:space="preserve">  其他交通费用</t>
  </si>
  <si>
    <t>30399</t>
  </si>
  <si>
    <t xml:space="preserve">  其他个人和家庭的补助支出</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</si>
  <si>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</si>
  <si>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</si>
  <si>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</si>
  <si>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</si>
  <si>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</si>
  <si>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</si>
  <si>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</si>
  <si>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</si>
  <si>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</si>
  <si>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</si>
  <si>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</si>
  <si>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</si>
  <si>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</si>
  <si>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</si>
  <si>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</si>
  <si>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</si>
  <si>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</si>
  <si>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</si>
  <si>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</si>
  <si>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</si>
  <si>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</si>
  <si>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</si>
  <si>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</si>
  <si>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</si>
  <si>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</si>
  <si>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</si>
  <si>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资本性支出（基本建设）</t>
  </si>
  <si>
    <t>对企业补助（基本建设）</t>
  </si>
  <si>
    <t xml:space="preserve">  资本金注入（基本建设）</t>
  </si>
  <si>
    <t>对社会保障基金补助</t>
  </si>
  <si>
    <t xml:space="preserve">  对社会保险基金补助</t>
  </si>
  <si>
    <t xml:space="preserve">  其他基本建设支出</t>
  </si>
  <si>
    <t xml:space="preserve">  补充全国社会保障基金</t>
  </si>
  <si>
    <t xml:space="preserve">  对机关事业单位职业年金的补助</t>
  </si>
  <si>
    <t xml:space="preserve">  经常性赠与</t>
  </si>
  <si>
    <t xml:space="preserve">  资本性赠与</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</si>
  <si>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</si>
  <si>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</si>
  <si>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</si>
  <si>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</si>
  <si>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</si>
  <si>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</si>
  <si>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</si>
  <si>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</si>
  <si>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</si>
  <si>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</si>
  <si>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</si>
  <si>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</si>
  <si>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</si>
  <si>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</si>
  <si>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</si>
  <si>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</si>
  <si>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</si>
  <si>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</si>
  <si>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</si>
  <si>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</si>
  <si>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</si>
  <si>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</si>
  <si>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</si>
  <si>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</si>
  <si>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</si>
  <si>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</si>
  <si>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</si>
  <si>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</si>
  <si>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</si>
  <si>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</si>
  <si>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</si>
  <si>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</si>
  <si>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</si>
  <si>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</si>
  <si>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</si>
  <si>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</si>
  <si>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</si>
  <si>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</si>
  <si>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</si>
  <si>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</si>
  <si>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</si>
  <si>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</si>
  <si>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    2．“机关运行经费”填列行政单位和参照公务员法管理的事业单位财政拨款基本支出中的公用经费支出。</t>
  </si>
  <si>
    <t>一般公共预算财政拨款“三公”经费情况表</t>
  </si>
  <si>
    <t>公开11表</t>
  </si>
  <si>
    <t>“三公”经费支出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</si>
  <si>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</si>
  <si>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</si>
  <si>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</si>
  <si>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</si>
  <si>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</si>
  <si>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</si>
  <si>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</si>
  <si>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</si>
  <si>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</si>
  <si>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</si>
  <si>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</si>
  <si>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</si>
  <si>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</si>
  <si>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</si>
  <si>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</si>
  <si>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</si>
  <si>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</si>
  <si>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一、部门基本情况</t>
  </si>
  <si>
    <t>（一）部门概况</t>
  </si>
  <si>
    <t>（二）部门绩效目标的设立情况</t>
  </si>
  <si>
    <t>（三）部门整体收支情况</t>
  </si>
  <si>
    <t>（提示：保持与批复的决算数一致）</t>
  </si>
  <si>
    <t>（四）部门预算管理制度建设情况</t>
  </si>
  <si>
    <t>三、评价情况分析及综合评价结论</t>
  </si>
  <si>
    <t>四、存在的问题和整改情况</t>
  </si>
  <si>
    <t>五、绩效自评结果应用情况</t>
  </si>
  <si>
    <t>六、主要经验及做法</t>
  </si>
  <si>
    <t>七、其他需说明的情况</t>
  </si>
  <si>
    <t>2024年度部门整体支出绩效自评表</t>
  </si>
  <si>
    <t>基本信息</t>
  </si>
  <si>
    <t>部门</t>
  </si>
  <si>
    <t>名称</t>
  </si>
  <si>
    <t>项目年度支出</t>
  </si>
  <si>
    <t>年初</t>
  </si>
  <si>
    <t>预算</t>
  </si>
  <si>
    <r>
      <rPr>
        <sz val="10.5"/>
        <color rgb="FF000000"/>
        <rFont val="仿宋"/>
        <family val="3"/>
        <charset val="134"/>
      </rPr>
      <t>执行数</t>
    </r>
    <r>
      <rPr>
        <sz val="5.5"/>
        <color indexed="8"/>
        <rFont val="仿宋"/>
        <family val="3"/>
        <charset val="134"/>
      </rPr>
      <t>（系统提取）</t>
    </r>
  </si>
  <si>
    <t>执行率（%）</t>
  </si>
  <si>
    <t>情况</t>
  </si>
  <si>
    <t>备注</t>
  </si>
  <si>
    <t>调整数</t>
  </si>
  <si>
    <t>确定数</t>
  </si>
  <si>
    <t>说明</t>
  </si>
  <si>
    <t>资金</t>
  </si>
  <si>
    <t>年度资金总额</t>
  </si>
  <si>
    <t>其中：</t>
  </si>
  <si>
    <t>当年财政拨款</t>
  </si>
  <si>
    <t>上年结转资金</t>
  </si>
  <si>
    <t>非财政拨款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</si>
  <si>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</si>
  <si>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</si>
  <si>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</si>
  <si>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</si>
  <si>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</si>
  <si>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</si>
  <si>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</si>
  <si>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</si>
  <si>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</si>
  <si>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</si>
  <si>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</si>
  <si>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</si>
  <si>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</si>
  <si>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</si>
  <si>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</si>
  <si>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</si>
  <si>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</si>
  <si>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</si>
  <si>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t>
  </si>
  <si>
    <t>质量指标</t>
  </si>
  <si>
    <t>&gt;</t>
  </si>
  <si>
    <t>时效指标</t>
  </si>
  <si>
    <t>&lt;</t>
  </si>
  <si>
    <t>≥</t>
  </si>
  <si>
    <t>效益</t>
  </si>
  <si>
    <t>≤</t>
  </si>
  <si>
    <t>社会效益</t>
  </si>
  <si>
    <t>满意度</t>
  </si>
  <si>
    <t>服务对象</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</si>
  <si>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</si>
  <si>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</si>
  <si>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</si>
  <si>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</si>
  <si>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</si>
  <si>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</si>
  <si>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</si>
  <si>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</si>
  <si>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主管部门</t>
  </si>
  <si>
    <t>实施</t>
  </si>
  <si>
    <t>全年</t>
  </si>
  <si>
    <t>分值</t>
  </si>
  <si>
    <t>执行率</t>
  </si>
  <si>
    <t>得分</t>
  </si>
  <si>
    <t>执行数</t>
  </si>
  <si>
    <t xml:space="preserve"> 非财政拨款</t>
  </si>
  <si>
    <t>预期目标</t>
  </si>
  <si>
    <t>实际完成情况</t>
  </si>
  <si>
    <t>年度总体目标</t>
  </si>
  <si>
    <t>年度指标值</t>
  </si>
  <si>
    <t>指标完成情况</t>
  </si>
  <si>
    <t>一级指标</t>
  </si>
  <si>
    <t>三级</t>
  </si>
  <si>
    <t>偏差原因分析及改进措施</t>
  </si>
  <si>
    <t>产出指标</t>
  </si>
  <si>
    <t>＝</t>
  </si>
  <si>
    <t>＞</t>
  </si>
  <si>
    <t>＜</t>
  </si>
  <si>
    <t>效益指标</t>
  </si>
  <si>
    <t>经济效益指标</t>
  </si>
  <si>
    <t>社会效益指标</t>
  </si>
  <si>
    <t>生态效益指标</t>
  </si>
  <si>
    <t>可持续影响指标</t>
  </si>
  <si>
    <t>满意度指标</t>
  </si>
  <si>
    <t>其他需要说明的事项</t>
  </si>
  <si>
    <t>总分</t>
  </si>
  <si>
    <t>（自评等级）</t>
  </si>
  <si>
    <t>备注：1.一级指标包含产出指标、效益指标、满意度指标，二级指标和三级指标根据项目实际情况设置；</t>
  </si>
  <si>
    <r>
      <rPr>
        <sz val="10"/>
        <color rgb="FF000000"/>
        <rFont val="宋体"/>
        <family val="3"/>
        <charset val="134"/>
      </rPr>
      <t>2.</t>
    </r>
    <r>
      <rPr>
        <sz val="10"/>
        <color rgb="FF000000"/>
        <rFont val="宋体"/>
        <family val="3"/>
        <charset val="134"/>
      </rPr>
      <t>当年财政拨款指一般公共预算、国有资本经营预算、政府性基金预算安排的资金</t>
    </r>
    <r>
      <rPr>
        <sz val="10"/>
        <color rgb="FF000000"/>
        <rFont val="宋体"/>
        <family val="3"/>
        <charset val="134"/>
      </rPr>
      <t>；</t>
    </r>
  </si>
  <si>
    <t>3.上年结转资金指上一年一般公共预算、国有资本经营预算、政府性基金预算安排的结转资金；</t>
  </si>
  <si>
    <r>
      <rPr>
        <sz val="10"/>
        <color rgb="FF000000"/>
        <rFont val="宋体"/>
        <family val="3"/>
        <charset val="134"/>
      </rPr>
      <t>4.</t>
    </r>
    <r>
      <rPr>
        <sz val="10"/>
        <color rgb="FF000000"/>
        <rFont val="宋体"/>
        <family val="3"/>
        <charset val="134"/>
      </rPr>
      <t>非财政拨款含财政专户管理资金和单位资金等</t>
    </r>
    <r>
      <rPr>
        <sz val="10"/>
        <color rgb="FF000000"/>
        <rFont val="宋体"/>
        <family val="3"/>
        <charset val="134"/>
      </rPr>
      <t>；</t>
    </r>
  </si>
  <si>
    <r>
      <rPr>
        <sz val="10"/>
        <color rgb="FF000000"/>
        <rFont val="宋体"/>
        <family val="3"/>
        <charset val="134"/>
      </rPr>
      <t>5.</t>
    </r>
    <r>
      <rPr>
        <sz val="10"/>
        <color rgb="FF000000"/>
        <rFont val="宋体"/>
        <family val="3"/>
        <charset val="134"/>
      </rPr>
      <t>全年预算数</t>
    </r>
    <r>
      <rPr>
        <sz val="10"/>
        <color indexed="8"/>
        <rFont val="Times New Roman"/>
        <family val="1"/>
      </rPr>
      <t>=</t>
    </r>
    <r>
      <rPr>
        <sz val="10"/>
        <color rgb="FF000000"/>
        <rFont val="宋体"/>
        <family val="3"/>
        <charset val="134"/>
      </rPr>
      <t>年初预算数</t>
    </r>
    <r>
      <rPr>
        <sz val="10"/>
        <color indexed="8"/>
        <rFont val="Times New Roman"/>
        <family val="1"/>
      </rPr>
      <t>+</t>
    </r>
    <r>
      <rPr>
        <sz val="10"/>
        <color rgb="FF000000"/>
        <rFont val="宋体"/>
        <family val="3"/>
        <charset val="134"/>
      </rPr>
      <t>调整预算</t>
    </r>
    <r>
      <rPr>
        <sz val="10"/>
        <color rgb="FF000000"/>
        <rFont val="宋体"/>
        <family val="3"/>
        <charset val="134"/>
      </rPr>
      <t>（年度新增项目）</t>
    </r>
  </si>
  <si>
    <t>部门：云南省昆明市东川区第二中学</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</si>
  <si>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</si>
  <si>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</si>
  <si>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</si>
  <si>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</si>
  <si>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</si>
  <si>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</si>
  <si>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</si>
  <si>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</si>
  <si>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</si>
  <si>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</si>
  <si>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</si>
  <si>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</si>
  <si>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</si>
  <si>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</si>
  <si>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</si>
  <si>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</si>
  <si>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</si>
  <si>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</si>
  <si>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</si>
  <si>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</si>
  <si>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</si>
  <si>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</si>
  <si>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</si>
  <si>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</si>
  <si>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</si>
  <si>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使用专用结余</t>
  </si>
  <si>
    <t>58</t>
  </si>
  <si>
    <t>59</t>
  </si>
  <si>
    <t>60</t>
  </si>
  <si>
    <t>205</t>
  </si>
  <si>
    <t>教育支出</t>
  </si>
  <si>
    <t>20502</t>
  </si>
  <si>
    <t>普通教育</t>
  </si>
  <si>
    <t>2050203</t>
  </si>
  <si>
    <t>初中教育</t>
  </si>
  <si>
    <t>2050299</t>
  </si>
  <si>
    <t>其他普通教育支出</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</si>
  <si>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</si>
  <si>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</si>
  <si>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</si>
  <si>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</si>
  <si>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</si>
  <si>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</si>
  <si>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</si>
  <si>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</si>
  <si>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</si>
  <si>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</si>
  <si>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</si>
  <si>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</si>
  <si>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</si>
  <si>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</si>
  <si>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</si>
  <si>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</si>
  <si>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</si>
  <si>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</si>
  <si>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</si>
  <si>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</si>
  <si>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</si>
  <si>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</si>
  <si>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</si>
  <si>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</si>
  <si>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</si>
  <si>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</si>
  <si>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</si>
  <si>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</si>
  <si>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2101102</t>
  </si>
  <si>
    <t>事业单位医疗</t>
  </si>
  <si>
    <t>2101103</t>
  </si>
  <si>
    <t>公务员医疗补助</t>
  </si>
  <si>
    <t>2101199</t>
  </si>
  <si>
    <t>其他行政事业单位医疗支出</t>
  </si>
  <si>
    <t>217</t>
  </si>
  <si>
    <t>金融支出</t>
  </si>
  <si>
    <t>21799</t>
  </si>
  <si>
    <t>其他金融支出</t>
  </si>
  <si>
    <t>2179999</t>
  </si>
  <si>
    <t>221</t>
  </si>
  <si>
    <t>住房保障支出</t>
  </si>
  <si>
    <t>22102</t>
  </si>
  <si>
    <t>住房改革支出</t>
  </si>
  <si>
    <t>2210201</t>
  </si>
  <si>
    <t>住房公积金</t>
  </si>
  <si>
    <t>61</t>
  </si>
  <si>
    <t>62</t>
  </si>
  <si>
    <t>63</t>
  </si>
  <si>
    <t>64</t>
  </si>
  <si>
    <t>31206</t>
  </si>
  <si>
    <t>30311</t>
  </si>
  <si>
    <t>39909</t>
  </si>
  <si>
    <t>39910</t>
  </si>
  <si>
    <t>309</t>
  </si>
  <si>
    <t>311</t>
  </si>
  <si>
    <t>30901</t>
  </si>
  <si>
    <t>31101</t>
  </si>
  <si>
    <t>30902</t>
  </si>
  <si>
    <t>31199</t>
  </si>
  <si>
    <t>30903</t>
  </si>
  <si>
    <t>30905</t>
  </si>
  <si>
    <t>30906</t>
  </si>
  <si>
    <t>30907</t>
  </si>
  <si>
    <t>30908</t>
  </si>
  <si>
    <t>30913</t>
  </si>
  <si>
    <t>30919</t>
  </si>
  <si>
    <t>20921</t>
  </si>
  <si>
    <t>313</t>
  </si>
  <si>
    <t>30922</t>
  </si>
  <si>
    <t>31302</t>
  </si>
  <si>
    <t>30999</t>
  </si>
  <si>
    <t>31303</t>
  </si>
  <si>
    <t>31304</t>
  </si>
  <si>
    <t>备注：本部门2024年度无政府性基金预算财政拨款收入，《政府性基金预算财政拨款收入支出决算表》为空表。</t>
    <phoneticPr fontId="20" type="noConversion"/>
  </si>
  <si>
    <t>备注：本部门2024年度无国有资本经营预算财政拨款收入，《国有资本经营预算财政拨款收入支出决算表》为空表。</t>
    <phoneticPr fontId="20" type="noConversion"/>
  </si>
  <si>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_x000D_
</t>
  </si>
  <si>
    <t>— 1 —</t>
  </si>
  <si>
    <t>—</t>
    <phoneticPr fontId="14" type="noConversion"/>
  </si>
  <si>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</si>
  <si>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金额单位：元</t>
    <phoneticPr fontId="20" type="noConversion"/>
  </si>
  <si>
    <t>2024度部门整体支出绩效自评情况</t>
    <phoneticPr fontId="20" type="noConversion"/>
  </si>
  <si>
    <t>公开13表</t>
    <phoneticPr fontId="20" type="noConversion"/>
  </si>
  <si>
    <t>部门：云南省昆明市东川区第二中学</t>
    <phoneticPr fontId="20" type="noConversion"/>
  </si>
  <si>
    <t>截止2024年12月31日止，我校共有在职在编教职工200人，退休教职工103人，在校学生2332人。</t>
    <phoneticPr fontId="14" type="noConversion"/>
  </si>
  <si>
    <t>我单位共设置一级指标3个，二级指标5个，三级指标10个，并有相关指标的要求及指标值设置。</t>
    <phoneticPr fontId="20" type="noConversion"/>
  </si>
  <si>
    <t>2024年度年初结转和结余0元，本年收入41566186.59元，本年支出41566186.59元，用事业基金弥补收支差额0元，结余分配0元，年末结转和结余0元。</t>
    <phoneticPr fontId="14" type="noConversion"/>
  </si>
  <si>
    <t>单位内部控制制度中设有预算管理制度并按要求执行。</t>
  </si>
  <si>
    <t>（五）严控“三公经费”支出情况</t>
  </si>
  <si>
    <t>三公经费支出10828.97元，2023年支出12918.30元，比上年减少2089.33元，主要是教师培训出行以飞机、城市间交通车为主，购买所需办公用品都以商家配送为主。</t>
    <phoneticPr fontId="14" type="noConversion"/>
  </si>
  <si>
    <t>二、绩效自评组织情况</t>
  </si>
  <si>
    <t>1.前期准备</t>
  </si>
  <si>
    <t>2.组织实施</t>
  </si>
  <si>
    <t>通过量化评价指标进行检验，发现差异率，对差异率大的指标分析原因，查找产生问题的根源，并进行整改。</t>
  </si>
  <si>
    <t>通过对绩效指标逐项分析，我单位指标执行率较高，综合评价为良。</t>
  </si>
  <si>
    <t>存在问题主要是财政拨款收入和支出预决算差异率较大，严格按预算调整执行，各项资金按文件范围使用。</t>
  </si>
  <si>
    <t>通过绩效自评，查找资金使用中存在的问题，分析原因，为今后的预算决算工作提供依据，使财务工作更为精细。</t>
  </si>
  <si>
    <t>严格按主管部门和财政管理部门的要求编制预算和决算，为今后的财政支出提供详实的数据支撑，发挥财政资金的使用效率。</t>
  </si>
  <si>
    <t>项目支出由一级单位统一预算，同时应编报政府采购预算。</t>
  </si>
  <si>
    <t>公开14表</t>
    <phoneticPr fontId="20" type="noConversion"/>
  </si>
  <si>
    <t>云南省昆明市东川区第二中学</t>
    <phoneticPr fontId="20" type="noConversion"/>
  </si>
  <si>
    <t>（元）</t>
    <phoneticPr fontId="20" type="noConversion"/>
  </si>
  <si>
    <t>完成上级下达的招生计划，初中学业水平参考率达到标准，初中在校学生巩固率达到标准，完成教师培训计划，加强教育教学水平。</t>
    <phoneticPr fontId="20" type="noConversion"/>
  </si>
  <si>
    <t>计划招生学生人数</t>
  </si>
  <si>
    <t>人</t>
    <phoneticPr fontId="20" type="noConversion"/>
  </si>
  <si>
    <t>初中学业水平考试参考率</t>
  </si>
  <si>
    <t>%</t>
    <phoneticPr fontId="20" type="noConversion"/>
  </si>
  <si>
    <t>预算完成年度</t>
  </si>
  <si>
    <t>年</t>
    <phoneticPr fontId="20" type="noConversion"/>
  </si>
  <si>
    <t>提高当地人民的文化水平</t>
  </si>
  <si>
    <t>逐年提高</t>
  </si>
  <si>
    <t>%</t>
  </si>
  <si>
    <t>100%</t>
    <phoneticPr fontId="20" type="noConversion"/>
  </si>
  <si>
    <t>通过文化知识的培养，提高当地的就业率。</t>
  </si>
  <si>
    <t>办学生满意的教育，学生调查满意率。</t>
  </si>
  <si>
    <t>百分比</t>
    <phoneticPr fontId="14" type="noConversion"/>
  </si>
  <si>
    <t>提高教育教学质量，力争社会对学校满意度达到较好水平</t>
  </si>
  <si>
    <t>保持学校教育水平，让学生养成良好的学习生活习惯</t>
    <phoneticPr fontId="14" type="noConversion"/>
  </si>
  <si>
    <t>用现代教育理念影响学生，让学生感悟到时代的进步</t>
    <phoneticPr fontId="14" type="noConversion"/>
  </si>
  <si>
    <t>提高全民重视教育的程度</t>
    <phoneticPr fontId="14" type="noConversion"/>
  </si>
  <si>
    <t>完成教育教学任务，收支平衡</t>
    <phoneticPr fontId="14" type="noConversion"/>
  </si>
  <si>
    <t>通过项目的实施，提高学校办学条件</t>
    <phoneticPr fontId="14" type="noConversion"/>
  </si>
  <si>
    <t>保证学生补助及时发放</t>
    <phoneticPr fontId="14" type="noConversion"/>
  </si>
  <si>
    <t>保证教育教学设备正常运转</t>
    <phoneticPr fontId="14" type="noConversion"/>
  </si>
  <si>
    <t>有效开展义务教育活动</t>
    <phoneticPr fontId="14" type="noConversion"/>
  </si>
  <si>
    <t>人</t>
    <phoneticPr fontId="14" type="noConversion"/>
  </si>
  <si>
    <t>享受家庭经济困难学生补助人数</t>
    <phoneticPr fontId="14" type="noConversion"/>
  </si>
  <si>
    <t>在校学生数</t>
    <phoneticPr fontId="14" type="noConversion"/>
  </si>
  <si>
    <t>已达到目标总体要求</t>
    <phoneticPr fontId="14" type="noConversion"/>
  </si>
  <si>
    <t>合理使用公用经费、按时支付家庭经济困难学生补助、教师课后服务费</t>
  </si>
  <si>
    <t>项目资金（万元）</t>
    <phoneticPr fontId="20" type="noConversion"/>
  </si>
  <si>
    <t>昆明市东川区教育体育局</t>
    <phoneticPr fontId="20" type="noConversion"/>
  </si>
  <si>
    <t>城乡义务教育公用经费、家庭经济困难学生补助、教师课后服务费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</si>
</sst>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_ "/>
    <numFmt numFmtId="178" formatCode="0_);[Red]\(0\)"/>
    <numFmt numFmtId="179" formatCode="0_ "/>
    <numFmt numFmtId="180" formatCode="0.00_);[Red]\(0.00\)"/>
  </numFmts>
  <fonts count="27">
    <font>
      <sz val="12"/>
      <name val="宋体"/>
      <charset val="134"/>
    </font>
    <font>
      <sz val="19"/>
      <color theme="1"/>
      <name val="方正小标宋简体"/>
      <charset val="134"/>
    </font>
    <font>
      <sz val="10.5"/>
      <color rgb="FF000000"/>
      <name val="仿宋"/>
      <family val="3"/>
      <charset val="134"/>
    </font>
    <font>
      <sz val="10"/>
      <color rgb="FF000000"/>
      <name val="宋体"/>
      <family val="3"/>
      <charset val="134"/>
    </font>
    <font>
      <sz val="9"/>
      <color rgb="FF000000"/>
      <name val="仿宋"/>
      <family val="3"/>
      <charset val="134"/>
    </font>
    <font>
      <b/>
      <sz val="10.5"/>
      <color rgb="FF000000"/>
      <name val="仿宋"/>
      <family val="3"/>
      <charset val="134"/>
    </font>
    <font>
      <sz val="12"/>
      <color rgb="FFFF0000"/>
      <name val="仿宋"/>
      <family val="3"/>
      <charset val="134"/>
    </font>
    <font>
      <sz val="22"/>
      <color indexed="8"/>
      <name val="宋体"/>
      <family val="3"/>
      <charset val="134"/>
    </font>
    <font>
      <sz val="10"/>
      <color indexed="8"/>
      <name val="Arial"/>
      <family val="2"/>
    </font>
    <font>
      <sz val="10"/>
      <color indexed="8"/>
      <name val="宋体"/>
      <family val="3"/>
      <charset val="134"/>
    </font>
    <font>
      <sz val="11"/>
      <color indexed="8"/>
      <name val="宋体"/>
      <family val="3"/>
      <charset val="134"/>
    </font>
    <font>
      <sz val="10"/>
      <name val="宋体"/>
      <family val="3"/>
      <charset val="134"/>
    </font>
    <font>
      <sz val="10"/>
      <color indexed="8"/>
      <name val="宋体"/>
      <family val="3"/>
      <charset val="134"/>
      <scheme val="minor"/>
    </font>
    <font>
      <b/>
      <sz val="10"/>
      <color indexed="8"/>
      <name val="宋体"/>
      <family val="3"/>
      <charset val="134"/>
    </font>
    <font>
      <sz val="9"/>
      <name val="宋体"/>
      <family val="3"/>
      <charset val="134"/>
    </font>
    <font>
      <sz val="10"/>
      <color indexed="8"/>
      <name val="Times New Roman"/>
      <family val="1"/>
    </font>
    <font>
      <sz val="5.5"/>
      <color indexed="8"/>
      <name val="仿宋"/>
      <family val="3"/>
      <charset val="134"/>
    </font>
    <font>
      <sz val="12"/>
      <name val="宋体"/>
      <family val="3"/>
      <charset val="134"/>
    </font>
    <font>
      <sz val="22"/>
      <name val="黑体"/>
      <family val="3"/>
      <charset val="134"/>
    </font>
    <font>
      <sz val="11"/>
      <color rgb="FF000000"/>
      <name val="宋体"/>
      <family val="3"/>
      <charset val="134"/>
    </font>
    <font>
      <sz val="9"/>
      <name val="宋体"/>
      <family val="3"/>
      <charset val="134"/>
      <scheme val="minor"/>
    </font>
    <font>
      <b/>
      <sz val="20"/>
      <name val="宋体"/>
      <family val="3"/>
      <charset val="134"/>
    </font>
    <font>
      <b/>
      <sz val="18"/>
      <name val="宋体"/>
      <family val="3"/>
      <charset val="134"/>
    </font>
    <font>
      <b/>
      <sz val="11"/>
      <name val="宋体"/>
      <family val="3"/>
      <charset val="134"/>
    </font>
    <font>
      <sz val="11"/>
      <color theme="1"/>
      <name val="宋体"/>
      <family val="3"/>
      <charset val="134"/>
      <scheme val="minor"/>
    </font>
    <font>
      <sz val="9"/>
      <color indexed="8"/>
      <name val="宋体"/>
      <family val="3"/>
      <charset val="134"/>
    </font>
    <font>
      <sz val="10"/>
      <color theme="1"/>
      <name val="宋体"/>
      <family val="3"/>
      <charset val="134"/>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patternFill>
    </fill>
    <fill>
      <patternFill patternType="solid">
        <fgColor indexed="9"/>
        <bgColor indexed="64"/>
      </patternFill>
    </fill>
  </fills>
  <borders count="7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bottom/>
      <diagonal/>
    </border>
    <border>
      <left style="medium">
        <color rgb="FF000000"/>
      </left>
      <right/>
      <top/>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auto="1"/>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indexed="64"/>
      </left>
      <right style="medium">
        <color indexed="64"/>
      </right>
      <top style="thin">
        <color indexed="64"/>
      </top>
      <bottom style="thin">
        <color indexed="64"/>
      </bottom>
      <diagonal/>
    </border>
    <border>
      <left/>
      <right style="thin">
        <color auto="1"/>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diagonal/>
    </border>
    <border>
      <left style="medium">
        <color indexed="64"/>
      </left>
      <right/>
      <top style="medium">
        <color rgb="FF000000"/>
      </top>
      <bottom style="medium">
        <color rgb="FF000000"/>
      </bottom>
      <diagonal/>
    </border>
  </borders>
  <cellStyleXfs count="6">
    <xf numFmtId="0" fontId="0" fillId="0" borderId="0"/>
    <xf numFmtId="0" fontId="8" fillId="0" borderId="0"/>
    <xf numFmtId="0" fontId="17" fillId="0" borderId="0"/>
    <xf numFmtId="0" fontId="10" fillId="0" borderId="0">
      <alignment vertical="center"/>
    </xf>
    <xf numFmtId="0" fontId="10" fillId="0" borderId="0"/>
    <xf numFmtId="0" fontId="11" fillId="0" borderId="0"/>
  </cellStyleXfs>
  <cellXfs count="245">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right" vertical="center" wrapText="1"/>
    </xf>
    <xf numFmtId="0" fontId="2" fillId="0" borderId="6" xfId="0" applyFont="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0" borderId="2" xfId="0" applyFont="1" applyBorder="1" applyAlignment="1">
      <alignment horizontal="justify" vertical="center" wrapText="1"/>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wrapText="1"/>
    </xf>
    <xf numFmtId="0" fontId="2" fillId="0" borderId="4" xfId="0" applyFont="1" applyBorder="1" applyAlignment="1">
      <alignment horizontal="center" vertical="center"/>
    </xf>
    <xf numFmtId="0" fontId="4" fillId="0" borderId="16" xfId="0" applyFont="1" applyBorder="1" applyAlignment="1">
      <alignment horizontal="center" vertical="center" wrapText="1"/>
    </xf>
    <xf numFmtId="0" fontId="2" fillId="2" borderId="4" xfId="0" applyFont="1" applyFill="1" applyBorder="1" applyAlignment="1">
      <alignment horizontal="center" vertical="center"/>
    </xf>
    <xf numFmtId="0" fontId="2" fillId="0" borderId="6" xfId="0" applyFont="1" applyBorder="1" applyAlignment="1">
      <alignment horizontal="justify" vertical="center"/>
    </xf>
    <xf numFmtId="0" fontId="2" fillId="0" borderId="4" xfId="0" applyFont="1" applyBorder="1" applyAlignment="1">
      <alignment horizontal="right" vertical="center"/>
    </xf>
    <xf numFmtId="0" fontId="2" fillId="0" borderId="6" xfId="0" applyFont="1" applyBorder="1" applyAlignment="1">
      <alignment horizontal="right" vertical="center"/>
    </xf>
    <xf numFmtId="0" fontId="2" fillId="0" borderId="6" xfId="0" applyFont="1" applyBorder="1" applyAlignment="1">
      <alignment horizontal="center" vertical="center"/>
    </xf>
    <xf numFmtId="0" fontId="2" fillId="0" borderId="17" xfId="0" applyFont="1" applyBorder="1" applyAlignment="1">
      <alignment horizontal="center" vertical="center" wrapText="1"/>
    </xf>
    <xf numFmtId="0" fontId="2" fillId="0" borderId="5" xfId="0" applyFont="1" applyBorder="1" applyAlignment="1">
      <alignment horizontal="center" vertical="center"/>
    </xf>
    <xf numFmtId="0" fontId="17" fillId="0" borderId="0" xfId="2" applyAlignment="1">
      <alignment vertical="center"/>
    </xf>
    <xf numFmtId="0" fontId="8" fillId="0" borderId="0" xfId="0" applyFont="1"/>
    <xf numFmtId="0" fontId="9" fillId="0" borderId="0" xfId="0" applyFont="1" applyAlignment="1">
      <alignment horizontal="right"/>
    </xf>
    <xf numFmtId="0" fontId="12" fillId="0" borderId="0" xfId="0" applyFont="1" applyAlignment="1">
      <alignment horizontal="right" vertical="center"/>
    </xf>
    <xf numFmtId="0" fontId="11" fillId="0" borderId="0" xfId="0" applyFont="1"/>
    <xf numFmtId="0" fontId="13" fillId="0" borderId="0" xfId="0" applyFont="1" applyAlignment="1">
      <alignment horizontal="center" vertical="center"/>
    </xf>
    <xf numFmtId="0" fontId="0" fillId="3" borderId="0" xfId="0" applyFill="1" applyAlignment="1">
      <alignment vertical="center"/>
    </xf>
    <xf numFmtId="0" fontId="18" fillId="3" borderId="0" xfId="0" applyFont="1" applyFill="1" applyAlignment="1">
      <alignment horizontal="center" vertical="center"/>
    </xf>
    <xf numFmtId="0" fontId="0" fillId="0" borderId="0" xfId="0" applyAlignment="1">
      <alignment vertical="center"/>
    </xf>
    <xf numFmtId="0" fontId="17" fillId="3" borderId="0" xfId="0" applyFont="1" applyFill="1"/>
    <xf numFmtId="0" fontId="19" fillId="3" borderId="29" xfId="0" applyFont="1" applyFill="1" applyBorder="1" applyAlignment="1">
      <alignment horizontal="center" vertical="center"/>
    </xf>
    <xf numFmtId="0" fontId="19" fillId="3" borderId="29" xfId="0" applyFont="1" applyFill="1" applyBorder="1" applyAlignment="1">
      <alignment horizontal="left" vertical="center"/>
    </xf>
    <xf numFmtId="4" fontId="19" fillId="3" borderId="29" xfId="0" applyNumberFormat="1" applyFont="1" applyFill="1" applyBorder="1" applyAlignment="1">
      <alignment horizontal="right" vertical="center"/>
    </xf>
    <xf numFmtId="0" fontId="19" fillId="3" borderId="29" xfId="0" applyFont="1" applyFill="1" applyBorder="1" applyAlignment="1">
      <alignment horizontal="right" vertical="center"/>
    </xf>
    <xf numFmtId="0" fontId="19" fillId="3" borderId="29" xfId="0" applyFont="1" applyFill="1" applyBorder="1" applyAlignment="1">
      <alignment horizontal="center" vertical="center" wrapText="1"/>
    </xf>
    <xf numFmtId="0" fontId="11" fillId="3" borderId="0" xfId="0" applyFont="1" applyFill="1"/>
    <xf numFmtId="4" fontId="3" fillId="3" borderId="29" xfId="0" applyNumberFormat="1" applyFont="1" applyFill="1" applyBorder="1" applyAlignment="1">
      <alignment horizontal="right" vertical="center"/>
    </xf>
    <xf numFmtId="0" fontId="3" fillId="3" borderId="29" xfId="0" applyFont="1" applyFill="1" applyBorder="1" applyAlignment="1">
      <alignment horizontal="right" vertical="center"/>
    </xf>
    <xf numFmtId="0" fontId="21" fillId="0" borderId="0" xfId="0" applyFont="1" applyAlignment="1">
      <alignment horizontal="center" vertical="center"/>
    </xf>
    <xf numFmtId="0" fontId="19" fillId="4" borderId="29" xfId="0" applyFont="1" applyFill="1" applyBorder="1" applyAlignment="1">
      <alignment horizontal="center" vertical="center"/>
    </xf>
    <xf numFmtId="0" fontId="19" fillId="4" borderId="29" xfId="0" applyFont="1" applyFill="1" applyBorder="1" applyAlignment="1">
      <alignment horizontal="left" vertical="center"/>
    </xf>
    <xf numFmtId="4" fontId="19" fillId="4" borderId="29" xfId="0" applyNumberFormat="1" applyFont="1" applyFill="1" applyBorder="1" applyAlignment="1">
      <alignment horizontal="right" vertical="center"/>
    </xf>
    <xf numFmtId="3" fontId="19" fillId="4" borderId="29" xfId="0" applyNumberFormat="1" applyFont="1" applyFill="1" applyBorder="1" applyAlignment="1">
      <alignment horizontal="right" vertical="center"/>
    </xf>
    <xf numFmtId="0" fontId="14" fillId="0" borderId="0" xfId="0" applyFont="1"/>
    <xf numFmtId="0" fontId="11" fillId="0" borderId="0" xfId="0" applyFont="1" applyAlignment="1">
      <alignment horizontal="right"/>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7" fillId="0" borderId="0" xfId="0" applyFont="1"/>
    <xf numFmtId="0" fontId="9" fillId="0" borderId="0" xfId="0" applyFont="1" applyAlignment="1">
      <alignment horizontal="center" vertical="center"/>
    </xf>
    <xf numFmtId="0" fontId="10" fillId="0" borderId="30" xfId="0" applyFont="1" applyBorder="1" applyAlignment="1">
      <alignment horizontal="center" vertical="center" shrinkToFit="1"/>
    </xf>
    <xf numFmtId="4" fontId="10" fillId="0" borderId="30" xfId="0" applyNumberFormat="1" applyFont="1" applyBorder="1" applyAlignment="1">
      <alignment horizontal="center" vertical="center" shrinkToFit="1"/>
    </xf>
    <xf numFmtId="49" fontId="10" fillId="0" borderId="30" xfId="0" applyNumberFormat="1" applyFont="1" applyBorder="1" applyAlignment="1">
      <alignment horizontal="center" vertical="center" shrinkToFit="1"/>
    </xf>
    <xf numFmtId="49" fontId="10" fillId="0" borderId="35" xfId="0" applyNumberFormat="1" applyFont="1" applyBorder="1" applyAlignment="1">
      <alignment horizontal="center" vertical="center" shrinkToFit="1"/>
    </xf>
    <xf numFmtId="0" fontId="10" fillId="0" borderId="30" xfId="0" applyFont="1" applyBorder="1" applyAlignment="1">
      <alignment horizontal="left" vertical="center" shrinkToFit="1"/>
    </xf>
    <xf numFmtId="4" fontId="19" fillId="4" borderId="29" xfId="0" applyNumberFormat="1" applyFont="1" applyFill="1" applyBorder="1" applyAlignment="1">
      <alignment horizontal="center" vertical="center"/>
    </xf>
    <xf numFmtId="0" fontId="0" fillId="0" borderId="30" xfId="0" applyBorder="1"/>
    <xf numFmtId="0" fontId="17" fillId="0" borderId="0" xfId="2" applyAlignment="1">
      <alignment horizontal="center" vertical="center"/>
    </xf>
    <xf numFmtId="0" fontId="17" fillId="0" borderId="0" xfId="2" applyAlignment="1">
      <alignment horizontal="center" vertical="center" wrapText="1"/>
    </xf>
    <xf numFmtId="0" fontId="10" fillId="0" borderId="0" xfId="0" applyFont="1"/>
    <xf numFmtId="0" fontId="22" fillId="0" borderId="0" xfId="0" applyFont="1" applyAlignment="1">
      <alignment vertical="center"/>
    </xf>
    <xf numFmtId="0" fontId="9" fillId="0" borderId="0" xfId="0" applyFont="1" applyAlignment="1">
      <alignment horizontal="right" wrapText="1"/>
    </xf>
    <xf numFmtId="0" fontId="9" fillId="0" borderId="0" xfId="0" applyFont="1" applyAlignment="1">
      <alignment horizontal="right" vertical="center" wrapText="1"/>
    </xf>
    <xf numFmtId="49" fontId="10" fillId="0" borderId="30" xfId="0" applyNumberFormat="1" applyFont="1" applyBorder="1" applyAlignment="1">
      <alignment vertical="center" shrinkToFit="1"/>
    </xf>
    <xf numFmtId="49" fontId="10" fillId="0" borderId="30" xfId="0" applyNumberFormat="1" applyFont="1" applyBorder="1" applyAlignment="1">
      <alignment vertical="center" wrapText="1" shrinkToFit="1"/>
    </xf>
    <xf numFmtId="49" fontId="10" fillId="0" borderId="30" xfId="0" applyNumberFormat="1" applyFont="1" applyBorder="1" applyAlignment="1">
      <alignment vertical="center" wrapText="1"/>
    </xf>
    <xf numFmtId="49" fontId="10" fillId="0" borderId="30" xfId="0" applyNumberFormat="1" applyFont="1" applyBorder="1" applyAlignment="1">
      <alignment vertical="center"/>
    </xf>
    <xf numFmtId="0" fontId="10" fillId="0" borderId="0" xfId="0" applyFont="1" applyAlignment="1">
      <alignment wrapText="1"/>
    </xf>
    <xf numFmtId="0" fontId="24" fillId="0" borderId="0" xfId="0" applyFont="1" applyAlignment="1">
      <alignment vertical="center"/>
    </xf>
    <xf numFmtId="0" fontId="2" fillId="0" borderId="40" xfId="0" applyFont="1" applyBorder="1" applyAlignment="1">
      <alignment horizontal="center" vertical="center"/>
    </xf>
    <xf numFmtId="4" fontId="19" fillId="0" borderId="41" xfId="0" applyNumberFormat="1" applyFont="1" applyBorder="1" applyAlignment="1">
      <alignment horizontal="center" vertical="center"/>
    </xf>
    <xf numFmtId="0" fontId="2" fillId="0" borderId="40" xfId="0" applyFont="1" applyBorder="1" applyAlignment="1">
      <alignment horizontal="center" vertical="center" wrapText="1"/>
    </xf>
    <xf numFmtId="9" fontId="2" fillId="0" borderId="4" xfId="0" applyNumberFormat="1" applyFont="1" applyBorder="1" applyAlignment="1">
      <alignment horizontal="center" vertical="center"/>
    </xf>
    <xf numFmtId="0" fontId="24" fillId="0" borderId="17" xfId="0" applyFont="1" applyBorder="1" applyAlignment="1">
      <alignment vertical="center"/>
    </xf>
    <xf numFmtId="0" fontId="2" fillId="0" borderId="42" xfId="0" applyFont="1" applyBorder="1" applyAlignment="1">
      <alignment horizontal="right" vertical="center"/>
    </xf>
    <xf numFmtId="0" fontId="24" fillId="0" borderId="7" xfId="0" applyFont="1" applyBorder="1" applyAlignment="1">
      <alignment vertical="center"/>
    </xf>
    <xf numFmtId="0" fontId="24" fillId="0" borderId="18" xfId="0" applyFont="1" applyBorder="1" applyAlignment="1">
      <alignment vertical="center"/>
    </xf>
    <xf numFmtId="0" fontId="24" fillId="0" borderId="11" xfId="0" applyFont="1" applyBorder="1" applyAlignment="1">
      <alignment vertical="center"/>
    </xf>
    <xf numFmtId="0" fontId="24" fillId="0" borderId="15" xfId="0" applyFont="1" applyBorder="1" applyAlignment="1">
      <alignment vertical="center"/>
    </xf>
    <xf numFmtId="0" fontId="24" fillId="0" borderId="6" xfId="0" applyFont="1" applyBorder="1" applyAlignment="1">
      <alignment vertical="center"/>
    </xf>
    <xf numFmtId="0" fontId="25" fillId="0" borderId="44" xfId="0" applyFont="1" applyBorder="1" applyAlignment="1">
      <alignment horizontal="center" vertical="center"/>
    </xf>
    <xf numFmtId="0" fontId="2" fillId="0" borderId="42"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45" xfId="0" applyFont="1" applyBorder="1" applyAlignment="1">
      <alignment horizontal="center" vertical="center" wrapText="1"/>
    </xf>
    <xf numFmtId="0" fontId="24" fillId="0" borderId="16" xfId="0" applyFont="1" applyBorder="1" applyAlignment="1">
      <alignment vertical="center"/>
    </xf>
    <xf numFmtId="0" fontId="2" fillId="0" borderId="0" xfId="0" applyFont="1" applyAlignment="1">
      <alignment horizontal="center" vertical="center" wrapText="1"/>
    </xf>
    <xf numFmtId="0" fontId="24" fillId="0" borderId="45" xfId="0" applyFont="1" applyBorder="1" applyAlignment="1">
      <alignment vertical="center"/>
    </xf>
    <xf numFmtId="49" fontId="25" fillId="0" borderId="46" xfId="5" applyNumberFormat="1" applyFont="1" applyBorder="1" applyAlignment="1">
      <alignment horizontal="center" vertical="center" wrapText="1"/>
    </xf>
    <xf numFmtId="0" fontId="25" fillId="0" borderId="47" xfId="0" applyFont="1" applyBorder="1" applyAlignment="1">
      <alignment horizontal="center" vertical="center"/>
    </xf>
    <xf numFmtId="49" fontId="0" fillId="0" borderId="48" xfId="3" applyNumberFormat="1" applyFont="1" applyBorder="1" applyAlignment="1">
      <alignment horizontal="center" vertical="center" wrapText="1"/>
    </xf>
    <xf numFmtId="49" fontId="25" fillId="0" borderId="49" xfId="5" applyNumberFormat="1" applyFont="1" applyBorder="1" applyAlignment="1">
      <alignment horizontal="center" vertical="center" wrapText="1"/>
    </xf>
    <xf numFmtId="0" fontId="25" fillId="0" borderId="50" xfId="0" applyFont="1" applyBorder="1" applyAlignment="1">
      <alignment horizontal="center" vertical="center"/>
    </xf>
    <xf numFmtId="49" fontId="0" fillId="0" borderId="51" xfId="3" applyNumberFormat="1" applyFont="1" applyBorder="1" applyAlignment="1">
      <alignment horizontal="center" vertical="center" wrapText="1"/>
    </xf>
    <xf numFmtId="0" fontId="24" fillId="0" borderId="0" xfId="0" applyFont="1" applyAlignment="1">
      <alignment horizontal="left" vertical="center"/>
    </xf>
    <xf numFmtId="0" fontId="2" fillId="0" borderId="13" xfId="0" applyFont="1" applyBorder="1" applyAlignment="1">
      <alignment horizontal="right" vertical="center"/>
    </xf>
    <xf numFmtId="0" fontId="24" fillId="0" borderId="13" xfId="0" applyFont="1" applyBorder="1" applyAlignment="1">
      <alignment vertical="center"/>
    </xf>
    <xf numFmtId="0" fontId="2" fillId="0" borderId="15" xfId="0" applyFont="1" applyBorder="1" applyAlignment="1">
      <alignment vertical="center" wrapText="1"/>
    </xf>
    <xf numFmtId="0" fontId="2" fillId="0" borderId="43" xfId="0" applyFont="1" applyBorder="1" applyAlignment="1">
      <alignment horizontal="center" vertical="center" wrapText="1"/>
    </xf>
    <xf numFmtId="0" fontId="12" fillId="5" borderId="41" xfId="4" applyFont="1" applyFill="1" applyBorder="1" applyAlignment="1">
      <alignment horizontal="center" vertical="center" wrapText="1"/>
    </xf>
    <xf numFmtId="9" fontId="26" fillId="0" borderId="23" xfId="0" applyNumberFormat="1" applyFont="1" applyBorder="1" applyAlignment="1">
      <alignment horizontal="center" vertical="center" wrapText="1"/>
    </xf>
    <xf numFmtId="9" fontId="26" fillId="0" borderId="41" xfId="0" applyNumberFormat="1" applyFont="1" applyBorder="1" applyAlignment="1">
      <alignment horizontal="center" vertical="center" wrapText="1"/>
    </xf>
    <xf numFmtId="9" fontId="26" fillId="0" borderId="34" xfId="0" applyNumberFormat="1" applyFont="1" applyBorder="1" applyAlignment="1">
      <alignment horizontal="center" vertical="center" wrapText="1"/>
    </xf>
    <xf numFmtId="0" fontId="26" fillId="0" borderId="58" xfId="0" applyFont="1" applyBorder="1" applyAlignment="1">
      <alignment vertical="center" wrapText="1"/>
    </xf>
    <xf numFmtId="0" fontId="12" fillId="5" borderId="59" xfId="4" applyFont="1" applyFill="1" applyBorder="1" applyAlignment="1">
      <alignment horizontal="center" vertical="center" wrapText="1"/>
    </xf>
    <xf numFmtId="9" fontId="26" fillId="0" borderId="60" xfId="0" applyNumberFormat="1" applyFont="1" applyBorder="1" applyAlignment="1">
      <alignment horizontal="center" vertical="center" wrapText="1"/>
    </xf>
    <xf numFmtId="178" fontId="26" fillId="0" borderId="22" xfId="0" applyNumberFormat="1" applyFont="1" applyBorder="1" applyAlignment="1">
      <alignment horizontal="center" vertical="center" wrapText="1"/>
    </xf>
    <xf numFmtId="0" fontId="26" fillId="0" borderId="61" xfId="0" applyFont="1" applyBorder="1" applyAlignment="1">
      <alignment vertical="center" wrapText="1"/>
    </xf>
    <xf numFmtId="0" fontId="12" fillId="5" borderId="13" xfId="4" applyFont="1" applyFill="1" applyBorder="1" applyAlignment="1">
      <alignment horizontal="center" vertical="center" wrapText="1"/>
    </xf>
    <xf numFmtId="9" fontId="26" fillId="0" borderId="39" xfId="0" applyNumberFormat="1" applyFont="1" applyBorder="1" applyAlignment="1">
      <alignment horizontal="center" vertical="center" wrapText="1"/>
    </xf>
    <xf numFmtId="9" fontId="26" fillId="0" borderId="62" xfId="0" applyNumberFormat="1" applyFont="1" applyBorder="1" applyAlignment="1">
      <alignment horizontal="center" vertical="center" wrapText="1"/>
    </xf>
    <xf numFmtId="9" fontId="26" fillId="0" borderId="35" xfId="0" applyNumberFormat="1" applyFont="1" applyBorder="1" applyAlignment="1">
      <alignment horizontal="center" vertical="center" wrapText="1"/>
    </xf>
    <xf numFmtId="0" fontId="26" fillId="0" borderId="62" xfId="0" applyFont="1" applyBorder="1" applyAlignment="1">
      <alignment vertical="center" wrapText="1"/>
    </xf>
    <xf numFmtId="0" fontId="2" fillId="0" borderId="41" xfId="0" applyFont="1" applyBorder="1" applyAlignment="1">
      <alignment horizontal="center" vertical="center" wrapText="1"/>
    </xf>
    <xf numFmtId="0" fontId="12" fillId="5" borderId="63" xfId="4" applyFont="1" applyFill="1" applyBorder="1" applyAlignment="1">
      <alignment horizontal="center" vertical="center" wrapText="1"/>
    </xf>
    <xf numFmtId="9" fontId="26" fillId="0" borderId="58" xfId="0" applyNumberFormat="1" applyFont="1" applyBorder="1" applyAlignment="1">
      <alignment horizontal="center" vertical="center" wrapText="1"/>
    </xf>
    <xf numFmtId="9" fontId="26" fillId="0" borderId="64" xfId="0" applyNumberFormat="1" applyFont="1" applyBorder="1" applyAlignment="1">
      <alignment horizontal="center" vertical="center" wrapText="1"/>
    </xf>
    <xf numFmtId="9" fontId="26" fillId="0" borderId="65" xfId="0" applyNumberFormat="1" applyFont="1" applyBorder="1" applyAlignment="1">
      <alignment horizontal="center" vertical="center" wrapText="1"/>
    </xf>
    <xf numFmtId="0" fontId="12" fillId="5" borderId="58" xfId="4" applyFont="1" applyFill="1" applyBorder="1" applyAlignment="1">
      <alignment horizontal="center" vertical="center" wrapText="1"/>
    </xf>
    <xf numFmtId="178" fontId="26" fillId="0" borderId="66" xfId="0" applyNumberFormat="1" applyFont="1" applyBorder="1" applyAlignment="1">
      <alignment horizontal="center" vertical="center" wrapText="1"/>
    </xf>
    <xf numFmtId="0" fontId="12" fillId="5" borderId="61" xfId="4" applyFont="1" applyFill="1" applyBorder="1" applyAlignment="1">
      <alignment horizontal="center" vertical="center" wrapText="1"/>
    </xf>
    <xf numFmtId="179" fontId="26" fillId="0" borderId="44" xfId="0" applyNumberFormat="1" applyFont="1" applyBorder="1" applyAlignment="1">
      <alignment horizontal="center" vertical="center" wrapText="1"/>
    </xf>
    <xf numFmtId="0" fontId="2" fillId="2" borderId="14" xfId="0" applyFont="1" applyFill="1" applyBorder="1" applyAlignment="1">
      <alignment horizontal="center" vertical="center" wrapText="1"/>
    </xf>
    <xf numFmtId="180" fontId="12" fillId="0" borderId="0" xfId="4" applyNumberFormat="1" applyFont="1" applyAlignment="1">
      <alignment vertical="center" wrapText="1"/>
    </xf>
    <xf numFmtId="9" fontId="2" fillId="0" borderId="4" xfId="0" applyNumberFormat="1" applyFont="1" applyBorder="1" applyAlignment="1">
      <alignment horizontal="center" vertical="center" wrapText="1"/>
    </xf>
    <xf numFmtId="0" fontId="19" fillId="3" borderId="29" xfId="0" applyFont="1" applyFill="1" applyBorder="1" applyAlignment="1">
      <alignment horizontal="center" vertical="center"/>
    </xf>
    <xf numFmtId="0" fontId="19" fillId="3" borderId="29" xfId="0" applyFont="1" applyFill="1" applyBorder="1" applyAlignment="1">
      <alignment horizontal="left" vertical="center"/>
    </xf>
    <xf numFmtId="0" fontId="19" fillId="3" borderId="29" xfId="0" applyFont="1" applyFill="1" applyBorder="1" applyAlignment="1">
      <alignment horizontal="center" vertical="center" wrapText="1"/>
    </xf>
    <xf numFmtId="4" fontId="19" fillId="3" borderId="29" xfId="0" applyNumberFormat="1" applyFont="1" applyFill="1" applyBorder="1" applyAlignment="1">
      <alignment horizontal="left" vertical="center"/>
    </xf>
    <xf numFmtId="4" fontId="19" fillId="3" borderId="29" xfId="0" applyNumberFormat="1" applyFont="1" applyFill="1" applyBorder="1" applyAlignment="1">
      <alignment horizontal="center" vertical="center"/>
    </xf>
    <xf numFmtId="0" fontId="19" fillId="4" borderId="29" xfId="0" applyFont="1" applyFill="1" applyBorder="1" applyAlignment="1">
      <alignment horizontal="left" vertical="center" wrapText="1"/>
    </xf>
    <xf numFmtId="0" fontId="19" fillId="4" borderId="29" xfId="0" applyFont="1" applyFill="1" applyBorder="1" applyAlignment="1">
      <alignment horizontal="left" vertical="center"/>
    </xf>
    <xf numFmtId="0" fontId="19" fillId="4" borderId="29" xfId="0" applyFont="1" applyFill="1" applyBorder="1" applyAlignment="1">
      <alignment horizontal="center" vertical="center"/>
    </xf>
    <xf numFmtId="0" fontId="11" fillId="0" borderId="0" xfId="0" applyFont="1" applyAlignment="1">
      <alignment horizontal="left" vertical="top" wrapText="1"/>
    </xf>
    <xf numFmtId="0" fontId="10" fillId="0" borderId="3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30" xfId="0" applyFont="1" applyBorder="1" applyAlignment="1">
      <alignment horizontal="center" vertical="center" wrapText="1"/>
    </xf>
    <xf numFmtId="0" fontId="10" fillId="0" borderId="30" xfId="0" applyFont="1" applyBorder="1" applyAlignment="1">
      <alignment horizontal="center" vertical="center" wrapText="1" shrinkToFit="1"/>
    </xf>
    <xf numFmtId="0" fontId="10" fillId="0" borderId="33"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7" xfId="0" applyFont="1" applyBorder="1" applyAlignment="1">
      <alignment horizontal="center" vertical="center" shrinkToFit="1"/>
    </xf>
    <xf numFmtId="0" fontId="7" fillId="0" borderId="0" xfId="0" applyFont="1" applyAlignment="1">
      <alignment horizontal="center"/>
    </xf>
    <xf numFmtId="0" fontId="7" fillId="0" borderId="0" xfId="0" applyFont="1" applyAlignment="1">
      <alignment horizontal="center" wrapText="1"/>
    </xf>
    <xf numFmtId="4" fontId="10" fillId="0" borderId="31" xfId="0" applyNumberFormat="1" applyFont="1" applyBorder="1" applyAlignment="1">
      <alignment horizontal="center" vertical="center" shrinkToFit="1"/>
    </xf>
    <xf numFmtId="4" fontId="10" fillId="0" borderId="32" xfId="0" applyNumberFormat="1" applyFont="1" applyBorder="1" applyAlignment="1">
      <alignment horizontal="center" vertical="center" shrinkToFit="1"/>
    </xf>
    <xf numFmtId="4" fontId="10" fillId="0" borderId="32" xfId="0" applyNumberFormat="1" applyFont="1" applyBorder="1" applyAlignment="1">
      <alignment horizontal="center" vertical="center" wrapText="1" shrinkToFit="1"/>
    </xf>
    <xf numFmtId="4" fontId="10" fillId="0" borderId="33" xfId="0" applyNumberFormat="1" applyFont="1" applyBorder="1" applyAlignment="1">
      <alignment horizontal="center" vertical="center" shrinkToFit="1"/>
    </xf>
    <xf numFmtId="4" fontId="10" fillId="0" borderId="30" xfId="0" applyNumberFormat="1" applyFont="1" applyBorder="1" applyAlignment="1">
      <alignment horizontal="center" vertical="center" shrinkToFit="1"/>
    </xf>
    <xf numFmtId="4" fontId="10" fillId="0" borderId="35" xfId="0" applyNumberFormat="1" applyFont="1" applyBorder="1" applyAlignment="1">
      <alignment horizontal="center" vertical="center" shrinkToFit="1"/>
    </xf>
    <xf numFmtId="4" fontId="10" fillId="0" borderId="36" xfId="0" applyNumberFormat="1" applyFont="1" applyBorder="1" applyAlignment="1">
      <alignment horizontal="center" vertical="center" shrinkToFit="1"/>
    </xf>
    <xf numFmtId="4" fontId="10" fillId="0" borderId="30" xfId="0" applyNumberFormat="1" applyFont="1" applyBorder="1" applyAlignment="1">
      <alignment horizontal="center" vertical="center" wrapText="1" shrinkToFit="1"/>
    </xf>
    <xf numFmtId="0" fontId="0" fillId="0" borderId="30" xfId="0" applyBorder="1" applyAlignment="1">
      <alignment horizontal="center" vertical="center"/>
    </xf>
    <xf numFmtId="49" fontId="10" fillId="0" borderId="35" xfId="0" applyNumberFormat="1" applyFont="1" applyBorder="1" applyAlignment="1">
      <alignment horizontal="left" vertical="center"/>
    </xf>
    <xf numFmtId="49" fontId="10" fillId="0" borderId="36" xfId="0" applyNumberFormat="1" applyFont="1" applyBorder="1" applyAlignment="1">
      <alignment horizontal="left" vertical="center"/>
    </xf>
    <xf numFmtId="0" fontId="23" fillId="0" borderId="0" xfId="0" applyFont="1" applyAlignment="1">
      <alignment horizontal="left" vertical="center"/>
    </xf>
    <xf numFmtId="0" fontId="9" fillId="0" borderId="27" xfId="0" applyFont="1" applyBorder="1" applyAlignment="1">
      <alignment horizontal="left" vertical="center"/>
    </xf>
    <xf numFmtId="49" fontId="10" fillId="0" borderId="37" xfId="0" applyNumberFormat="1" applyFont="1" applyBorder="1" applyAlignment="1">
      <alignment horizontal="left" vertical="center"/>
    </xf>
    <xf numFmtId="49" fontId="10" fillId="0" borderId="38" xfId="0" applyNumberFormat="1" applyFont="1" applyBorder="1" applyAlignment="1">
      <alignment horizontal="left" vertical="center"/>
    </xf>
    <xf numFmtId="49" fontId="10" fillId="0" borderId="28" xfId="0" applyNumberFormat="1"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22" fillId="0" borderId="0" xfId="0" applyFont="1" applyAlignment="1">
      <alignment horizontal="center" vertical="center"/>
    </xf>
    <xf numFmtId="0" fontId="0" fillId="0" borderId="39" xfId="0" applyBorder="1" applyAlignment="1">
      <alignment horizontal="left" vertical="center"/>
    </xf>
    <xf numFmtId="0" fontId="0" fillId="0" borderId="36" xfId="0"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center" vertical="center"/>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3" xfId="0" applyFont="1" applyBorder="1" applyAlignment="1">
      <alignment horizontal="center" vertical="center" wrapText="1"/>
    </xf>
    <xf numFmtId="0" fontId="25" fillId="0" borderId="52" xfId="0" applyFont="1" applyBorder="1" applyAlignment="1">
      <alignment horizontal="center" vertical="center"/>
    </xf>
    <xf numFmtId="0" fontId="25" fillId="0" borderId="54" xfId="0" applyFont="1" applyBorder="1" applyAlignment="1">
      <alignment horizontal="center" vertical="center"/>
    </xf>
    <xf numFmtId="9" fontId="2" fillId="0" borderId="5" xfId="0" applyNumberFormat="1" applyFont="1" applyBorder="1" applyAlignment="1">
      <alignment horizontal="center" vertical="center"/>
    </xf>
    <xf numFmtId="0" fontId="2" fillId="0" borderId="53" xfId="0" applyFont="1" applyBorder="1" applyAlignment="1">
      <alignment horizontal="center" vertical="center"/>
    </xf>
    <xf numFmtId="0" fontId="2" fillId="0" borderId="3" xfId="0" applyFont="1" applyBorder="1" applyAlignment="1">
      <alignment horizontal="center" vertical="center"/>
    </xf>
    <xf numFmtId="9" fontId="2" fillId="0" borderId="53" xfId="0" applyNumberFormat="1" applyFont="1" applyBorder="1" applyAlignment="1">
      <alignment horizontal="center" vertical="center"/>
    </xf>
    <xf numFmtId="0" fontId="2" fillId="0" borderId="4" xfId="0" applyFont="1" applyBorder="1" applyAlignment="1">
      <alignment horizontal="center" vertical="center" wrapText="1"/>
    </xf>
    <xf numFmtId="0" fontId="3" fillId="0" borderId="0" xfId="0" applyFont="1" applyAlignment="1">
      <alignment horizontal="left"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9" fontId="2" fillId="2" borderId="42" xfId="0" applyNumberFormat="1" applyFont="1" applyFill="1" applyBorder="1" applyAlignment="1">
      <alignment horizontal="center" vertical="center"/>
    </xf>
    <xf numFmtId="0" fontId="2" fillId="0" borderId="21" xfId="0" applyFont="1" applyBorder="1" applyAlignment="1">
      <alignment horizontal="center" vertical="center" wrapText="1"/>
    </xf>
    <xf numFmtId="0" fontId="2" fillId="0" borderId="5" xfId="0" applyFont="1" applyBorder="1" applyAlignment="1">
      <alignment horizontal="center" vertical="center"/>
    </xf>
    <xf numFmtId="176" fontId="2" fillId="0" borderId="4" xfId="0" applyNumberFormat="1" applyFont="1" applyBorder="1" applyAlignment="1">
      <alignment horizontal="center" vertical="center"/>
    </xf>
    <xf numFmtId="0" fontId="2" fillId="0" borderId="6" xfId="0" applyFont="1" applyBorder="1" applyAlignment="1">
      <alignment horizontal="center" vertical="center"/>
    </xf>
    <xf numFmtId="4" fontId="2" fillId="2" borderId="19" xfId="0" applyNumberFormat="1" applyFont="1" applyFill="1" applyBorder="1" applyAlignment="1">
      <alignment horizontal="center" vertical="center"/>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center" vertical="center"/>
    </xf>
    <xf numFmtId="0" fontId="2" fillId="0" borderId="40" xfId="0" applyFont="1" applyBorder="1" applyAlignment="1">
      <alignment horizontal="center"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9" fontId="2" fillId="2" borderId="4" xfId="0" applyNumberFormat="1" applyFont="1" applyFill="1" applyBorder="1" applyAlignment="1">
      <alignment horizontal="center" vertical="center"/>
    </xf>
    <xf numFmtId="0" fontId="2" fillId="2" borderId="3" xfId="0" applyFont="1" applyFill="1" applyBorder="1" applyAlignment="1">
      <alignment horizontal="center" vertical="center"/>
    </xf>
    <xf numFmtId="9" fontId="26" fillId="0" borderId="42" xfId="0" applyNumberFormat="1" applyFont="1" applyBorder="1" applyAlignment="1">
      <alignment horizontal="center" vertical="center" wrapText="1"/>
    </xf>
    <xf numFmtId="9" fontId="26" fillId="0" borderId="1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4" xfId="0" applyFont="1" applyBorder="1" applyAlignment="1">
      <alignment horizontal="justify" wrapText="1"/>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177" fontId="12" fillId="0" borderId="42" xfId="4" applyNumberFormat="1" applyFont="1" applyBorder="1" applyAlignment="1">
      <alignment horizontal="center" vertical="center" wrapText="1"/>
    </xf>
    <xf numFmtId="177" fontId="12" fillId="0" borderId="13" xfId="4" applyNumberFormat="1" applyFont="1" applyBorder="1" applyAlignment="1">
      <alignment horizontal="center" vertical="center" wrapText="1"/>
    </xf>
    <xf numFmtId="176" fontId="2" fillId="0" borderId="68"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0" borderId="68"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3" xfId="0" applyFont="1" applyBorder="1" applyAlignment="1">
      <alignment horizontal="left" vertical="center" wrapText="1"/>
    </xf>
    <xf numFmtId="0" fontId="2" fillId="0" borderId="6"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4" xfId="0" applyFont="1" applyBorder="1" applyAlignment="1">
      <alignment horizontal="left" vertical="center" wrapText="1"/>
    </xf>
    <xf numFmtId="0" fontId="9" fillId="0" borderId="60" xfId="0" applyFont="1" applyBorder="1" applyAlignment="1">
      <alignment horizontal="left" vertical="center"/>
    </xf>
    <xf numFmtId="4" fontId="2" fillId="0" borderId="40" xfId="0" applyNumberFormat="1" applyFont="1" applyBorder="1" applyAlignment="1">
      <alignment horizontal="center" vertical="center" wrapText="1"/>
    </xf>
    <xf numFmtId="4" fontId="2" fillId="0" borderId="40" xfId="0" applyNumberFormat="1" applyFont="1" applyBorder="1" applyAlignment="1">
      <alignment horizontal="center" vertical="center"/>
    </xf>
    <xf numFmtId="4" fontId="2" fillId="0" borderId="4" xfId="0" applyNumberFormat="1" applyFont="1" applyBorder="1" applyAlignment="1">
      <alignment horizontal="center" vertical="center"/>
    </xf>
    <xf numFmtId="4" fontId="2" fillId="0" borderId="19" xfId="0" applyNumberFormat="1" applyFont="1" applyBorder="1" applyAlignment="1">
      <alignment horizontal="center" vertical="center"/>
    </xf>
  </cellXfs>
  <cellStyles count="6">
    <cellStyle name="常规" xfId="0" builtinId="0"/>
    <cellStyle name="常规 2" xfId="4" xr:uid="{00000000-0005-0000-0000-000037000000}"/>
    <cellStyle name="常规 3" xfId="3" xr:uid="{00000000-0005-0000-0000-000036000000}"/>
    <cellStyle name="常规 3 4" xfId="5" xr:uid="{C3967695-1DEF-4D3E-BD49-42BEE934471B}"/>
    <cellStyle name="常规 9" xfId="1" xr:uid="{00000000-0005-0000-0000-000032000000}"/>
    <cellStyle name="常规_04-分类改革-预算表" xfId="2" xr:uid="{00000000-0005-0000-0000-000035000000}"/>
  </cellStyles>
  <dxfs count="0"/>
  <tableStyles count="0" defaultTableStyle="TableStyleMedium2" defaultPivotStyle="PivotStyleLight16"/>
  <colors>
    <mruColors>
      <color rgb="FFFFFF00"/>
      <color rgb="FFFF0000"/>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7"/>
  <sheetViews>
    <sheetView workbookViewId="0">
      <selection sqref="A1:XFD1048576"/>
    </sheetView>
  </sheetViews>
  <sheetFormatPr defaultRowHeight="15.6"/>
  <cols>
    <col min="1" max="1" width="28.8984375" style="35" customWidth="1"/>
    <col min="2" max="2" width="4.296875" style="35" customWidth="1"/>
    <col min="3" max="3" width="17.5" style="35" customWidth="1"/>
    <col min="4" max="4" width="29.3984375" style="35" customWidth="1"/>
    <col min="5" max="5" width="4.296875" style="35" customWidth="1"/>
    <col min="6" max="6" width="16.796875" style="35" customWidth="1"/>
    <col min="7" max="16384" width="8.796875" style="37"/>
  </cols>
  <sheetData>
    <row r="1" spans="1:6" ht="28.2">
      <c r="C1" s="36" t="s">
        <v>0</v>
      </c>
    </row>
    <row r="2" spans="1:6">
      <c r="F2" s="38" t="s">
        <v>1</v>
      </c>
    </row>
    <row r="3" spans="1:6">
      <c r="A3" s="38" t="s">
        <v>494</v>
      </c>
      <c r="F3" s="38" t="s">
        <v>2</v>
      </c>
    </row>
    <row r="4" spans="1:6" ht="19.5" customHeight="1">
      <c r="A4" s="133" t="s">
        <v>3</v>
      </c>
      <c r="B4" s="133"/>
      <c r="C4" s="133"/>
      <c r="D4" s="133" t="s">
        <v>4</v>
      </c>
      <c r="E4" s="133"/>
      <c r="F4" s="133"/>
    </row>
    <row r="5" spans="1:6" ht="19.5" customHeight="1">
      <c r="A5" s="39" t="s">
        <v>5</v>
      </c>
      <c r="B5" s="39" t="s">
        <v>6</v>
      </c>
      <c r="C5" s="39" t="s">
        <v>7</v>
      </c>
      <c r="D5" s="39" t="s">
        <v>8</v>
      </c>
      <c r="E5" s="39" t="s">
        <v>6</v>
      </c>
      <c r="F5" s="39" t="s">
        <v>7</v>
      </c>
    </row>
    <row r="6" spans="1:6" ht="19.5" customHeight="1">
      <c r="A6" s="39" t="s">
        <v>9</v>
      </c>
      <c r="B6" s="39"/>
      <c r="C6" s="39" t="s">
        <v>10</v>
      </c>
      <c r="D6" s="39" t="s">
        <v>9</v>
      </c>
      <c r="E6" s="39"/>
      <c r="F6" s="39" t="s">
        <v>11</v>
      </c>
    </row>
    <row r="7" spans="1:6" ht="19.5" customHeight="1">
      <c r="A7" s="40" t="s">
        <v>12</v>
      </c>
      <c r="B7" s="39" t="s">
        <v>10</v>
      </c>
      <c r="C7" s="41">
        <v>40867404.579999998</v>
      </c>
      <c r="D7" s="40" t="s">
        <v>13</v>
      </c>
      <c r="E7" s="39" t="s">
        <v>120</v>
      </c>
      <c r="F7" s="41">
        <v>0</v>
      </c>
    </row>
    <row r="8" spans="1:6" ht="19.5" customHeight="1">
      <c r="A8" s="40" t="s">
        <v>14</v>
      </c>
      <c r="B8" s="39" t="s">
        <v>11</v>
      </c>
      <c r="C8" s="41">
        <v>0</v>
      </c>
      <c r="D8" s="40" t="s">
        <v>15</v>
      </c>
      <c r="E8" s="39" t="s">
        <v>121</v>
      </c>
      <c r="F8" s="41">
        <v>0</v>
      </c>
    </row>
    <row r="9" spans="1:6" ht="19.5" customHeight="1">
      <c r="A9" s="40" t="s">
        <v>16</v>
      </c>
      <c r="B9" s="39" t="s">
        <v>17</v>
      </c>
      <c r="C9" s="41">
        <v>0</v>
      </c>
      <c r="D9" s="40" t="s">
        <v>18</v>
      </c>
      <c r="E9" s="39" t="s">
        <v>495</v>
      </c>
      <c r="F9" s="41">
        <v>0</v>
      </c>
    </row>
    <row r="10" spans="1:6" ht="19.5" customHeight="1">
      <c r="A10" s="40" t="s">
        <v>19</v>
      </c>
      <c r="B10" s="39" t="s">
        <v>20</v>
      </c>
      <c r="C10" s="41">
        <v>0</v>
      </c>
      <c r="D10" s="40" t="s">
        <v>21</v>
      </c>
      <c r="E10" s="39" t="s">
        <v>496</v>
      </c>
      <c r="F10" s="41">
        <v>0</v>
      </c>
    </row>
    <row r="11" spans="1:6" ht="19.5" customHeight="1">
      <c r="A11" s="40" t="s">
        <v>22</v>
      </c>
      <c r="B11" s="39" t="s">
        <v>23</v>
      </c>
      <c r="C11" s="41">
        <v>0</v>
      </c>
      <c r="D11" s="40" t="s">
        <v>24</v>
      </c>
      <c r="E11" s="39" t="s">
        <v>497</v>
      </c>
      <c r="F11" s="41">
        <v>29197045.640000001</v>
      </c>
    </row>
    <row r="12" spans="1:6" ht="19.5" customHeight="1">
      <c r="A12" s="40" t="s">
        <v>25</v>
      </c>
      <c r="B12" s="39" t="s">
        <v>26</v>
      </c>
      <c r="C12" s="41">
        <v>0</v>
      </c>
      <c r="D12" s="40" t="s">
        <v>27</v>
      </c>
      <c r="E12" s="39" t="s">
        <v>498</v>
      </c>
      <c r="F12" s="41">
        <v>0</v>
      </c>
    </row>
    <row r="13" spans="1:6" ht="19.5" customHeight="1">
      <c r="A13" s="40" t="s">
        <v>28</v>
      </c>
      <c r="B13" s="39" t="s">
        <v>29</v>
      </c>
      <c r="C13" s="41">
        <v>0</v>
      </c>
      <c r="D13" s="40" t="s">
        <v>30</v>
      </c>
      <c r="E13" s="39" t="s">
        <v>499</v>
      </c>
      <c r="F13" s="41">
        <v>0</v>
      </c>
    </row>
    <row r="14" spans="1:6" ht="19.5" customHeight="1">
      <c r="A14" s="40" t="s">
        <v>31</v>
      </c>
      <c r="B14" s="39" t="s">
        <v>32</v>
      </c>
      <c r="C14" s="41">
        <v>698782.01</v>
      </c>
      <c r="D14" s="40" t="s">
        <v>33</v>
      </c>
      <c r="E14" s="39" t="s">
        <v>500</v>
      </c>
      <c r="F14" s="41">
        <v>6073792.9699999997</v>
      </c>
    </row>
    <row r="15" spans="1:6" ht="19.5" customHeight="1">
      <c r="A15" s="40"/>
      <c r="B15" s="39" t="s">
        <v>34</v>
      </c>
      <c r="C15" s="42"/>
      <c r="D15" s="40" t="s">
        <v>35</v>
      </c>
      <c r="E15" s="39" t="s">
        <v>501</v>
      </c>
      <c r="F15" s="41">
        <v>3441111.97</v>
      </c>
    </row>
    <row r="16" spans="1:6" ht="19.5" customHeight="1">
      <c r="A16" s="40"/>
      <c r="B16" s="39" t="s">
        <v>36</v>
      </c>
      <c r="C16" s="42"/>
      <c r="D16" s="40" t="s">
        <v>37</v>
      </c>
      <c r="E16" s="39" t="s">
        <v>502</v>
      </c>
      <c r="F16" s="41">
        <v>0</v>
      </c>
    </row>
    <row r="17" spans="1:6" ht="19.5" customHeight="1">
      <c r="A17" s="40"/>
      <c r="B17" s="39" t="s">
        <v>38</v>
      </c>
      <c r="C17" s="42"/>
      <c r="D17" s="40" t="s">
        <v>39</v>
      </c>
      <c r="E17" s="39" t="s">
        <v>503</v>
      </c>
      <c r="F17" s="41">
        <v>0</v>
      </c>
    </row>
    <row r="18" spans="1:6" ht="19.5" customHeight="1">
      <c r="A18" s="40"/>
      <c r="B18" s="39" t="s">
        <v>40</v>
      </c>
      <c r="C18" s="42"/>
      <c r="D18" s="40" t="s">
        <v>41</v>
      </c>
      <c r="E18" s="39" t="s">
        <v>504</v>
      </c>
      <c r="F18" s="41">
        <v>0</v>
      </c>
    </row>
    <row r="19" spans="1:6" ht="19.5" customHeight="1">
      <c r="A19" s="40"/>
      <c r="B19" s="39" t="s">
        <v>42</v>
      </c>
      <c r="C19" s="42"/>
      <c r="D19" s="40" t="s">
        <v>43</v>
      </c>
      <c r="E19" s="39" t="s">
        <v>505</v>
      </c>
      <c r="F19" s="41">
        <v>0</v>
      </c>
    </row>
    <row r="20" spans="1:6" ht="19.5" customHeight="1">
      <c r="A20" s="40"/>
      <c r="B20" s="39" t="s">
        <v>44</v>
      </c>
      <c r="C20" s="42"/>
      <c r="D20" s="40" t="s">
        <v>45</v>
      </c>
      <c r="E20" s="39" t="s">
        <v>506</v>
      </c>
      <c r="F20" s="41">
        <v>0</v>
      </c>
    </row>
    <row r="21" spans="1:6" ht="19.5" customHeight="1">
      <c r="A21" s="40"/>
      <c r="B21" s="39" t="s">
        <v>46</v>
      </c>
      <c r="C21" s="42"/>
      <c r="D21" s="40" t="s">
        <v>47</v>
      </c>
      <c r="E21" s="39" t="s">
        <v>507</v>
      </c>
      <c r="F21" s="41">
        <v>0</v>
      </c>
    </row>
    <row r="22" spans="1:6" ht="19.5" customHeight="1">
      <c r="A22" s="40"/>
      <c r="B22" s="39" t="s">
        <v>48</v>
      </c>
      <c r="C22" s="42"/>
      <c r="D22" s="40" t="s">
        <v>49</v>
      </c>
      <c r="E22" s="39" t="s">
        <v>508</v>
      </c>
      <c r="F22" s="41">
        <v>1041.01</v>
      </c>
    </row>
    <row r="23" spans="1:6" ht="19.5" customHeight="1">
      <c r="A23" s="40"/>
      <c r="B23" s="39" t="s">
        <v>50</v>
      </c>
      <c r="C23" s="42"/>
      <c r="D23" s="40" t="s">
        <v>51</v>
      </c>
      <c r="E23" s="39" t="s">
        <v>509</v>
      </c>
      <c r="F23" s="41">
        <v>0</v>
      </c>
    </row>
    <row r="24" spans="1:6" ht="19.5" customHeight="1">
      <c r="A24" s="40"/>
      <c r="B24" s="39" t="s">
        <v>52</v>
      </c>
      <c r="C24" s="42"/>
      <c r="D24" s="40" t="s">
        <v>53</v>
      </c>
      <c r="E24" s="39" t="s">
        <v>510</v>
      </c>
      <c r="F24" s="41">
        <v>0</v>
      </c>
    </row>
    <row r="25" spans="1:6" ht="19.5" customHeight="1">
      <c r="A25" s="40"/>
      <c r="B25" s="39" t="s">
        <v>54</v>
      </c>
      <c r="C25" s="42"/>
      <c r="D25" s="40" t="s">
        <v>55</v>
      </c>
      <c r="E25" s="39" t="s">
        <v>511</v>
      </c>
      <c r="F25" s="41">
        <v>2853195</v>
      </c>
    </row>
    <row r="26" spans="1:6" ht="19.5" customHeight="1">
      <c r="A26" s="40"/>
      <c r="B26" s="39" t="s">
        <v>56</v>
      </c>
      <c r="C26" s="42"/>
      <c r="D26" s="40" t="s">
        <v>57</v>
      </c>
      <c r="E26" s="39" t="s">
        <v>512</v>
      </c>
      <c r="F26" s="41">
        <v>0</v>
      </c>
    </row>
    <row r="27" spans="1:6" ht="19.5" customHeight="1">
      <c r="A27" s="40"/>
      <c r="B27" s="39" t="s">
        <v>58</v>
      </c>
      <c r="C27" s="42"/>
      <c r="D27" s="40" t="s">
        <v>59</v>
      </c>
      <c r="E27" s="39" t="s">
        <v>513</v>
      </c>
      <c r="F27" s="41">
        <v>0</v>
      </c>
    </row>
    <row r="28" spans="1:6" ht="19.5" customHeight="1">
      <c r="A28" s="40"/>
      <c r="B28" s="39" t="s">
        <v>60</v>
      </c>
      <c r="C28" s="42"/>
      <c r="D28" s="40" t="s">
        <v>61</v>
      </c>
      <c r="E28" s="39" t="s">
        <v>514</v>
      </c>
      <c r="F28" s="41">
        <v>0</v>
      </c>
    </row>
    <row r="29" spans="1:6" ht="19.5" customHeight="1">
      <c r="A29" s="40"/>
      <c r="B29" s="39" t="s">
        <v>62</v>
      </c>
      <c r="C29" s="42"/>
      <c r="D29" s="40" t="s">
        <v>63</v>
      </c>
      <c r="E29" s="39" t="s">
        <v>515</v>
      </c>
      <c r="F29" s="41">
        <v>0</v>
      </c>
    </row>
    <row r="30" spans="1:6" ht="19.5" customHeight="1">
      <c r="A30" s="39"/>
      <c r="B30" s="39" t="s">
        <v>64</v>
      </c>
      <c r="C30" s="42"/>
      <c r="D30" s="40" t="s">
        <v>65</v>
      </c>
      <c r="E30" s="39" t="s">
        <v>516</v>
      </c>
      <c r="F30" s="41">
        <v>0</v>
      </c>
    </row>
    <row r="31" spans="1:6" ht="19.5" customHeight="1">
      <c r="A31" s="39"/>
      <c r="B31" s="39" t="s">
        <v>66</v>
      </c>
      <c r="C31" s="42"/>
      <c r="D31" s="40" t="s">
        <v>67</v>
      </c>
      <c r="E31" s="39" t="s">
        <v>517</v>
      </c>
      <c r="F31" s="41">
        <v>0</v>
      </c>
    </row>
    <row r="32" spans="1:6" ht="19.5" customHeight="1">
      <c r="A32" s="39"/>
      <c r="B32" s="39" t="s">
        <v>68</v>
      </c>
      <c r="C32" s="42"/>
      <c r="D32" s="40" t="s">
        <v>69</v>
      </c>
      <c r="E32" s="39" t="s">
        <v>518</v>
      </c>
      <c r="F32" s="41">
        <v>0</v>
      </c>
    </row>
    <row r="33" spans="1:6" ht="19.5" customHeight="1">
      <c r="A33" s="39" t="s">
        <v>70</v>
      </c>
      <c r="B33" s="39" t="s">
        <v>71</v>
      </c>
      <c r="C33" s="41">
        <v>41566186.590000004</v>
      </c>
      <c r="D33" s="39" t="s">
        <v>72</v>
      </c>
      <c r="E33" s="39" t="s">
        <v>519</v>
      </c>
      <c r="F33" s="41">
        <v>41566186.590000004</v>
      </c>
    </row>
    <row r="34" spans="1:6" ht="19.5" customHeight="1">
      <c r="A34" s="39" t="s">
        <v>520</v>
      </c>
      <c r="B34" s="39" t="s">
        <v>73</v>
      </c>
      <c r="C34" s="41">
        <v>0</v>
      </c>
      <c r="D34" s="40" t="s">
        <v>74</v>
      </c>
      <c r="E34" s="39" t="s">
        <v>521</v>
      </c>
      <c r="F34" s="41">
        <v>0</v>
      </c>
    </row>
    <row r="35" spans="1:6" ht="19.5" customHeight="1">
      <c r="A35" s="39" t="s">
        <v>125</v>
      </c>
      <c r="B35" s="39" t="s">
        <v>75</v>
      </c>
      <c r="C35" s="41">
        <v>0</v>
      </c>
      <c r="D35" s="40" t="s">
        <v>76</v>
      </c>
      <c r="E35" s="39" t="s">
        <v>522</v>
      </c>
      <c r="F35" s="41">
        <v>0</v>
      </c>
    </row>
    <row r="36" spans="1:6" ht="19.5" customHeight="1">
      <c r="A36" s="39" t="s">
        <v>77</v>
      </c>
      <c r="B36" s="39" t="s">
        <v>78</v>
      </c>
      <c r="C36" s="41">
        <v>41566186.590000004</v>
      </c>
      <c r="D36" s="39" t="s">
        <v>77</v>
      </c>
      <c r="E36" s="39" t="s">
        <v>523</v>
      </c>
      <c r="F36" s="41">
        <v>41566186.590000004</v>
      </c>
    </row>
    <row r="37" spans="1:6" ht="19.5" customHeight="1">
      <c r="A37" s="134" t="s">
        <v>79</v>
      </c>
      <c r="B37" s="134"/>
      <c r="C37" s="134"/>
      <c r="D37" s="134"/>
      <c r="E37" s="134"/>
      <c r="F37" s="134"/>
    </row>
  </sheetData>
  <mergeCells count="3">
    <mergeCell ref="A4:C4"/>
    <mergeCell ref="D4:F4"/>
    <mergeCell ref="A37:F37"/>
  </mergeCells>
  <phoneticPr fontId="14" type="noConversion"/>
  <pageMargins left="0.27500000000000002" right="0.23611111111111099" top="0.67" bottom="0.2" header="0.75" footer="0.2"/>
  <pageSetup paperSize="9" scale="88"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3"/>
  <sheetViews>
    <sheetView workbookViewId="0">
      <selection activeCell="B2" sqref="B2"/>
    </sheetView>
  </sheetViews>
  <sheetFormatPr defaultRowHeight="14.25" customHeight="1"/>
  <cols>
    <col min="1" max="1" width="32.296875" style="37" customWidth="1"/>
    <col min="2" max="2" width="14.796875" style="37" customWidth="1"/>
    <col min="3" max="3" width="12" style="37" customWidth="1"/>
    <col min="4" max="4" width="17.296875" style="37" customWidth="1"/>
    <col min="5" max="5" width="23.296875" style="37" customWidth="1"/>
    <col min="6" max="16384" width="8.796875" style="37"/>
  </cols>
  <sheetData>
    <row r="1" spans="1:5" ht="25.8">
      <c r="C1" s="47" t="s">
        <v>339</v>
      </c>
    </row>
    <row r="2" spans="1:5" ht="15.6">
      <c r="E2" s="33" t="s">
        <v>340</v>
      </c>
    </row>
    <row r="3" spans="1:5" ht="15.6">
      <c r="A3" s="33" t="s">
        <v>494</v>
      </c>
      <c r="E3" s="33" t="s">
        <v>2</v>
      </c>
    </row>
    <row r="4" spans="1:5" ht="15" customHeight="1">
      <c r="A4" s="48" t="s">
        <v>341</v>
      </c>
      <c r="B4" s="140" t="s">
        <v>6</v>
      </c>
      <c r="C4" s="48" t="s">
        <v>342</v>
      </c>
      <c r="D4" s="48" t="s">
        <v>343</v>
      </c>
      <c r="E4" s="48" t="s">
        <v>344</v>
      </c>
    </row>
    <row r="5" spans="1:5" ht="15" customHeight="1">
      <c r="A5" s="48" t="s">
        <v>345</v>
      </c>
      <c r="B5" s="140"/>
      <c r="C5" s="48" t="s">
        <v>10</v>
      </c>
      <c r="D5" s="48" t="s">
        <v>11</v>
      </c>
      <c r="E5" s="48" t="s">
        <v>17</v>
      </c>
    </row>
    <row r="6" spans="1:5" ht="15" customHeight="1">
      <c r="A6" s="49" t="s">
        <v>346</v>
      </c>
      <c r="B6" s="48" t="s">
        <v>10</v>
      </c>
      <c r="C6" s="48" t="s">
        <v>347</v>
      </c>
      <c r="D6" s="48" t="s">
        <v>347</v>
      </c>
      <c r="E6" s="48" t="s">
        <v>347</v>
      </c>
    </row>
    <row r="7" spans="1:5" ht="15" customHeight="1">
      <c r="A7" s="49" t="s">
        <v>348</v>
      </c>
      <c r="B7" s="48" t="s">
        <v>11</v>
      </c>
      <c r="C7" s="50">
        <v>0</v>
      </c>
      <c r="D7" s="50">
        <v>10828.97</v>
      </c>
      <c r="E7" s="50">
        <v>10828.97</v>
      </c>
    </row>
    <row r="8" spans="1:5" ht="15" customHeight="1">
      <c r="A8" s="49" t="s">
        <v>349</v>
      </c>
      <c r="B8" s="48" t="s">
        <v>17</v>
      </c>
      <c r="C8" s="50">
        <v>0</v>
      </c>
      <c r="D8" s="50">
        <v>0</v>
      </c>
      <c r="E8" s="50">
        <v>0</v>
      </c>
    </row>
    <row r="9" spans="1:5" ht="15" customHeight="1">
      <c r="A9" s="49" t="s">
        <v>350</v>
      </c>
      <c r="B9" s="48" t="s">
        <v>20</v>
      </c>
      <c r="C9" s="50">
        <v>0</v>
      </c>
      <c r="D9" s="50">
        <v>10828.97</v>
      </c>
      <c r="E9" s="50">
        <v>10828.97</v>
      </c>
    </row>
    <row r="10" spans="1:5" ht="15" customHeight="1">
      <c r="A10" s="49" t="s">
        <v>351</v>
      </c>
      <c r="B10" s="48" t="s">
        <v>23</v>
      </c>
      <c r="C10" s="50">
        <v>0</v>
      </c>
      <c r="D10" s="50">
        <v>0</v>
      </c>
      <c r="E10" s="50">
        <v>0</v>
      </c>
    </row>
    <row r="11" spans="1:5" ht="15" customHeight="1">
      <c r="A11" s="49" t="s">
        <v>352</v>
      </c>
      <c r="B11" s="48" t="s">
        <v>26</v>
      </c>
      <c r="C11" s="50">
        <v>0</v>
      </c>
      <c r="D11" s="50">
        <v>10828.97</v>
      </c>
      <c r="E11" s="50">
        <v>10828.97</v>
      </c>
    </row>
    <row r="12" spans="1:5" ht="15" customHeight="1">
      <c r="A12" s="49" t="s">
        <v>353</v>
      </c>
      <c r="B12" s="48" t="s">
        <v>29</v>
      </c>
      <c r="C12" s="50">
        <v>0</v>
      </c>
      <c r="D12" s="50">
        <v>0</v>
      </c>
      <c r="E12" s="50">
        <v>0</v>
      </c>
    </row>
    <row r="13" spans="1:5" ht="15.6">
      <c r="A13" s="49" t="s">
        <v>354</v>
      </c>
      <c r="B13" s="48" t="s">
        <v>32</v>
      </c>
      <c r="C13" s="48" t="s">
        <v>347</v>
      </c>
      <c r="D13" s="48" t="s">
        <v>347</v>
      </c>
      <c r="E13" s="50">
        <v>0</v>
      </c>
    </row>
    <row r="14" spans="1:5" ht="15.6">
      <c r="A14" s="49" t="s">
        <v>355</v>
      </c>
      <c r="B14" s="48" t="s">
        <v>34</v>
      </c>
      <c r="C14" s="48" t="s">
        <v>347</v>
      </c>
      <c r="D14" s="48" t="s">
        <v>347</v>
      </c>
      <c r="E14" s="50">
        <v>0</v>
      </c>
    </row>
    <row r="15" spans="1:5" ht="15.6">
      <c r="A15" s="49" t="s">
        <v>356</v>
      </c>
      <c r="B15" s="48" t="s">
        <v>36</v>
      </c>
      <c r="C15" s="48" t="s">
        <v>347</v>
      </c>
      <c r="D15" s="48" t="s">
        <v>347</v>
      </c>
      <c r="E15" s="50">
        <v>0</v>
      </c>
    </row>
    <row r="16" spans="1:5" ht="15.6">
      <c r="A16" s="49" t="s">
        <v>357</v>
      </c>
      <c r="B16" s="48" t="s">
        <v>38</v>
      </c>
      <c r="C16" s="48" t="s">
        <v>609</v>
      </c>
      <c r="D16" s="48" t="s">
        <v>347</v>
      </c>
      <c r="E16" s="48" t="s">
        <v>347</v>
      </c>
    </row>
    <row r="17" spans="1:5" ht="15.6">
      <c r="A17" s="49" t="s">
        <v>358</v>
      </c>
      <c r="B17" s="48" t="s">
        <v>40</v>
      </c>
      <c r="C17" s="48" t="s">
        <v>347</v>
      </c>
      <c r="D17" s="48" t="s">
        <v>347</v>
      </c>
      <c r="E17" s="51">
        <v>0</v>
      </c>
    </row>
    <row r="18" spans="1:5" ht="15.6">
      <c r="A18" s="49" t="s">
        <v>359</v>
      </c>
      <c r="B18" s="48" t="s">
        <v>42</v>
      </c>
      <c r="C18" s="48" t="s">
        <v>347</v>
      </c>
      <c r="D18" s="48" t="s">
        <v>347</v>
      </c>
      <c r="E18" s="51">
        <v>0</v>
      </c>
    </row>
    <row r="19" spans="1:5" ht="15.6">
      <c r="A19" s="49" t="s">
        <v>360</v>
      </c>
      <c r="B19" s="48" t="s">
        <v>44</v>
      </c>
      <c r="C19" s="48" t="s">
        <v>347</v>
      </c>
      <c r="D19" s="48" t="s">
        <v>347</v>
      </c>
      <c r="E19" s="51">
        <v>0</v>
      </c>
    </row>
    <row r="20" spans="1:5" ht="15.6">
      <c r="A20" s="49" t="s">
        <v>361</v>
      </c>
      <c r="B20" s="48" t="s">
        <v>46</v>
      </c>
      <c r="C20" s="48" t="s">
        <v>347</v>
      </c>
      <c r="D20" s="48" t="s">
        <v>347</v>
      </c>
      <c r="E20" s="51">
        <v>1</v>
      </c>
    </row>
    <row r="21" spans="1:5" ht="15.6">
      <c r="A21" s="49" t="s">
        <v>362</v>
      </c>
      <c r="B21" s="48" t="s">
        <v>48</v>
      </c>
      <c r="C21" s="48" t="s">
        <v>347</v>
      </c>
      <c r="D21" s="48" t="s">
        <v>347</v>
      </c>
      <c r="E21" s="51">
        <v>0</v>
      </c>
    </row>
    <row r="22" spans="1:5" ht="15.6">
      <c r="A22" s="49" t="s">
        <v>363</v>
      </c>
      <c r="B22" s="48" t="s">
        <v>50</v>
      </c>
      <c r="C22" s="48" t="s">
        <v>347</v>
      </c>
      <c r="D22" s="48" t="s">
        <v>347</v>
      </c>
      <c r="E22" s="51">
        <v>0</v>
      </c>
    </row>
    <row r="23" spans="1:5" ht="15.6">
      <c r="A23" s="49" t="s">
        <v>364</v>
      </c>
      <c r="B23" s="48" t="s">
        <v>52</v>
      </c>
      <c r="C23" s="48" t="s">
        <v>347</v>
      </c>
      <c r="D23" s="48" t="s">
        <v>347</v>
      </c>
      <c r="E23" s="51">
        <v>0</v>
      </c>
    </row>
    <row r="24" spans="1:5" ht="15.6">
      <c r="A24" s="49" t="s">
        <v>365</v>
      </c>
      <c r="B24" s="48" t="s">
        <v>54</v>
      </c>
      <c r="C24" s="48" t="s">
        <v>347</v>
      </c>
      <c r="D24" s="48" t="s">
        <v>347</v>
      </c>
      <c r="E24" s="51">
        <v>0</v>
      </c>
    </row>
    <row r="25" spans="1:5" ht="15.6">
      <c r="A25" s="49" t="s">
        <v>366</v>
      </c>
      <c r="B25" s="48" t="s">
        <v>56</v>
      </c>
      <c r="C25" s="48" t="s">
        <v>347</v>
      </c>
      <c r="D25" s="48" t="s">
        <v>347</v>
      </c>
      <c r="E25" s="51">
        <v>0</v>
      </c>
    </row>
    <row r="26" spans="1:5" ht="15.6">
      <c r="A26" s="49" t="s">
        <v>367</v>
      </c>
      <c r="B26" s="48" t="s">
        <v>58</v>
      </c>
      <c r="C26" s="48" t="s">
        <v>347</v>
      </c>
      <c r="D26" s="48" t="s">
        <v>347</v>
      </c>
      <c r="E26" s="51">
        <v>0</v>
      </c>
    </row>
    <row r="27" spans="1:5" ht="15" customHeight="1">
      <c r="A27" s="49" t="s">
        <v>368</v>
      </c>
      <c r="B27" s="48" t="s">
        <v>60</v>
      </c>
      <c r="C27" s="48" t="s">
        <v>347</v>
      </c>
      <c r="D27" s="48" t="s">
        <v>347</v>
      </c>
      <c r="E27" s="50">
        <v>0</v>
      </c>
    </row>
    <row r="28" spans="1:5" ht="15" customHeight="1">
      <c r="A28" s="49" t="s">
        <v>369</v>
      </c>
      <c r="B28" s="48" t="s">
        <v>62</v>
      </c>
      <c r="C28" s="48" t="s">
        <v>347</v>
      </c>
      <c r="D28" s="48" t="s">
        <v>347</v>
      </c>
      <c r="E28" s="50">
        <v>0</v>
      </c>
    </row>
    <row r="29" spans="1:5" ht="15" customHeight="1">
      <c r="A29" s="49" t="s">
        <v>370</v>
      </c>
      <c r="B29" s="48" t="s">
        <v>64</v>
      </c>
      <c r="C29" s="48" t="s">
        <v>347</v>
      </c>
      <c r="D29" s="48" t="s">
        <v>347</v>
      </c>
      <c r="E29" s="50">
        <v>0</v>
      </c>
    </row>
    <row r="30" spans="1:5" ht="41.25" customHeight="1">
      <c r="A30" s="138" t="s">
        <v>607</v>
      </c>
      <c r="B30" s="138"/>
      <c r="C30" s="138"/>
      <c r="D30" s="138"/>
      <c r="E30" s="138"/>
    </row>
    <row r="31" spans="1:5" ht="15" customHeight="1">
      <c r="A31" s="139" t="s">
        <v>371</v>
      </c>
      <c r="B31" s="139"/>
      <c r="C31" s="139"/>
      <c r="D31" s="139"/>
      <c r="E31" s="139"/>
    </row>
    <row r="32" spans="1:5" ht="15.6"/>
    <row r="33" spans="3:3" ht="14.25" customHeight="1">
      <c r="C33" s="52" t="s">
        <v>608</v>
      </c>
    </row>
  </sheetData>
  <mergeCells count="3">
    <mergeCell ref="A30:E30"/>
    <mergeCell ref="A31:E31"/>
    <mergeCell ref="B4:B5"/>
  </mergeCells>
  <phoneticPr fontId="14" type="noConversion"/>
  <pageMargins left="0.74791666666666701"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29"/>
  <sheetViews>
    <sheetView workbookViewId="0">
      <selection activeCell="E2" sqref="E2:E3"/>
    </sheetView>
  </sheetViews>
  <sheetFormatPr defaultRowHeight="14.25" customHeight="1"/>
  <cols>
    <col min="1" max="1" width="28.69921875" style="37" customWidth="1"/>
    <col min="2" max="2" width="5.5" style="37" customWidth="1"/>
    <col min="3" max="3" width="19.296875" style="37" customWidth="1"/>
    <col min="4" max="4" width="21.3984375" style="37" customWidth="1"/>
    <col min="5" max="5" width="20.19921875" style="37" customWidth="1"/>
    <col min="6" max="16384" width="8.796875" style="37"/>
  </cols>
  <sheetData>
    <row r="1" spans="1:5" ht="25.8">
      <c r="C1" s="47" t="s">
        <v>372</v>
      </c>
    </row>
    <row r="2" spans="1:5" ht="15.6">
      <c r="E2" s="53" t="s">
        <v>373</v>
      </c>
    </row>
    <row r="3" spans="1:5" ht="15.6">
      <c r="A3" s="33" t="s">
        <v>494</v>
      </c>
      <c r="E3" s="53" t="s">
        <v>2</v>
      </c>
    </row>
    <row r="4" spans="1:5" ht="15" customHeight="1">
      <c r="A4" s="48" t="s">
        <v>341</v>
      </c>
      <c r="B4" s="140" t="s">
        <v>6</v>
      </c>
      <c r="C4" s="48" t="s">
        <v>342</v>
      </c>
      <c r="D4" s="48" t="s">
        <v>343</v>
      </c>
      <c r="E4" s="48" t="s">
        <v>344</v>
      </c>
    </row>
    <row r="5" spans="1:5" ht="15" customHeight="1">
      <c r="A5" s="48" t="s">
        <v>345</v>
      </c>
      <c r="B5" s="140"/>
      <c r="C5" s="48" t="s">
        <v>10</v>
      </c>
      <c r="D5" s="48" t="s">
        <v>11</v>
      </c>
      <c r="E5" s="48" t="s">
        <v>17</v>
      </c>
    </row>
    <row r="6" spans="1:5" ht="15" customHeight="1">
      <c r="A6" s="49" t="s">
        <v>374</v>
      </c>
      <c r="B6" s="48" t="s">
        <v>10</v>
      </c>
      <c r="C6" s="48" t="s">
        <v>347</v>
      </c>
      <c r="D6" s="48" t="s">
        <v>347</v>
      </c>
      <c r="E6" s="48" t="s">
        <v>347</v>
      </c>
    </row>
    <row r="7" spans="1:5" ht="15" customHeight="1">
      <c r="A7" s="49" t="s">
        <v>348</v>
      </c>
      <c r="B7" s="48" t="s">
        <v>11</v>
      </c>
      <c r="C7" s="50">
        <v>10828.97</v>
      </c>
      <c r="D7" s="50">
        <v>10828.97</v>
      </c>
      <c r="E7" s="50">
        <v>10828.97</v>
      </c>
    </row>
    <row r="8" spans="1:5" ht="15" customHeight="1">
      <c r="A8" s="49" t="s">
        <v>349</v>
      </c>
      <c r="B8" s="48" t="s">
        <v>17</v>
      </c>
      <c r="C8" s="50">
        <v>0</v>
      </c>
      <c r="D8" s="50">
        <v>0</v>
      </c>
      <c r="E8" s="50">
        <v>0</v>
      </c>
    </row>
    <row r="9" spans="1:5" ht="15" customHeight="1">
      <c r="A9" s="49" t="s">
        <v>350</v>
      </c>
      <c r="B9" s="48" t="s">
        <v>20</v>
      </c>
      <c r="C9" s="50">
        <v>10828.97</v>
      </c>
      <c r="D9" s="50">
        <v>10828.97</v>
      </c>
      <c r="E9" s="50">
        <v>10828.97</v>
      </c>
    </row>
    <row r="10" spans="1:5" ht="15" customHeight="1">
      <c r="A10" s="49" t="s">
        <v>351</v>
      </c>
      <c r="B10" s="48" t="s">
        <v>23</v>
      </c>
      <c r="C10" s="50">
        <v>0</v>
      </c>
      <c r="D10" s="50">
        <v>0</v>
      </c>
      <c r="E10" s="50">
        <v>0</v>
      </c>
    </row>
    <row r="11" spans="1:5" ht="15" customHeight="1">
      <c r="A11" s="49" t="s">
        <v>352</v>
      </c>
      <c r="B11" s="48" t="s">
        <v>26</v>
      </c>
      <c r="C11" s="50">
        <v>10828.97</v>
      </c>
      <c r="D11" s="50">
        <v>10828.97</v>
      </c>
      <c r="E11" s="50">
        <v>10828.97</v>
      </c>
    </row>
    <row r="12" spans="1:5" ht="15" customHeight="1">
      <c r="A12" s="49" t="s">
        <v>353</v>
      </c>
      <c r="B12" s="48" t="s">
        <v>29</v>
      </c>
      <c r="C12" s="50">
        <v>0</v>
      </c>
      <c r="D12" s="50">
        <v>0</v>
      </c>
      <c r="E12" s="50">
        <v>0</v>
      </c>
    </row>
    <row r="13" spans="1:5" ht="15" customHeight="1">
      <c r="A13" s="49" t="s">
        <v>354</v>
      </c>
      <c r="B13" s="48" t="s">
        <v>32</v>
      </c>
      <c r="C13" s="48" t="s">
        <v>347</v>
      </c>
      <c r="D13" s="48" t="s">
        <v>347</v>
      </c>
      <c r="E13" s="50">
        <v>0</v>
      </c>
    </row>
    <row r="14" spans="1:5" ht="15" customHeight="1">
      <c r="A14" s="49" t="s">
        <v>355</v>
      </c>
      <c r="B14" s="48" t="s">
        <v>34</v>
      </c>
      <c r="C14" s="48" t="s">
        <v>347</v>
      </c>
      <c r="D14" s="48" t="s">
        <v>347</v>
      </c>
      <c r="E14" s="50">
        <v>0</v>
      </c>
    </row>
    <row r="15" spans="1:5" ht="15" customHeight="1">
      <c r="A15" s="49" t="s">
        <v>356</v>
      </c>
      <c r="B15" s="48" t="s">
        <v>36</v>
      </c>
      <c r="C15" s="48" t="s">
        <v>347</v>
      </c>
      <c r="D15" s="48" t="s">
        <v>347</v>
      </c>
      <c r="E15" s="50">
        <v>0</v>
      </c>
    </row>
    <row r="16" spans="1:5" ht="15" customHeight="1">
      <c r="A16" s="49" t="s">
        <v>357</v>
      </c>
      <c r="B16" s="48" t="s">
        <v>38</v>
      </c>
      <c r="C16" s="48" t="s">
        <v>347</v>
      </c>
      <c r="D16" s="48" t="s">
        <v>347</v>
      </c>
      <c r="E16" s="48" t="s">
        <v>347</v>
      </c>
    </row>
    <row r="17" spans="1:5" ht="15" customHeight="1">
      <c r="A17" s="49" t="s">
        <v>358</v>
      </c>
      <c r="B17" s="48" t="s">
        <v>40</v>
      </c>
      <c r="C17" s="48" t="s">
        <v>347</v>
      </c>
      <c r="D17" s="48" t="s">
        <v>347</v>
      </c>
      <c r="E17" s="51">
        <v>0</v>
      </c>
    </row>
    <row r="18" spans="1:5" ht="15" customHeight="1">
      <c r="A18" s="49" t="s">
        <v>359</v>
      </c>
      <c r="B18" s="48" t="s">
        <v>42</v>
      </c>
      <c r="C18" s="48" t="s">
        <v>347</v>
      </c>
      <c r="D18" s="48" t="s">
        <v>347</v>
      </c>
      <c r="E18" s="51">
        <v>0</v>
      </c>
    </row>
    <row r="19" spans="1:5" ht="15" customHeight="1">
      <c r="A19" s="49" t="s">
        <v>360</v>
      </c>
      <c r="B19" s="48" t="s">
        <v>44</v>
      </c>
      <c r="C19" s="48" t="s">
        <v>347</v>
      </c>
      <c r="D19" s="48" t="s">
        <v>347</v>
      </c>
      <c r="E19" s="51">
        <v>0</v>
      </c>
    </row>
    <row r="20" spans="1:5" ht="15" customHeight="1">
      <c r="A20" s="49" t="s">
        <v>361</v>
      </c>
      <c r="B20" s="48" t="s">
        <v>46</v>
      </c>
      <c r="C20" s="48" t="s">
        <v>347</v>
      </c>
      <c r="D20" s="48" t="s">
        <v>347</v>
      </c>
      <c r="E20" s="51">
        <v>1</v>
      </c>
    </row>
    <row r="21" spans="1:5" ht="15" customHeight="1">
      <c r="A21" s="49" t="s">
        <v>362</v>
      </c>
      <c r="B21" s="48" t="s">
        <v>48</v>
      </c>
      <c r="C21" s="48" t="s">
        <v>347</v>
      </c>
      <c r="D21" s="48" t="s">
        <v>347</v>
      </c>
      <c r="E21" s="51">
        <v>0</v>
      </c>
    </row>
    <row r="22" spans="1:5" ht="15" customHeight="1">
      <c r="A22" s="49" t="s">
        <v>363</v>
      </c>
      <c r="B22" s="48" t="s">
        <v>50</v>
      </c>
      <c r="C22" s="48" t="s">
        <v>347</v>
      </c>
      <c r="D22" s="48" t="s">
        <v>347</v>
      </c>
      <c r="E22" s="51">
        <v>0</v>
      </c>
    </row>
    <row r="23" spans="1:5" ht="15" customHeight="1">
      <c r="A23" s="49" t="s">
        <v>364</v>
      </c>
      <c r="B23" s="48" t="s">
        <v>52</v>
      </c>
      <c r="C23" s="48" t="s">
        <v>347</v>
      </c>
      <c r="D23" s="48" t="s">
        <v>347</v>
      </c>
      <c r="E23" s="51">
        <v>0</v>
      </c>
    </row>
    <row r="24" spans="1:5" ht="15" customHeight="1">
      <c r="A24" s="49" t="s">
        <v>365</v>
      </c>
      <c r="B24" s="48" t="s">
        <v>54</v>
      </c>
      <c r="C24" s="48" t="s">
        <v>347</v>
      </c>
      <c r="D24" s="48" t="s">
        <v>347</v>
      </c>
      <c r="E24" s="51">
        <v>0</v>
      </c>
    </row>
    <row r="25" spans="1:5" ht="15" customHeight="1">
      <c r="A25" s="49" t="s">
        <v>366</v>
      </c>
      <c r="B25" s="48" t="s">
        <v>56</v>
      </c>
      <c r="C25" s="48" t="s">
        <v>347</v>
      </c>
      <c r="D25" s="48" t="s">
        <v>347</v>
      </c>
      <c r="E25" s="51">
        <v>0</v>
      </c>
    </row>
    <row r="26" spans="1:5" ht="15" customHeight="1">
      <c r="A26" s="49" t="s">
        <v>367</v>
      </c>
      <c r="B26" s="48" t="s">
        <v>58</v>
      </c>
      <c r="C26" s="48" t="s">
        <v>347</v>
      </c>
      <c r="D26" s="48" t="s">
        <v>347</v>
      </c>
      <c r="E26" s="51">
        <v>0</v>
      </c>
    </row>
    <row r="27" spans="1:5" ht="41.25" customHeight="1">
      <c r="A27" s="138" t="s">
        <v>610</v>
      </c>
      <c r="B27" s="138"/>
      <c r="C27" s="138"/>
      <c r="D27" s="138"/>
      <c r="E27" s="138"/>
    </row>
    <row r="28" spans="1:5" ht="15.6"/>
    <row r="29" spans="1:5" ht="15.6">
      <c r="C29" s="52" t="s">
        <v>608</v>
      </c>
    </row>
  </sheetData>
  <mergeCells count="2">
    <mergeCell ref="B4:B5"/>
    <mergeCell ref="A27:E27"/>
  </mergeCells>
  <phoneticPr fontId="14" type="noConversion"/>
  <pageMargins left="0.75" right="0.75" top="1" bottom="1" header="0.5" footer="0.5"/>
  <pageSetup paperSize="9" scale="78"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5"/>
  <sheetViews>
    <sheetView workbookViewId="0">
      <selection sqref="A1:XFD1048576"/>
    </sheetView>
  </sheetViews>
  <sheetFormatPr defaultColWidth="9" defaultRowHeight="15.6"/>
  <cols>
    <col min="1" max="1" width="6.19921875" style="29" customWidth="1"/>
    <col min="2" max="2" width="5.09765625" style="29" customWidth="1"/>
    <col min="3" max="3" width="15.09765625" style="66" customWidth="1"/>
    <col min="4" max="4" width="14.19921875" style="66" customWidth="1"/>
    <col min="5" max="5" width="11.69921875" style="66" customWidth="1"/>
    <col min="6" max="6" width="15.19921875" style="66" customWidth="1"/>
    <col min="7" max="7" width="15" style="66" customWidth="1"/>
    <col min="8" max="8" width="13.796875" style="66" customWidth="1"/>
    <col min="9" max="9" width="14.796875" style="66" customWidth="1"/>
    <col min="10" max="10" width="12.19921875" style="67" customWidth="1"/>
    <col min="11" max="12" width="13.69921875" style="66" customWidth="1"/>
    <col min="13" max="13" width="9" style="66"/>
    <col min="14" max="14" width="14.59765625" style="66" customWidth="1"/>
    <col min="15" max="15" width="14.3984375" style="29" customWidth="1"/>
    <col min="16" max="17" width="9" style="29"/>
    <col min="18" max="18" width="11.19921875" style="66" customWidth="1"/>
    <col min="19" max="19" width="11.796875" style="66" customWidth="1"/>
    <col min="20" max="256" width="9" style="29"/>
    <col min="257" max="257" width="6.19921875" style="29" customWidth="1"/>
    <col min="258" max="258" width="5.09765625" style="29" customWidth="1"/>
    <col min="259" max="259" width="10.19921875" style="29" customWidth="1"/>
    <col min="260" max="260" width="10.8984375" style="29" customWidth="1"/>
    <col min="261" max="261" width="11.69921875" style="29" customWidth="1"/>
    <col min="262" max="262" width="10.19921875" style="29" customWidth="1"/>
    <col min="263" max="263" width="10.69921875" style="29" customWidth="1"/>
    <col min="264" max="264" width="10.8984375" style="29" customWidth="1"/>
    <col min="265" max="265" width="7.8984375" style="29" customWidth="1"/>
    <col min="266" max="266" width="12.19921875" style="29" customWidth="1"/>
    <col min="267" max="268" width="13.69921875" style="29" customWidth="1"/>
    <col min="269" max="512" width="9" style="29"/>
    <col min="513" max="513" width="6.19921875" style="29" customWidth="1"/>
    <col min="514" max="514" width="5.09765625" style="29" customWidth="1"/>
    <col min="515" max="515" width="10.19921875" style="29" customWidth="1"/>
    <col min="516" max="516" width="10.8984375" style="29" customWidth="1"/>
    <col min="517" max="517" width="11.69921875" style="29" customWidth="1"/>
    <col min="518" max="518" width="10.19921875" style="29" customWidth="1"/>
    <col min="519" max="519" width="10.69921875" style="29" customWidth="1"/>
    <col min="520" max="520" width="10.8984375" style="29" customWidth="1"/>
    <col min="521" max="521" width="7.8984375" style="29" customWidth="1"/>
    <col min="522" max="522" width="12.19921875" style="29" customWidth="1"/>
    <col min="523" max="524" width="13.69921875" style="29" customWidth="1"/>
    <col min="525" max="768" width="9" style="29"/>
    <col min="769" max="769" width="6.19921875" style="29" customWidth="1"/>
    <col min="770" max="770" width="5.09765625" style="29" customWidth="1"/>
    <col min="771" max="771" width="10.19921875" style="29" customWidth="1"/>
    <col min="772" max="772" width="10.8984375" style="29" customWidth="1"/>
    <col min="773" max="773" width="11.69921875" style="29" customWidth="1"/>
    <col min="774" max="774" width="10.19921875" style="29" customWidth="1"/>
    <col min="775" max="775" width="10.69921875" style="29" customWidth="1"/>
    <col min="776" max="776" width="10.8984375" style="29" customWidth="1"/>
    <col min="777" max="777" width="7.8984375" style="29" customWidth="1"/>
    <col min="778" max="778" width="12.19921875" style="29" customWidth="1"/>
    <col min="779" max="780" width="13.69921875" style="29" customWidth="1"/>
    <col min="781" max="1024" width="9" style="29"/>
    <col min="1025" max="1025" width="6.19921875" style="29" customWidth="1"/>
    <col min="1026" max="1026" width="5.09765625" style="29" customWidth="1"/>
    <col min="1027" max="1027" width="10.19921875" style="29" customWidth="1"/>
    <col min="1028" max="1028" width="10.8984375" style="29" customWidth="1"/>
    <col min="1029" max="1029" width="11.69921875" style="29" customWidth="1"/>
    <col min="1030" max="1030" width="10.19921875" style="29" customWidth="1"/>
    <col min="1031" max="1031" width="10.69921875" style="29" customWidth="1"/>
    <col min="1032" max="1032" width="10.8984375" style="29" customWidth="1"/>
    <col min="1033" max="1033" width="7.8984375" style="29" customWidth="1"/>
    <col min="1034" max="1034" width="12.19921875" style="29" customWidth="1"/>
    <col min="1035" max="1036" width="13.69921875" style="29" customWidth="1"/>
    <col min="1037" max="1280" width="9" style="29"/>
    <col min="1281" max="1281" width="6.19921875" style="29" customWidth="1"/>
    <col min="1282" max="1282" width="5.09765625" style="29" customWidth="1"/>
    <col min="1283" max="1283" width="10.19921875" style="29" customWidth="1"/>
    <col min="1284" max="1284" width="10.8984375" style="29" customWidth="1"/>
    <col min="1285" max="1285" width="11.69921875" style="29" customWidth="1"/>
    <col min="1286" max="1286" width="10.19921875" style="29" customWidth="1"/>
    <col min="1287" max="1287" width="10.69921875" style="29" customWidth="1"/>
    <col min="1288" max="1288" width="10.8984375" style="29" customWidth="1"/>
    <col min="1289" max="1289" width="7.8984375" style="29" customWidth="1"/>
    <col min="1290" max="1290" width="12.19921875" style="29" customWidth="1"/>
    <col min="1291" max="1292" width="13.69921875" style="29" customWidth="1"/>
    <col min="1293" max="1536" width="9" style="29"/>
    <col min="1537" max="1537" width="6.19921875" style="29" customWidth="1"/>
    <col min="1538" max="1538" width="5.09765625" style="29" customWidth="1"/>
    <col min="1539" max="1539" width="10.19921875" style="29" customWidth="1"/>
    <col min="1540" max="1540" width="10.8984375" style="29" customWidth="1"/>
    <col min="1541" max="1541" width="11.69921875" style="29" customWidth="1"/>
    <col min="1542" max="1542" width="10.19921875" style="29" customWidth="1"/>
    <col min="1543" max="1543" width="10.69921875" style="29" customWidth="1"/>
    <col min="1544" max="1544" width="10.8984375" style="29" customWidth="1"/>
    <col min="1545" max="1545" width="7.8984375" style="29" customWidth="1"/>
    <col min="1546" max="1546" width="12.19921875" style="29" customWidth="1"/>
    <col min="1547" max="1548" width="13.69921875" style="29" customWidth="1"/>
    <col min="1549" max="1792" width="9" style="29"/>
    <col min="1793" max="1793" width="6.19921875" style="29" customWidth="1"/>
    <col min="1794" max="1794" width="5.09765625" style="29" customWidth="1"/>
    <col min="1795" max="1795" width="10.19921875" style="29" customWidth="1"/>
    <col min="1796" max="1796" width="10.8984375" style="29" customWidth="1"/>
    <col min="1797" max="1797" width="11.69921875" style="29" customWidth="1"/>
    <col min="1798" max="1798" width="10.19921875" style="29" customWidth="1"/>
    <col min="1799" max="1799" width="10.69921875" style="29" customWidth="1"/>
    <col min="1800" max="1800" width="10.8984375" style="29" customWidth="1"/>
    <col min="1801" max="1801" width="7.8984375" style="29" customWidth="1"/>
    <col min="1802" max="1802" width="12.19921875" style="29" customWidth="1"/>
    <col min="1803" max="1804" width="13.69921875" style="29" customWidth="1"/>
    <col min="1805" max="2048" width="9" style="29"/>
    <col min="2049" max="2049" width="6.19921875" style="29" customWidth="1"/>
    <col min="2050" max="2050" width="5.09765625" style="29" customWidth="1"/>
    <col min="2051" max="2051" width="10.19921875" style="29" customWidth="1"/>
    <col min="2052" max="2052" width="10.8984375" style="29" customWidth="1"/>
    <col min="2053" max="2053" width="11.69921875" style="29" customWidth="1"/>
    <col min="2054" max="2054" width="10.19921875" style="29" customWidth="1"/>
    <col min="2055" max="2055" width="10.69921875" style="29" customWidth="1"/>
    <col min="2056" max="2056" width="10.8984375" style="29" customWidth="1"/>
    <col min="2057" max="2057" width="7.8984375" style="29" customWidth="1"/>
    <col min="2058" max="2058" width="12.19921875" style="29" customWidth="1"/>
    <col min="2059" max="2060" width="13.69921875" style="29" customWidth="1"/>
    <col min="2061" max="2304" width="9" style="29"/>
    <col min="2305" max="2305" width="6.19921875" style="29" customWidth="1"/>
    <col min="2306" max="2306" width="5.09765625" style="29" customWidth="1"/>
    <col min="2307" max="2307" width="10.19921875" style="29" customWidth="1"/>
    <col min="2308" max="2308" width="10.8984375" style="29" customWidth="1"/>
    <col min="2309" max="2309" width="11.69921875" style="29" customWidth="1"/>
    <col min="2310" max="2310" width="10.19921875" style="29" customWidth="1"/>
    <col min="2311" max="2311" width="10.69921875" style="29" customWidth="1"/>
    <col min="2312" max="2312" width="10.8984375" style="29" customWidth="1"/>
    <col min="2313" max="2313" width="7.8984375" style="29" customWidth="1"/>
    <col min="2314" max="2314" width="12.19921875" style="29" customWidth="1"/>
    <col min="2315" max="2316" width="13.69921875" style="29" customWidth="1"/>
    <col min="2317" max="2560" width="9" style="29"/>
    <col min="2561" max="2561" width="6.19921875" style="29" customWidth="1"/>
    <col min="2562" max="2562" width="5.09765625" style="29" customWidth="1"/>
    <col min="2563" max="2563" width="10.19921875" style="29" customWidth="1"/>
    <col min="2564" max="2564" width="10.8984375" style="29" customWidth="1"/>
    <col min="2565" max="2565" width="11.69921875" style="29" customWidth="1"/>
    <col min="2566" max="2566" width="10.19921875" style="29" customWidth="1"/>
    <col min="2567" max="2567" width="10.69921875" style="29" customWidth="1"/>
    <col min="2568" max="2568" width="10.8984375" style="29" customWidth="1"/>
    <col min="2569" max="2569" width="7.8984375" style="29" customWidth="1"/>
    <col min="2570" max="2570" width="12.19921875" style="29" customWidth="1"/>
    <col min="2571" max="2572" width="13.69921875" style="29" customWidth="1"/>
    <col min="2573" max="2816" width="9" style="29"/>
    <col min="2817" max="2817" width="6.19921875" style="29" customWidth="1"/>
    <col min="2818" max="2818" width="5.09765625" style="29" customWidth="1"/>
    <col min="2819" max="2819" width="10.19921875" style="29" customWidth="1"/>
    <col min="2820" max="2820" width="10.8984375" style="29" customWidth="1"/>
    <col min="2821" max="2821" width="11.69921875" style="29" customWidth="1"/>
    <col min="2822" max="2822" width="10.19921875" style="29" customWidth="1"/>
    <col min="2823" max="2823" width="10.69921875" style="29" customWidth="1"/>
    <col min="2824" max="2824" width="10.8984375" style="29" customWidth="1"/>
    <col min="2825" max="2825" width="7.8984375" style="29" customWidth="1"/>
    <col min="2826" max="2826" width="12.19921875" style="29" customWidth="1"/>
    <col min="2827" max="2828" width="13.69921875" style="29" customWidth="1"/>
    <col min="2829" max="3072" width="9" style="29"/>
    <col min="3073" max="3073" width="6.19921875" style="29" customWidth="1"/>
    <col min="3074" max="3074" width="5.09765625" style="29" customWidth="1"/>
    <col min="3075" max="3075" width="10.19921875" style="29" customWidth="1"/>
    <col min="3076" max="3076" width="10.8984375" style="29" customWidth="1"/>
    <col min="3077" max="3077" width="11.69921875" style="29" customWidth="1"/>
    <col min="3078" max="3078" width="10.19921875" style="29" customWidth="1"/>
    <col min="3079" max="3079" width="10.69921875" style="29" customWidth="1"/>
    <col min="3080" max="3080" width="10.8984375" style="29" customWidth="1"/>
    <col min="3081" max="3081" width="7.8984375" style="29" customWidth="1"/>
    <col min="3082" max="3082" width="12.19921875" style="29" customWidth="1"/>
    <col min="3083" max="3084" width="13.69921875" style="29" customWidth="1"/>
    <col min="3085" max="3328" width="9" style="29"/>
    <col min="3329" max="3329" width="6.19921875" style="29" customWidth="1"/>
    <col min="3330" max="3330" width="5.09765625" style="29" customWidth="1"/>
    <col min="3331" max="3331" width="10.19921875" style="29" customWidth="1"/>
    <col min="3332" max="3332" width="10.8984375" style="29" customWidth="1"/>
    <col min="3333" max="3333" width="11.69921875" style="29" customWidth="1"/>
    <col min="3334" max="3334" width="10.19921875" style="29" customWidth="1"/>
    <col min="3335" max="3335" width="10.69921875" style="29" customWidth="1"/>
    <col min="3336" max="3336" width="10.8984375" style="29" customWidth="1"/>
    <col min="3337" max="3337" width="7.8984375" style="29" customWidth="1"/>
    <col min="3338" max="3338" width="12.19921875" style="29" customWidth="1"/>
    <col min="3339" max="3340" width="13.69921875" style="29" customWidth="1"/>
    <col min="3341" max="3584" width="9" style="29"/>
    <col min="3585" max="3585" width="6.19921875" style="29" customWidth="1"/>
    <col min="3586" max="3586" width="5.09765625" style="29" customWidth="1"/>
    <col min="3587" max="3587" width="10.19921875" style="29" customWidth="1"/>
    <col min="3588" max="3588" width="10.8984375" style="29" customWidth="1"/>
    <col min="3589" max="3589" width="11.69921875" style="29" customWidth="1"/>
    <col min="3590" max="3590" width="10.19921875" style="29" customWidth="1"/>
    <col min="3591" max="3591" width="10.69921875" style="29" customWidth="1"/>
    <col min="3592" max="3592" width="10.8984375" style="29" customWidth="1"/>
    <col min="3593" max="3593" width="7.8984375" style="29" customWidth="1"/>
    <col min="3594" max="3594" width="12.19921875" style="29" customWidth="1"/>
    <col min="3595" max="3596" width="13.69921875" style="29" customWidth="1"/>
    <col min="3597" max="3840" width="9" style="29"/>
    <col min="3841" max="3841" width="6.19921875" style="29" customWidth="1"/>
    <col min="3842" max="3842" width="5.09765625" style="29" customWidth="1"/>
    <col min="3843" max="3843" width="10.19921875" style="29" customWidth="1"/>
    <col min="3844" max="3844" width="10.8984375" style="29" customWidth="1"/>
    <col min="3845" max="3845" width="11.69921875" style="29" customWidth="1"/>
    <col min="3846" max="3846" width="10.19921875" style="29" customWidth="1"/>
    <col min="3847" max="3847" width="10.69921875" style="29" customWidth="1"/>
    <col min="3848" max="3848" width="10.8984375" style="29" customWidth="1"/>
    <col min="3849" max="3849" width="7.8984375" style="29" customWidth="1"/>
    <col min="3850" max="3850" width="12.19921875" style="29" customWidth="1"/>
    <col min="3851" max="3852" width="13.69921875" style="29" customWidth="1"/>
    <col min="3853" max="4096" width="9" style="29"/>
    <col min="4097" max="4097" width="6.19921875" style="29" customWidth="1"/>
    <col min="4098" max="4098" width="5.09765625" style="29" customWidth="1"/>
    <col min="4099" max="4099" width="10.19921875" style="29" customWidth="1"/>
    <col min="4100" max="4100" width="10.8984375" style="29" customWidth="1"/>
    <col min="4101" max="4101" width="11.69921875" style="29" customWidth="1"/>
    <col min="4102" max="4102" width="10.19921875" style="29" customWidth="1"/>
    <col min="4103" max="4103" width="10.69921875" style="29" customWidth="1"/>
    <col min="4104" max="4104" width="10.8984375" style="29" customWidth="1"/>
    <col min="4105" max="4105" width="7.8984375" style="29" customWidth="1"/>
    <col min="4106" max="4106" width="12.19921875" style="29" customWidth="1"/>
    <col min="4107" max="4108" width="13.69921875" style="29" customWidth="1"/>
    <col min="4109" max="4352" width="9" style="29"/>
    <col min="4353" max="4353" width="6.19921875" style="29" customWidth="1"/>
    <col min="4354" max="4354" width="5.09765625" style="29" customWidth="1"/>
    <col min="4355" max="4355" width="10.19921875" style="29" customWidth="1"/>
    <col min="4356" max="4356" width="10.8984375" style="29" customWidth="1"/>
    <col min="4357" max="4357" width="11.69921875" style="29" customWidth="1"/>
    <col min="4358" max="4358" width="10.19921875" style="29" customWidth="1"/>
    <col min="4359" max="4359" width="10.69921875" style="29" customWidth="1"/>
    <col min="4360" max="4360" width="10.8984375" style="29" customWidth="1"/>
    <col min="4361" max="4361" width="7.8984375" style="29" customWidth="1"/>
    <col min="4362" max="4362" width="12.19921875" style="29" customWidth="1"/>
    <col min="4363" max="4364" width="13.69921875" style="29" customWidth="1"/>
    <col min="4365" max="4608" width="9" style="29"/>
    <col min="4609" max="4609" width="6.19921875" style="29" customWidth="1"/>
    <col min="4610" max="4610" width="5.09765625" style="29" customWidth="1"/>
    <col min="4611" max="4611" width="10.19921875" style="29" customWidth="1"/>
    <col min="4612" max="4612" width="10.8984375" style="29" customWidth="1"/>
    <col min="4613" max="4613" width="11.69921875" style="29" customWidth="1"/>
    <col min="4614" max="4614" width="10.19921875" style="29" customWidth="1"/>
    <col min="4615" max="4615" width="10.69921875" style="29" customWidth="1"/>
    <col min="4616" max="4616" width="10.8984375" style="29" customWidth="1"/>
    <col min="4617" max="4617" width="7.8984375" style="29" customWidth="1"/>
    <col min="4618" max="4618" width="12.19921875" style="29" customWidth="1"/>
    <col min="4619" max="4620" width="13.69921875" style="29" customWidth="1"/>
    <col min="4621" max="4864" width="9" style="29"/>
    <col min="4865" max="4865" width="6.19921875" style="29" customWidth="1"/>
    <col min="4866" max="4866" width="5.09765625" style="29" customWidth="1"/>
    <col min="4867" max="4867" width="10.19921875" style="29" customWidth="1"/>
    <col min="4868" max="4868" width="10.8984375" style="29" customWidth="1"/>
    <col min="4869" max="4869" width="11.69921875" style="29" customWidth="1"/>
    <col min="4870" max="4870" width="10.19921875" style="29" customWidth="1"/>
    <col min="4871" max="4871" width="10.69921875" style="29" customWidth="1"/>
    <col min="4872" max="4872" width="10.8984375" style="29" customWidth="1"/>
    <col min="4873" max="4873" width="7.8984375" style="29" customWidth="1"/>
    <col min="4874" max="4874" width="12.19921875" style="29" customWidth="1"/>
    <col min="4875" max="4876" width="13.69921875" style="29" customWidth="1"/>
    <col min="4877" max="5120" width="9" style="29"/>
    <col min="5121" max="5121" width="6.19921875" style="29" customWidth="1"/>
    <col min="5122" max="5122" width="5.09765625" style="29" customWidth="1"/>
    <col min="5123" max="5123" width="10.19921875" style="29" customWidth="1"/>
    <col min="5124" max="5124" width="10.8984375" style="29" customWidth="1"/>
    <col min="5125" max="5125" width="11.69921875" style="29" customWidth="1"/>
    <col min="5126" max="5126" width="10.19921875" style="29" customWidth="1"/>
    <col min="5127" max="5127" width="10.69921875" style="29" customWidth="1"/>
    <col min="5128" max="5128" width="10.8984375" style="29" customWidth="1"/>
    <col min="5129" max="5129" width="7.8984375" style="29" customWidth="1"/>
    <col min="5130" max="5130" width="12.19921875" style="29" customWidth="1"/>
    <col min="5131" max="5132" width="13.69921875" style="29" customWidth="1"/>
    <col min="5133" max="5376" width="9" style="29"/>
    <col min="5377" max="5377" width="6.19921875" style="29" customWidth="1"/>
    <col min="5378" max="5378" width="5.09765625" style="29" customWidth="1"/>
    <col min="5379" max="5379" width="10.19921875" style="29" customWidth="1"/>
    <col min="5380" max="5380" width="10.8984375" style="29" customWidth="1"/>
    <col min="5381" max="5381" width="11.69921875" style="29" customWidth="1"/>
    <col min="5382" max="5382" width="10.19921875" style="29" customWidth="1"/>
    <col min="5383" max="5383" width="10.69921875" style="29" customWidth="1"/>
    <col min="5384" max="5384" width="10.8984375" style="29" customWidth="1"/>
    <col min="5385" max="5385" width="7.8984375" style="29" customWidth="1"/>
    <col min="5386" max="5386" width="12.19921875" style="29" customWidth="1"/>
    <col min="5387" max="5388" width="13.69921875" style="29" customWidth="1"/>
    <col min="5389" max="5632" width="9" style="29"/>
    <col min="5633" max="5633" width="6.19921875" style="29" customWidth="1"/>
    <col min="5634" max="5634" width="5.09765625" style="29" customWidth="1"/>
    <col min="5635" max="5635" width="10.19921875" style="29" customWidth="1"/>
    <col min="5636" max="5636" width="10.8984375" style="29" customWidth="1"/>
    <col min="5637" max="5637" width="11.69921875" style="29" customWidth="1"/>
    <col min="5638" max="5638" width="10.19921875" style="29" customWidth="1"/>
    <col min="5639" max="5639" width="10.69921875" style="29" customWidth="1"/>
    <col min="5640" max="5640" width="10.8984375" style="29" customWidth="1"/>
    <col min="5641" max="5641" width="7.8984375" style="29" customWidth="1"/>
    <col min="5642" max="5642" width="12.19921875" style="29" customWidth="1"/>
    <col min="5643" max="5644" width="13.69921875" style="29" customWidth="1"/>
    <col min="5645" max="5888" width="9" style="29"/>
    <col min="5889" max="5889" width="6.19921875" style="29" customWidth="1"/>
    <col min="5890" max="5890" width="5.09765625" style="29" customWidth="1"/>
    <col min="5891" max="5891" width="10.19921875" style="29" customWidth="1"/>
    <col min="5892" max="5892" width="10.8984375" style="29" customWidth="1"/>
    <col min="5893" max="5893" width="11.69921875" style="29" customWidth="1"/>
    <col min="5894" max="5894" width="10.19921875" style="29" customWidth="1"/>
    <col min="5895" max="5895" width="10.69921875" style="29" customWidth="1"/>
    <col min="5896" max="5896" width="10.8984375" style="29" customWidth="1"/>
    <col min="5897" max="5897" width="7.8984375" style="29" customWidth="1"/>
    <col min="5898" max="5898" width="12.19921875" style="29" customWidth="1"/>
    <col min="5899" max="5900" width="13.69921875" style="29" customWidth="1"/>
    <col min="5901" max="6144" width="9" style="29"/>
    <col min="6145" max="6145" width="6.19921875" style="29" customWidth="1"/>
    <col min="6146" max="6146" width="5.09765625" style="29" customWidth="1"/>
    <col min="6147" max="6147" width="10.19921875" style="29" customWidth="1"/>
    <col min="6148" max="6148" width="10.8984375" style="29" customWidth="1"/>
    <col min="6149" max="6149" width="11.69921875" style="29" customWidth="1"/>
    <col min="6150" max="6150" width="10.19921875" style="29" customWidth="1"/>
    <col min="6151" max="6151" width="10.69921875" style="29" customWidth="1"/>
    <col min="6152" max="6152" width="10.8984375" style="29" customWidth="1"/>
    <col min="6153" max="6153" width="7.8984375" style="29" customWidth="1"/>
    <col min="6154" max="6154" width="12.19921875" style="29" customWidth="1"/>
    <col min="6155" max="6156" width="13.69921875" style="29" customWidth="1"/>
    <col min="6157" max="6400" width="9" style="29"/>
    <col min="6401" max="6401" width="6.19921875" style="29" customWidth="1"/>
    <col min="6402" max="6402" width="5.09765625" style="29" customWidth="1"/>
    <col min="6403" max="6403" width="10.19921875" style="29" customWidth="1"/>
    <col min="6404" max="6404" width="10.8984375" style="29" customWidth="1"/>
    <col min="6405" max="6405" width="11.69921875" style="29" customWidth="1"/>
    <col min="6406" max="6406" width="10.19921875" style="29" customWidth="1"/>
    <col min="6407" max="6407" width="10.69921875" style="29" customWidth="1"/>
    <col min="6408" max="6408" width="10.8984375" style="29" customWidth="1"/>
    <col min="6409" max="6409" width="7.8984375" style="29" customWidth="1"/>
    <col min="6410" max="6410" width="12.19921875" style="29" customWidth="1"/>
    <col min="6411" max="6412" width="13.69921875" style="29" customWidth="1"/>
    <col min="6413" max="6656" width="9" style="29"/>
    <col min="6657" max="6657" width="6.19921875" style="29" customWidth="1"/>
    <col min="6658" max="6658" width="5.09765625" style="29" customWidth="1"/>
    <col min="6659" max="6659" width="10.19921875" style="29" customWidth="1"/>
    <col min="6660" max="6660" width="10.8984375" style="29" customWidth="1"/>
    <col min="6661" max="6661" width="11.69921875" style="29" customWidth="1"/>
    <col min="6662" max="6662" width="10.19921875" style="29" customWidth="1"/>
    <col min="6663" max="6663" width="10.69921875" style="29" customWidth="1"/>
    <col min="6664" max="6664" width="10.8984375" style="29" customWidth="1"/>
    <col min="6665" max="6665" width="7.8984375" style="29" customWidth="1"/>
    <col min="6666" max="6666" width="12.19921875" style="29" customWidth="1"/>
    <col min="6667" max="6668" width="13.69921875" style="29" customWidth="1"/>
    <col min="6669" max="6912" width="9" style="29"/>
    <col min="6913" max="6913" width="6.19921875" style="29" customWidth="1"/>
    <col min="6914" max="6914" width="5.09765625" style="29" customWidth="1"/>
    <col min="6915" max="6915" width="10.19921875" style="29" customWidth="1"/>
    <col min="6916" max="6916" width="10.8984375" style="29" customWidth="1"/>
    <col min="6917" max="6917" width="11.69921875" style="29" customWidth="1"/>
    <col min="6918" max="6918" width="10.19921875" style="29" customWidth="1"/>
    <col min="6919" max="6919" width="10.69921875" style="29" customWidth="1"/>
    <col min="6920" max="6920" width="10.8984375" style="29" customWidth="1"/>
    <col min="6921" max="6921" width="7.8984375" style="29" customWidth="1"/>
    <col min="6922" max="6922" width="12.19921875" style="29" customWidth="1"/>
    <col min="6923" max="6924" width="13.69921875" style="29" customWidth="1"/>
    <col min="6925" max="7168" width="9" style="29"/>
    <col min="7169" max="7169" width="6.19921875" style="29" customWidth="1"/>
    <col min="7170" max="7170" width="5.09765625" style="29" customWidth="1"/>
    <col min="7171" max="7171" width="10.19921875" style="29" customWidth="1"/>
    <col min="7172" max="7172" width="10.8984375" style="29" customWidth="1"/>
    <col min="7173" max="7173" width="11.69921875" style="29" customWidth="1"/>
    <col min="7174" max="7174" width="10.19921875" style="29" customWidth="1"/>
    <col min="7175" max="7175" width="10.69921875" style="29" customWidth="1"/>
    <col min="7176" max="7176" width="10.8984375" style="29" customWidth="1"/>
    <col min="7177" max="7177" width="7.8984375" style="29" customWidth="1"/>
    <col min="7178" max="7178" width="12.19921875" style="29" customWidth="1"/>
    <col min="7179" max="7180" width="13.69921875" style="29" customWidth="1"/>
    <col min="7181" max="7424" width="9" style="29"/>
    <col min="7425" max="7425" width="6.19921875" style="29" customWidth="1"/>
    <col min="7426" max="7426" width="5.09765625" style="29" customWidth="1"/>
    <col min="7427" max="7427" width="10.19921875" style="29" customWidth="1"/>
    <col min="7428" max="7428" width="10.8984375" style="29" customWidth="1"/>
    <col min="7429" max="7429" width="11.69921875" style="29" customWidth="1"/>
    <col min="7430" max="7430" width="10.19921875" style="29" customWidth="1"/>
    <col min="7431" max="7431" width="10.69921875" style="29" customWidth="1"/>
    <col min="7432" max="7432" width="10.8984375" style="29" customWidth="1"/>
    <col min="7433" max="7433" width="7.8984375" style="29" customWidth="1"/>
    <col min="7434" max="7434" width="12.19921875" style="29" customWidth="1"/>
    <col min="7435" max="7436" width="13.69921875" style="29" customWidth="1"/>
    <col min="7437" max="7680" width="9" style="29"/>
    <col min="7681" max="7681" width="6.19921875" style="29" customWidth="1"/>
    <col min="7682" max="7682" width="5.09765625" style="29" customWidth="1"/>
    <col min="7683" max="7683" width="10.19921875" style="29" customWidth="1"/>
    <col min="7684" max="7684" width="10.8984375" style="29" customWidth="1"/>
    <col min="7685" max="7685" width="11.69921875" style="29" customWidth="1"/>
    <col min="7686" max="7686" width="10.19921875" style="29" customWidth="1"/>
    <col min="7687" max="7687" width="10.69921875" style="29" customWidth="1"/>
    <col min="7688" max="7688" width="10.8984375" style="29" customWidth="1"/>
    <col min="7689" max="7689" width="7.8984375" style="29" customWidth="1"/>
    <col min="7690" max="7690" width="12.19921875" style="29" customWidth="1"/>
    <col min="7691" max="7692" width="13.69921875" style="29" customWidth="1"/>
    <col min="7693" max="7936" width="9" style="29"/>
    <col min="7937" max="7937" width="6.19921875" style="29" customWidth="1"/>
    <col min="7938" max="7938" width="5.09765625" style="29" customWidth="1"/>
    <col min="7939" max="7939" width="10.19921875" style="29" customWidth="1"/>
    <col min="7940" max="7940" width="10.8984375" style="29" customWidth="1"/>
    <col min="7941" max="7941" width="11.69921875" style="29" customWidth="1"/>
    <col min="7942" max="7942" width="10.19921875" style="29" customWidth="1"/>
    <col min="7943" max="7943" width="10.69921875" style="29" customWidth="1"/>
    <col min="7944" max="7944" width="10.8984375" style="29" customWidth="1"/>
    <col min="7945" max="7945" width="7.8984375" style="29" customWidth="1"/>
    <col min="7946" max="7946" width="12.19921875" style="29" customWidth="1"/>
    <col min="7947" max="7948" width="13.69921875" style="29" customWidth="1"/>
    <col min="7949" max="8192" width="9" style="29"/>
    <col min="8193" max="8193" width="6.19921875" style="29" customWidth="1"/>
    <col min="8194" max="8194" width="5.09765625" style="29" customWidth="1"/>
    <col min="8195" max="8195" width="10.19921875" style="29" customWidth="1"/>
    <col min="8196" max="8196" width="10.8984375" style="29" customWidth="1"/>
    <col min="8197" max="8197" width="11.69921875" style="29" customWidth="1"/>
    <col min="8198" max="8198" width="10.19921875" style="29" customWidth="1"/>
    <col min="8199" max="8199" width="10.69921875" style="29" customWidth="1"/>
    <col min="8200" max="8200" width="10.8984375" style="29" customWidth="1"/>
    <col min="8201" max="8201" width="7.8984375" style="29" customWidth="1"/>
    <col min="8202" max="8202" width="12.19921875" style="29" customWidth="1"/>
    <col min="8203" max="8204" width="13.69921875" style="29" customWidth="1"/>
    <col min="8205" max="8448" width="9" style="29"/>
    <col min="8449" max="8449" width="6.19921875" style="29" customWidth="1"/>
    <col min="8450" max="8450" width="5.09765625" style="29" customWidth="1"/>
    <col min="8451" max="8451" width="10.19921875" style="29" customWidth="1"/>
    <col min="8452" max="8452" width="10.8984375" style="29" customWidth="1"/>
    <col min="8453" max="8453" width="11.69921875" style="29" customWidth="1"/>
    <col min="8454" max="8454" width="10.19921875" style="29" customWidth="1"/>
    <col min="8455" max="8455" width="10.69921875" style="29" customWidth="1"/>
    <col min="8456" max="8456" width="10.8984375" style="29" customWidth="1"/>
    <col min="8457" max="8457" width="7.8984375" style="29" customWidth="1"/>
    <col min="8458" max="8458" width="12.19921875" style="29" customWidth="1"/>
    <col min="8459" max="8460" width="13.69921875" style="29" customWidth="1"/>
    <col min="8461" max="8704" width="9" style="29"/>
    <col min="8705" max="8705" width="6.19921875" style="29" customWidth="1"/>
    <col min="8706" max="8706" width="5.09765625" style="29" customWidth="1"/>
    <col min="8707" max="8707" width="10.19921875" style="29" customWidth="1"/>
    <col min="8708" max="8708" width="10.8984375" style="29" customWidth="1"/>
    <col min="8709" max="8709" width="11.69921875" style="29" customWidth="1"/>
    <col min="8710" max="8710" width="10.19921875" style="29" customWidth="1"/>
    <col min="8711" max="8711" width="10.69921875" style="29" customWidth="1"/>
    <col min="8712" max="8712" width="10.8984375" style="29" customWidth="1"/>
    <col min="8713" max="8713" width="7.8984375" style="29" customWidth="1"/>
    <col min="8714" max="8714" width="12.19921875" style="29" customWidth="1"/>
    <col min="8715" max="8716" width="13.69921875" style="29" customWidth="1"/>
    <col min="8717" max="8960" width="9" style="29"/>
    <col min="8961" max="8961" width="6.19921875" style="29" customWidth="1"/>
    <col min="8962" max="8962" width="5.09765625" style="29" customWidth="1"/>
    <col min="8963" max="8963" width="10.19921875" style="29" customWidth="1"/>
    <col min="8964" max="8964" width="10.8984375" style="29" customWidth="1"/>
    <col min="8965" max="8965" width="11.69921875" style="29" customWidth="1"/>
    <col min="8966" max="8966" width="10.19921875" style="29" customWidth="1"/>
    <col min="8967" max="8967" width="10.69921875" style="29" customWidth="1"/>
    <col min="8968" max="8968" width="10.8984375" style="29" customWidth="1"/>
    <col min="8969" max="8969" width="7.8984375" style="29" customWidth="1"/>
    <col min="8970" max="8970" width="12.19921875" style="29" customWidth="1"/>
    <col min="8971" max="8972" width="13.69921875" style="29" customWidth="1"/>
    <col min="8973" max="9216" width="9" style="29"/>
    <col min="9217" max="9217" width="6.19921875" style="29" customWidth="1"/>
    <col min="9218" max="9218" width="5.09765625" style="29" customWidth="1"/>
    <col min="9219" max="9219" width="10.19921875" style="29" customWidth="1"/>
    <col min="9220" max="9220" width="10.8984375" style="29" customWidth="1"/>
    <col min="9221" max="9221" width="11.69921875" style="29" customWidth="1"/>
    <col min="9222" max="9222" width="10.19921875" style="29" customWidth="1"/>
    <col min="9223" max="9223" width="10.69921875" style="29" customWidth="1"/>
    <col min="9224" max="9224" width="10.8984375" style="29" customWidth="1"/>
    <col min="9225" max="9225" width="7.8984375" style="29" customWidth="1"/>
    <col min="9226" max="9226" width="12.19921875" style="29" customWidth="1"/>
    <col min="9227" max="9228" width="13.69921875" style="29" customWidth="1"/>
    <col min="9229" max="9472" width="9" style="29"/>
    <col min="9473" max="9473" width="6.19921875" style="29" customWidth="1"/>
    <col min="9474" max="9474" width="5.09765625" style="29" customWidth="1"/>
    <col min="9475" max="9475" width="10.19921875" style="29" customWidth="1"/>
    <col min="9476" max="9476" width="10.8984375" style="29" customWidth="1"/>
    <col min="9477" max="9477" width="11.69921875" style="29" customWidth="1"/>
    <col min="9478" max="9478" width="10.19921875" style="29" customWidth="1"/>
    <col min="9479" max="9479" width="10.69921875" style="29" customWidth="1"/>
    <col min="9480" max="9480" width="10.8984375" style="29" customWidth="1"/>
    <col min="9481" max="9481" width="7.8984375" style="29" customWidth="1"/>
    <col min="9482" max="9482" width="12.19921875" style="29" customWidth="1"/>
    <col min="9483" max="9484" width="13.69921875" style="29" customWidth="1"/>
    <col min="9485" max="9728" width="9" style="29"/>
    <col min="9729" max="9729" width="6.19921875" style="29" customWidth="1"/>
    <col min="9730" max="9730" width="5.09765625" style="29" customWidth="1"/>
    <col min="9731" max="9731" width="10.19921875" style="29" customWidth="1"/>
    <col min="9732" max="9732" width="10.8984375" style="29" customWidth="1"/>
    <col min="9733" max="9733" width="11.69921875" style="29" customWidth="1"/>
    <col min="9734" max="9734" width="10.19921875" style="29" customWidth="1"/>
    <col min="9735" max="9735" width="10.69921875" style="29" customWidth="1"/>
    <col min="9736" max="9736" width="10.8984375" style="29" customWidth="1"/>
    <col min="9737" max="9737" width="7.8984375" style="29" customWidth="1"/>
    <col min="9738" max="9738" width="12.19921875" style="29" customWidth="1"/>
    <col min="9739" max="9740" width="13.69921875" style="29" customWidth="1"/>
    <col min="9741" max="9984" width="9" style="29"/>
    <col min="9985" max="9985" width="6.19921875" style="29" customWidth="1"/>
    <col min="9986" max="9986" width="5.09765625" style="29" customWidth="1"/>
    <col min="9987" max="9987" width="10.19921875" style="29" customWidth="1"/>
    <col min="9988" max="9988" width="10.8984375" style="29" customWidth="1"/>
    <col min="9989" max="9989" width="11.69921875" style="29" customWidth="1"/>
    <col min="9990" max="9990" width="10.19921875" style="29" customWidth="1"/>
    <col min="9991" max="9991" width="10.69921875" style="29" customWidth="1"/>
    <col min="9992" max="9992" width="10.8984375" style="29" customWidth="1"/>
    <col min="9993" max="9993" width="7.8984375" style="29" customWidth="1"/>
    <col min="9994" max="9994" width="12.19921875" style="29" customWidth="1"/>
    <col min="9995" max="9996" width="13.69921875" style="29" customWidth="1"/>
    <col min="9997" max="10240" width="9" style="29"/>
    <col min="10241" max="10241" width="6.19921875" style="29" customWidth="1"/>
    <col min="10242" max="10242" width="5.09765625" style="29" customWidth="1"/>
    <col min="10243" max="10243" width="10.19921875" style="29" customWidth="1"/>
    <col min="10244" max="10244" width="10.8984375" style="29" customWidth="1"/>
    <col min="10245" max="10245" width="11.69921875" style="29" customWidth="1"/>
    <col min="10246" max="10246" width="10.19921875" style="29" customWidth="1"/>
    <col min="10247" max="10247" width="10.69921875" style="29" customWidth="1"/>
    <col min="10248" max="10248" width="10.8984375" style="29" customWidth="1"/>
    <col min="10249" max="10249" width="7.8984375" style="29" customWidth="1"/>
    <col min="10250" max="10250" width="12.19921875" style="29" customWidth="1"/>
    <col min="10251" max="10252" width="13.69921875" style="29" customWidth="1"/>
    <col min="10253" max="10496" width="9" style="29"/>
    <col min="10497" max="10497" width="6.19921875" style="29" customWidth="1"/>
    <col min="10498" max="10498" width="5.09765625" style="29" customWidth="1"/>
    <col min="10499" max="10499" width="10.19921875" style="29" customWidth="1"/>
    <col min="10500" max="10500" width="10.8984375" style="29" customWidth="1"/>
    <col min="10501" max="10501" width="11.69921875" style="29" customWidth="1"/>
    <col min="10502" max="10502" width="10.19921875" style="29" customWidth="1"/>
    <col min="10503" max="10503" width="10.69921875" style="29" customWidth="1"/>
    <col min="10504" max="10504" width="10.8984375" style="29" customWidth="1"/>
    <col min="10505" max="10505" width="7.8984375" style="29" customWidth="1"/>
    <col min="10506" max="10506" width="12.19921875" style="29" customWidth="1"/>
    <col min="10507" max="10508" width="13.69921875" style="29" customWidth="1"/>
    <col min="10509" max="10752" width="9" style="29"/>
    <col min="10753" max="10753" width="6.19921875" style="29" customWidth="1"/>
    <col min="10754" max="10754" width="5.09765625" style="29" customWidth="1"/>
    <col min="10755" max="10755" width="10.19921875" style="29" customWidth="1"/>
    <col min="10756" max="10756" width="10.8984375" style="29" customWidth="1"/>
    <col min="10757" max="10757" width="11.69921875" style="29" customWidth="1"/>
    <col min="10758" max="10758" width="10.19921875" style="29" customWidth="1"/>
    <col min="10759" max="10759" width="10.69921875" style="29" customWidth="1"/>
    <col min="10760" max="10760" width="10.8984375" style="29" customWidth="1"/>
    <col min="10761" max="10761" width="7.8984375" style="29" customWidth="1"/>
    <col min="10762" max="10762" width="12.19921875" style="29" customWidth="1"/>
    <col min="10763" max="10764" width="13.69921875" style="29" customWidth="1"/>
    <col min="10765" max="11008" width="9" style="29"/>
    <col min="11009" max="11009" width="6.19921875" style="29" customWidth="1"/>
    <col min="11010" max="11010" width="5.09765625" style="29" customWidth="1"/>
    <col min="11011" max="11011" width="10.19921875" style="29" customWidth="1"/>
    <col min="11012" max="11012" width="10.8984375" style="29" customWidth="1"/>
    <col min="11013" max="11013" width="11.69921875" style="29" customWidth="1"/>
    <col min="11014" max="11014" width="10.19921875" style="29" customWidth="1"/>
    <col min="11015" max="11015" width="10.69921875" style="29" customWidth="1"/>
    <col min="11016" max="11016" width="10.8984375" style="29" customWidth="1"/>
    <col min="11017" max="11017" width="7.8984375" style="29" customWidth="1"/>
    <col min="11018" max="11018" width="12.19921875" style="29" customWidth="1"/>
    <col min="11019" max="11020" width="13.69921875" style="29" customWidth="1"/>
    <col min="11021" max="11264" width="9" style="29"/>
    <col min="11265" max="11265" width="6.19921875" style="29" customWidth="1"/>
    <col min="11266" max="11266" width="5.09765625" style="29" customWidth="1"/>
    <col min="11267" max="11267" width="10.19921875" style="29" customWidth="1"/>
    <col min="11268" max="11268" width="10.8984375" style="29" customWidth="1"/>
    <col min="11269" max="11269" width="11.69921875" style="29" customWidth="1"/>
    <col min="11270" max="11270" width="10.19921875" style="29" customWidth="1"/>
    <col min="11271" max="11271" width="10.69921875" style="29" customWidth="1"/>
    <col min="11272" max="11272" width="10.8984375" style="29" customWidth="1"/>
    <col min="11273" max="11273" width="7.8984375" style="29" customWidth="1"/>
    <col min="11274" max="11274" width="12.19921875" style="29" customWidth="1"/>
    <col min="11275" max="11276" width="13.69921875" style="29" customWidth="1"/>
    <col min="11277" max="11520" width="9" style="29"/>
    <col min="11521" max="11521" width="6.19921875" style="29" customWidth="1"/>
    <col min="11522" max="11522" width="5.09765625" style="29" customWidth="1"/>
    <col min="11523" max="11523" width="10.19921875" style="29" customWidth="1"/>
    <col min="11524" max="11524" width="10.8984375" style="29" customWidth="1"/>
    <col min="11525" max="11525" width="11.69921875" style="29" customWidth="1"/>
    <col min="11526" max="11526" width="10.19921875" style="29" customWidth="1"/>
    <col min="11527" max="11527" width="10.69921875" style="29" customWidth="1"/>
    <col min="11528" max="11528" width="10.8984375" style="29" customWidth="1"/>
    <col min="11529" max="11529" width="7.8984375" style="29" customWidth="1"/>
    <col min="11530" max="11530" width="12.19921875" style="29" customWidth="1"/>
    <col min="11531" max="11532" width="13.69921875" style="29" customWidth="1"/>
    <col min="11533" max="11776" width="9" style="29"/>
    <col min="11777" max="11777" width="6.19921875" style="29" customWidth="1"/>
    <col min="11778" max="11778" width="5.09765625" style="29" customWidth="1"/>
    <col min="11779" max="11779" width="10.19921875" style="29" customWidth="1"/>
    <col min="11780" max="11780" width="10.8984375" style="29" customWidth="1"/>
    <col min="11781" max="11781" width="11.69921875" style="29" customWidth="1"/>
    <col min="11782" max="11782" width="10.19921875" style="29" customWidth="1"/>
    <col min="11783" max="11783" width="10.69921875" style="29" customWidth="1"/>
    <col min="11784" max="11784" width="10.8984375" style="29" customWidth="1"/>
    <col min="11785" max="11785" width="7.8984375" style="29" customWidth="1"/>
    <col min="11786" max="11786" width="12.19921875" style="29" customWidth="1"/>
    <col min="11787" max="11788" width="13.69921875" style="29" customWidth="1"/>
    <col min="11789" max="12032" width="9" style="29"/>
    <col min="12033" max="12033" width="6.19921875" style="29" customWidth="1"/>
    <col min="12034" max="12034" width="5.09765625" style="29" customWidth="1"/>
    <col min="12035" max="12035" width="10.19921875" style="29" customWidth="1"/>
    <col min="12036" max="12036" width="10.8984375" style="29" customWidth="1"/>
    <col min="12037" max="12037" width="11.69921875" style="29" customWidth="1"/>
    <col min="12038" max="12038" width="10.19921875" style="29" customWidth="1"/>
    <col min="12039" max="12039" width="10.69921875" style="29" customWidth="1"/>
    <col min="12040" max="12040" width="10.8984375" style="29" customWidth="1"/>
    <col min="12041" max="12041" width="7.8984375" style="29" customWidth="1"/>
    <col min="12042" max="12042" width="12.19921875" style="29" customWidth="1"/>
    <col min="12043" max="12044" width="13.69921875" style="29" customWidth="1"/>
    <col min="12045" max="12288" width="9" style="29"/>
    <col min="12289" max="12289" width="6.19921875" style="29" customWidth="1"/>
    <col min="12290" max="12290" width="5.09765625" style="29" customWidth="1"/>
    <col min="12291" max="12291" width="10.19921875" style="29" customWidth="1"/>
    <col min="12292" max="12292" width="10.8984375" style="29" customWidth="1"/>
    <col min="12293" max="12293" width="11.69921875" style="29" customWidth="1"/>
    <col min="12294" max="12294" width="10.19921875" style="29" customWidth="1"/>
    <col min="12295" max="12295" width="10.69921875" style="29" customWidth="1"/>
    <col min="12296" max="12296" width="10.8984375" style="29" customWidth="1"/>
    <col min="12297" max="12297" width="7.8984375" style="29" customWidth="1"/>
    <col min="12298" max="12298" width="12.19921875" style="29" customWidth="1"/>
    <col min="12299" max="12300" width="13.69921875" style="29" customWidth="1"/>
    <col min="12301" max="12544" width="9" style="29"/>
    <col min="12545" max="12545" width="6.19921875" style="29" customWidth="1"/>
    <col min="12546" max="12546" width="5.09765625" style="29" customWidth="1"/>
    <col min="12547" max="12547" width="10.19921875" style="29" customWidth="1"/>
    <col min="12548" max="12548" width="10.8984375" style="29" customWidth="1"/>
    <col min="12549" max="12549" width="11.69921875" style="29" customWidth="1"/>
    <col min="12550" max="12550" width="10.19921875" style="29" customWidth="1"/>
    <col min="12551" max="12551" width="10.69921875" style="29" customWidth="1"/>
    <col min="12552" max="12552" width="10.8984375" style="29" customWidth="1"/>
    <col min="12553" max="12553" width="7.8984375" style="29" customWidth="1"/>
    <col min="12554" max="12554" width="12.19921875" style="29" customWidth="1"/>
    <col min="12555" max="12556" width="13.69921875" style="29" customWidth="1"/>
    <col min="12557" max="12800" width="9" style="29"/>
    <col min="12801" max="12801" width="6.19921875" style="29" customWidth="1"/>
    <col min="12802" max="12802" width="5.09765625" style="29" customWidth="1"/>
    <col min="12803" max="12803" width="10.19921875" style="29" customWidth="1"/>
    <col min="12804" max="12804" width="10.8984375" style="29" customWidth="1"/>
    <col min="12805" max="12805" width="11.69921875" style="29" customWidth="1"/>
    <col min="12806" max="12806" width="10.19921875" style="29" customWidth="1"/>
    <col min="12807" max="12807" width="10.69921875" style="29" customWidth="1"/>
    <col min="12808" max="12808" width="10.8984375" style="29" customWidth="1"/>
    <col min="12809" max="12809" width="7.8984375" style="29" customWidth="1"/>
    <col min="12810" max="12810" width="12.19921875" style="29" customWidth="1"/>
    <col min="12811" max="12812" width="13.69921875" style="29" customWidth="1"/>
    <col min="12813" max="13056" width="9" style="29"/>
    <col min="13057" max="13057" width="6.19921875" style="29" customWidth="1"/>
    <col min="13058" max="13058" width="5.09765625" style="29" customWidth="1"/>
    <col min="13059" max="13059" width="10.19921875" style="29" customWidth="1"/>
    <col min="13060" max="13060" width="10.8984375" style="29" customWidth="1"/>
    <col min="13061" max="13061" width="11.69921875" style="29" customWidth="1"/>
    <col min="13062" max="13062" width="10.19921875" style="29" customWidth="1"/>
    <col min="13063" max="13063" width="10.69921875" style="29" customWidth="1"/>
    <col min="13064" max="13064" width="10.8984375" style="29" customWidth="1"/>
    <col min="13065" max="13065" width="7.8984375" style="29" customWidth="1"/>
    <col min="13066" max="13066" width="12.19921875" style="29" customWidth="1"/>
    <col min="13067" max="13068" width="13.69921875" style="29" customWidth="1"/>
    <col min="13069" max="13312" width="9" style="29"/>
    <col min="13313" max="13313" width="6.19921875" style="29" customWidth="1"/>
    <col min="13314" max="13314" width="5.09765625" style="29" customWidth="1"/>
    <col min="13315" max="13315" width="10.19921875" style="29" customWidth="1"/>
    <col min="13316" max="13316" width="10.8984375" style="29" customWidth="1"/>
    <col min="13317" max="13317" width="11.69921875" style="29" customWidth="1"/>
    <col min="13318" max="13318" width="10.19921875" style="29" customWidth="1"/>
    <col min="13319" max="13319" width="10.69921875" style="29" customWidth="1"/>
    <col min="13320" max="13320" width="10.8984375" style="29" customWidth="1"/>
    <col min="13321" max="13321" width="7.8984375" style="29" customWidth="1"/>
    <col min="13322" max="13322" width="12.19921875" style="29" customWidth="1"/>
    <col min="13323" max="13324" width="13.69921875" style="29" customWidth="1"/>
    <col min="13325" max="13568" width="9" style="29"/>
    <col min="13569" max="13569" width="6.19921875" style="29" customWidth="1"/>
    <col min="13570" max="13570" width="5.09765625" style="29" customWidth="1"/>
    <col min="13571" max="13571" width="10.19921875" style="29" customWidth="1"/>
    <col min="13572" max="13572" width="10.8984375" style="29" customWidth="1"/>
    <col min="13573" max="13573" width="11.69921875" style="29" customWidth="1"/>
    <col min="13574" max="13574" width="10.19921875" style="29" customWidth="1"/>
    <col min="13575" max="13575" width="10.69921875" style="29" customWidth="1"/>
    <col min="13576" max="13576" width="10.8984375" style="29" customWidth="1"/>
    <col min="13577" max="13577" width="7.8984375" style="29" customWidth="1"/>
    <col min="13578" max="13578" width="12.19921875" style="29" customWidth="1"/>
    <col min="13579" max="13580" width="13.69921875" style="29" customWidth="1"/>
    <col min="13581" max="13824" width="9" style="29"/>
    <col min="13825" max="13825" width="6.19921875" style="29" customWidth="1"/>
    <col min="13826" max="13826" width="5.09765625" style="29" customWidth="1"/>
    <col min="13827" max="13827" width="10.19921875" style="29" customWidth="1"/>
    <col min="13828" max="13828" width="10.8984375" style="29" customWidth="1"/>
    <col min="13829" max="13829" width="11.69921875" style="29" customWidth="1"/>
    <col min="13830" max="13830" width="10.19921875" style="29" customWidth="1"/>
    <col min="13831" max="13831" width="10.69921875" style="29" customWidth="1"/>
    <col min="13832" max="13832" width="10.8984375" style="29" customWidth="1"/>
    <col min="13833" max="13833" width="7.8984375" style="29" customWidth="1"/>
    <col min="13834" max="13834" width="12.19921875" style="29" customWidth="1"/>
    <col min="13835" max="13836" width="13.69921875" style="29" customWidth="1"/>
    <col min="13837" max="14080" width="9" style="29"/>
    <col min="14081" max="14081" width="6.19921875" style="29" customWidth="1"/>
    <col min="14082" max="14082" width="5.09765625" style="29" customWidth="1"/>
    <col min="14083" max="14083" width="10.19921875" style="29" customWidth="1"/>
    <col min="14084" max="14084" width="10.8984375" style="29" customWidth="1"/>
    <col min="14085" max="14085" width="11.69921875" style="29" customWidth="1"/>
    <col min="14086" max="14086" width="10.19921875" style="29" customWidth="1"/>
    <col min="14087" max="14087" width="10.69921875" style="29" customWidth="1"/>
    <col min="14088" max="14088" width="10.8984375" style="29" customWidth="1"/>
    <col min="14089" max="14089" width="7.8984375" style="29" customWidth="1"/>
    <col min="14090" max="14090" width="12.19921875" style="29" customWidth="1"/>
    <col min="14091" max="14092" width="13.69921875" style="29" customWidth="1"/>
    <col min="14093" max="14336" width="9" style="29"/>
    <col min="14337" max="14337" width="6.19921875" style="29" customWidth="1"/>
    <col min="14338" max="14338" width="5.09765625" style="29" customWidth="1"/>
    <col min="14339" max="14339" width="10.19921875" style="29" customWidth="1"/>
    <col min="14340" max="14340" width="10.8984375" style="29" customWidth="1"/>
    <col min="14341" max="14341" width="11.69921875" style="29" customWidth="1"/>
    <col min="14342" max="14342" width="10.19921875" style="29" customWidth="1"/>
    <col min="14343" max="14343" width="10.69921875" style="29" customWidth="1"/>
    <col min="14344" max="14344" width="10.8984375" style="29" customWidth="1"/>
    <col min="14345" max="14345" width="7.8984375" style="29" customWidth="1"/>
    <col min="14346" max="14346" width="12.19921875" style="29" customWidth="1"/>
    <col min="14347" max="14348" width="13.69921875" style="29" customWidth="1"/>
    <col min="14349" max="14592" width="9" style="29"/>
    <col min="14593" max="14593" width="6.19921875" style="29" customWidth="1"/>
    <col min="14594" max="14594" width="5.09765625" style="29" customWidth="1"/>
    <col min="14595" max="14595" width="10.19921875" style="29" customWidth="1"/>
    <col min="14596" max="14596" width="10.8984375" style="29" customWidth="1"/>
    <col min="14597" max="14597" width="11.69921875" style="29" customWidth="1"/>
    <col min="14598" max="14598" width="10.19921875" style="29" customWidth="1"/>
    <col min="14599" max="14599" width="10.69921875" style="29" customWidth="1"/>
    <col min="14600" max="14600" width="10.8984375" style="29" customWidth="1"/>
    <col min="14601" max="14601" width="7.8984375" style="29" customWidth="1"/>
    <col min="14602" max="14602" width="12.19921875" style="29" customWidth="1"/>
    <col min="14603" max="14604" width="13.69921875" style="29" customWidth="1"/>
    <col min="14605" max="14848" width="9" style="29"/>
    <col min="14849" max="14849" width="6.19921875" style="29" customWidth="1"/>
    <col min="14850" max="14850" width="5.09765625" style="29" customWidth="1"/>
    <col min="14851" max="14851" width="10.19921875" style="29" customWidth="1"/>
    <col min="14852" max="14852" width="10.8984375" style="29" customWidth="1"/>
    <col min="14853" max="14853" width="11.69921875" style="29" customWidth="1"/>
    <col min="14854" max="14854" width="10.19921875" style="29" customWidth="1"/>
    <col min="14855" max="14855" width="10.69921875" style="29" customWidth="1"/>
    <col min="14856" max="14856" width="10.8984375" style="29" customWidth="1"/>
    <col min="14857" max="14857" width="7.8984375" style="29" customWidth="1"/>
    <col min="14858" max="14858" width="12.19921875" style="29" customWidth="1"/>
    <col min="14859" max="14860" width="13.69921875" style="29" customWidth="1"/>
    <col min="14861" max="15104" width="9" style="29"/>
    <col min="15105" max="15105" width="6.19921875" style="29" customWidth="1"/>
    <col min="15106" max="15106" width="5.09765625" style="29" customWidth="1"/>
    <col min="15107" max="15107" width="10.19921875" style="29" customWidth="1"/>
    <col min="15108" max="15108" width="10.8984375" style="29" customWidth="1"/>
    <col min="15109" max="15109" width="11.69921875" style="29" customWidth="1"/>
    <col min="15110" max="15110" width="10.19921875" style="29" customWidth="1"/>
    <col min="15111" max="15111" width="10.69921875" style="29" customWidth="1"/>
    <col min="15112" max="15112" width="10.8984375" style="29" customWidth="1"/>
    <col min="15113" max="15113" width="7.8984375" style="29" customWidth="1"/>
    <col min="15114" max="15114" width="12.19921875" style="29" customWidth="1"/>
    <col min="15115" max="15116" width="13.69921875" style="29" customWidth="1"/>
    <col min="15117" max="15360" width="9" style="29"/>
    <col min="15361" max="15361" width="6.19921875" style="29" customWidth="1"/>
    <col min="15362" max="15362" width="5.09765625" style="29" customWidth="1"/>
    <col min="15363" max="15363" width="10.19921875" style="29" customWidth="1"/>
    <col min="15364" max="15364" width="10.8984375" style="29" customWidth="1"/>
    <col min="15365" max="15365" width="11.69921875" style="29" customWidth="1"/>
    <col min="15366" max="15366" width="10.19921875" style="29" customWidth="1"/>
    <col min="15367" max="15367" width="10.69921875" style="29" customWidth="1"/>
    <col min="15368" max="15368" width="10.8984375" style="29" customWidth="1"/>
    <col min="15369" max="15369" width="7.8984375" style="29" customWidth="1"/>
    <col min="15370" max="15370" width="12.19921875" style="29" customWidth="1"/>
    <col min="15371" max="15372" width="13.69921875" style="29" customWidth="1"/>
    <col min="15373" max="15616" width="9" style="29"/>
    <col min="15617" max="15617" width="6.19921875" style="29" customWidth="1"/>
    <col min="15618" max="15618" width="5.09765625" style="29" customWidth="1"/>
    <col min="15619" max="15619" width="10.19921875" style="29" customWidth="1"/>
    <col min="15620" max="15620" width="10.8984375" style="29" customWidth="1"/>
    <col min="15621" max="15621" width="11.69921875" style="29" customWidth="1"/>
    <col min="15622" max="15622" width="10.19921875" style="29" customWidth="1"/>
    <col min="15623" max="15623" width="10.69921875" style="29" customWidth="1"/>
    <col min="15624" max="15624" width="10.8984375" style="29" customWidth="1"/>
    <col min="15625" max="15625" width="7.8984375" style="29" customWidth="1"/>
    <col min="15626" max="15626" width="12.19921875" style="29" customWidth="1"/>
    <col min="15627" max="15628" width="13.69921875" style="29" customWidth="1"/>
    <col min="15629" max="15872" width="9" style="29"/>
    <col min="15873" max="15873" width="6.19921875" style="29" customWidth="1"/>
    <col min="15874" max="15874" width="5.09765625" style="29" customWidth="1"/>
    <col min="15875" max="15875" width="10.19921875" style="29" customWidth="1"/>
    <col min="15876" max="15876" width="10.8984375" style="29" customWidth="1"/>
    <col min="15877" max="15877" width="11.69921875" style="29" customWidth="1"/>
    <col min="15878" max="15878" width="10.19921875" style="29" customWidth="1"/>
    <col min="15879" max="15879" width="10.69921875" style="29" customWidth="1"/>
    <col min="15880" max="15880" width="10.8984375" style="29" customWidth="1"/>
    <col min="15881" max="15881" width="7.8984375" style="29" customWidth="1"/>
    <col min="15882" max="15882" width="12.19921875" style="29" customWidth="1"/>
    <col min="15883" max="15884" width="13.69921875" style="29" customWidth="1"/>
    <col min="15885" max="16128" width="9" style="29"/>
    <col min="16129" max="16129" width="6.19921875" style="29" customWidth="1"/>
    <col min="16130" max="16130" width="5.09765625" style="29" customWidth="1"/>
    <col min="16131" max="16131" width="10.19921875" style="29" customWidth="1"/>
    <col min="16132" max="16132" width="10.8984375" style="29" customWidth="1"/>
    <col min="16133" max="16133" width="11.69921875" style="29" customWidth="1"/>
    <col min="16134" max="16134" width="10.19921875" style="29" customWidth="1"/>
    <col min="16135" max="16135" width="10.69921875" style="29" customWidth="1"/>
    <col min="16136" max="16136" width="10.8984375" style="29" customWidth="1"/>
    <col min="16137" max="16137" width="7.8984375" style="29" customWidth="1"/>
    <col min="16138" max="16138" width="12.19921875" style="29" customWidth="1"/>
    <col min="16139" max="16140" width="13.69921875" style="29" customWidth="1"/>
    <col min="16141" max="16384" width="9" style="29"/>
  </cols>
  <sheetData>
    <row r="1" spans="1:21" customFormat="1" ht="36" customHeight="1">
      <c r="A1" s="152" t="s">
        <v>375</v>
      </c>
      <c r="B1" s="152"/>
      <c r="C1" s="152"/>
      <c r="D1" s="152"/>
      <c r="E1" s="152"/>
      <c r="F1" s="152"/>
      <c r="G1" s="152"/>
      <c r="H1" s="152"/>
      <c r="I1" s="152"/>
      <c r="J1" s="152"/>
      <c r="K1" s="152"/>
      <c r="L1" s="152"/>
      <c r="M1" s="152"/>
      <c r="N1" s="153"/>
      <c r="O1" s="152"/>
      <c r="P1" s="152"/>
      <c r="Q1" s="152"/>
      <c r="R1" s="152"/>
      <c r="S1" s="152"/>
      <c r="T1" s="152"/>
      <c r="U1" s="152"/>
    </row>
    <row r="2" spans="1:21" customFormat="1" ht="18" customHeight="1">
      <c r="A2" s="30"/>
      <c r="B2" s="30"/>
      <c r="C2" s="54"/>
      <c r="D2" s="54"/>
      <c r="E2" s="54"/>
      <c r="F2" s="54"/>
      <c r="G2" s="54"/>
      <c r="H2" s="54"/>
      <c r="I2" s="54"/>
      <c r="J2" s="54"/>
      <c r="K2" s="54"/>
      <c r="L2" s="54"/>
      <c r="M2" s="54"/>
      <c r="N2" s="55"/>
      <c r="R2" s="56"/>
      <c r="S2" s="56"/>
      <c r="U2" s="31" t="s">
        <v>376</v>
      </c>
    </row>
    <row r="3" spans="1:21" customFormat="1" ht="18" customHeight="1">
      <c r="A3" s="57" t="s">
        <v>494</v>
      </c>
      <c r="B3" s="30"/>
      <c r="C3" s="54"/>
      <c r="D3" s="54"/>
      <c r="E3" s="58"/>
      <c r="F3" s="58"/>
      <c r="G3" s="54"/>
      <c r="H3" s="54"/>
      <c r="I3" s="54"/>
      <c r="J3" s="54"/>
      <c r="K3" s="54"/>
      <c r="L3" s="54"/>
      <c r="M3" s="54"/>
      <c r="N3" s="55"/>
      <c r="R3" s="56"/>
      <c r="S3" s="56"/>
      <c r="U3" s="31" t="s">
        <v>611</v>
      </c>
    </row>
    <row r="4" spans="1:21" customFormat="1" ht="24" customHeight="1">
      <c r="A4" s="142" t="s">
        <v>5</v>
      </c>
      <c r="B4" s="142" t="s">
        <v>6</v>
      </c>
      <c r="C4" s="143" t="s">
        <v>377</v>
      </c>
      <c r="D4" s="146" t="s">
        <v>378</v>
      </c>
      <c r="E4" s="142" t="s">
        <v>379</v>
      </c>
      <c r="F4" s="154" t="s">
        <v>380</v>
      </c>
      <c r="G4" s="155"/>
      <c r="H4" s="155"/>
      <c r="I4" s="155"/>
      <c r="J4" s="155"/>
      <c r="K4" s="155"/>
      <c r="L4" s="155"/>
      <c r="M4" s="155"/>
      <c r="N4" s="156"/>
      <c r="O4" s="157"/>
      <c r="P4" s="147" t="s">
        <v>381</v>
      </c>
      <c r="Q4" s="142" t="s">
        <v>382</v>
      </c>
      <c r="R4" s="143" t="s">
        <v>383</v>
      </c>
      <c r="S4" s="148"/>
      <c r="T4" s="150" t="s">
        <v>384</v>
      </c>
      <c r="U4" s="148"/>
    </row>
    <row r="5" spans="1:21" customFormat="1" ht="34.799999999999997" customHeight="1">
      <c r="A5" s="142"/>
      <c r="B5" s="142"/>
      <c r="C5" s="144"/>
      <c r="D5" s="146"/>
      <c r="E5" s="142"/>
      <c r="F5" s="158" t="s">
        <v>89</v>
      </c>
      <c r="G5" s="158"/>
      <c r="H5" s="158" t="s">
        <v>385</v>
      </c>
      <c r="I5" s="158"/>
      <c r="J5" s="159" t="s">
        <v>386</v>
      </c>
      <c r="K5" s="160"/>
      <c r="L5" s="161" t="s">
        <v>387</v>
      </c>
      <c r="M5" s="161"/>
      <c r="N5" s="162" t="s">
        <v>388</v>
      </c>
      <c r="O5" s="162"/>
      <c r="P5" s="147"/>
      <c r="Q5" s="142"/>
      <c r="R5" s="145"/>
      <c r="S5" s="149"/>
      <c r="T5" s="151"/>
      <c r="U5" s="149"/>
    </row>
    <row r="6" spans="1:21" customFormat="1" ht="24" customHeight="1">
      <c r="A6" s="142"/>
      <c r="B6" s="142"/>
      <c r="C6" s="145"/>
      <c r="D6" s="146"/>
      <c r="E6" s="142"/>
      <c r="F6" s="60" t="s">
        <v>389</v>
      </c>
      <c r="G6" s="61" t="s">
        <v>390</v>
      </c>
      <c r="H6" s="60" t="s">
        <v>389</v>
      </c>
      <c r="I6" s="61" t="s">
        <v>390</v>
      </c>
      <c r="J6" s="60" t="s">
        <v>389</v>
      </c>
      <c r="K6" s="61" t="s">
        <v>390</v>
      </c>
      <c r="L6" s="60" t="s">
        <v>389</v>
      </c>
      <c r="M6" s="61" t="s">
        <v>390</v>
      </c>
      <c r="N6" s="60" t="s">
        <v>389</v>
      </c>
      <c r="O6" s="61" t="s">
        <v>390</v>
      </c>
      <c r="P6" s="147"/>
      <c r="Q6" s="142"/>
      <c r="R6" s="60" t="s">
        <v>389</v>
      </c>
      <c r="S6" s="62" t="s">
        <v>390</v>
      </c>
      <c r="T6" s="60" t="s">
        <v>389</v>
      </c>
      <c r="U6" s="61" t="s">
        <v>390</v>
      </c>
    </row>
    <row r="7" spans="1:21" customFormat="1" ht="24" customHeight="1">
      <c r="A7" s="59" t="s">
        <v>9</v>
      </c>
      <c r="B7" s="59"/>
      <c r="C7" s="59">
        <v>1</v>
      </c>
      <c r="D7" s="61" t="s">
        <v>11</v>
      </c>
      <c r="E7" s="59">
        <v>3</v>
      </c>
      <c r="F7" s="59">
        <v>4</v>
      </c>
      <c r="G7" s="61" t="s">
        <v>23</v>
      </c>
      <c r="H7" s="59">
        <v>6</v>
      </c>
      <c r="I7" s="59">
        <v>7</v>
      </c>
      <c r="J7" s="61" t="s">
        <v>32</v>
      </c>
      <c r="K7" s="59">
        <v>9</v>
      </c>
      <c r="L7" s="59">
        <v>10</v>
      </c>
      <c r="M7" s="61" t="s">
        <v>38</v>
      </c>
      <c r="N7" s="59">
        <v>12</v>
      </c>
      <c r="O7" s="59">
        <v>13</v>
      </c>
      <c r="P7" s="61" t="s">
        <v>44</v>
      </c>
      <c r="Q7" s="59">
        <v>15</v>
      </c>
      <c r="R7" s="59">
        <v>16</v>
      </c>
      <c r="S7" s="61" t="s">
        <v>50</v>
      </c>
      <c r="T7" s="59">
        <v>18</v>
      </c>
      <c r="U7" s="59">
        <v>19</v>
      </c>
    </row>
    <row r="8" spans="1:21" customFormat="1" ht="24" customHeight="1">
      <c r="A8" s="63" t="s">
        <v>94</v>
      </c>
      <c r="B8" s="59">
        <v>1</v>
      </c>
      <c r="C8" s="64">
        <f>E8+G8+S8</f>
        <v>19926053.560000006</v>
      </c>
      <c r="D8" s="64">
        <f>F8+E8+R8</f>
        <v>32403388.48</v>
      </c>
      <c r="E8" s="64">
        <v>244377.45</v>
      </c>
      <c r="F8" s="64">
        <v>31562211.030000001</v>
      </c>
      <c r="G8" s="64">
        <v>19262471.440000005</v>
      </c>
      <c r="H8" s="64">
        <v>24015443.559999999</v>
      </c>
      <c r="I8" s="64">
        <v>17638315.82</v>
      </c>
      <c r="J8" s="64">
        <v>120388.8</v>
      </c>
      <c r="K8" s="64">
        <v>22572.900000000009</v>
      </c>
      <c r="L8" s="64"/>
      <c r="M8" s="64"/>
      <c r="N8" s="64">
        <f>F8-H8-J8</f>
        <v>7426378.6700000027</v>
      </c>
      <c r="O8" s="64">
        <f>G8-I8-K8</f>
        <v>1601582.7200000049</v>
      </c>
      <c r="P8" s="64"/>
      <c r="Q8" s="64"/>
      <c r="R8" s="64">
        <v>596800</v>
      </c>
      <c r="S8" s="64">
        <v>419204.67</v>
      </c>
      <c r="T8" s="65"/>
      <c r="U8" s="65"/>
    </row>
    <row r="9" spans="1:21" customFormat="1" ht="49.05" customHeight="1">
      <c r="A9" s="141" t="s">
        <v>391</v>
      </c>
      <c r="B9" s="141"/>
      <c r="C9" s="141"/>
      <c r="D9" s="141"/>
      <c r="E9" s="141"/>
      <c r="F9" s="141"/>
      <c r="G9" s="141"/>
      <c r="H9" s="141"/>
      <c r="I9" s="141"/>
      <c r="J9" s="141"/>
      <c r="K9" s="141"/>
      <c r="L9" s="141"/>
      <c r="M9" s="141"/>
      <c r="N9" s="141"/>
      <c r="O9" s="141"/>
      <c r="P9" s="141"/>
      <c r="Q9" s="141"/>
      <c r="R9" s="141"/>
      <c r="S9" s="141"/>
      <c r="T9" s="141"/>
      <c r="U9" s="141"/>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14"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workbookViewId="0">
      <selection sqref="A1:XFD1048576"/>
    </sheetView>
  </sheetViews>
  <sheetFormatPr defaultColWidth="9" defaultRowHeight="14.4"/>
  <cols>
    <col min="1" max="1" width="30.296875" style="68" customWidth="1"/>
    <col min="2" max="2" width="28.69921875" style="68" customWidth="1"/>
    <col min="3" max="3" width="72.5" style="76" customWidth="1"/>
    <col min="4" max="255" width="9" style="68"/>
    <col min="256" max="258" width="20.59765625" style="68" customWidth="1"/>
    <col min="259" max="259" width="59.59765625" style="68" customWidth="1"/>
    <col min="260" max="511" width="9" style="68"/>
    <col min="512" max="514" width="20.59765625" style="68" customWidth="1"/>
    <col min="515" max="515" width="59.59765625" style="68" customWidth="1"/>
    <col min="516" max="767" width="9" style="68"/>
    <col min="768" max="770" width="20.59765625" style="68" customWidth="1"/>
    <col min="771" max="771" width="59.59765625" style="68" customWidth="1"/>
    <col min="772" max="1023" width="9" style="68"/>
    <col min="1024" max="1026" width="20.59765625" style="68" customWidth="1"/>
    <col min="1027" max="1027" width="59.59765625" style="68" customWidth="1"/>
    <col min="1028" max="1279" width="9" style="68"/>
    <col min="1280" max="1282" width="20.59765625" style="68" customWidth="1"/>
    <col min="1283" max="1283" width="59.59765625" style="68" customWidth="1"/>
    <col min="1284" max="1535" width="9" style="68"/>
    <col min="1536" max="1538" width="20.59765625" style="68" customWidth="1"/>
    <col min="1539" max="1539" width="59.59765625" style="68" customWidth="1"/>
    <col min="1540" max="1791" width="9" style="68"/>
    <col min="1792" max="1794" width="20.59765625" style="68" customWidth="1"/>
    <col min="1795" max="1795" width="59.59765625" style="68" customWidth="1"/>
    <col min="1796" max="2047" width="9" style="68"/>
    <col min="2048" max="2050" width="20.59765625" style="68" customWidth="1"/>
    <col min="2051" max="2051" width="59.59765625" style="68" customWidth="1"/>
    <col min="2052" max="2303" width="9" style="68"/>
    <col min="2304" max="2306" width="20.59765625" style="68" customWidth="1"/>
    <col min="2307" max="2307" width="59.59765625" style="68" customWidth="1"/>
    <col min="2308" max="2559" width="9" style="68"/>
    <col min="2560" max="2562" width="20.59765625" style="68" customWidth="1"/>
    <col min="2563" max="2563" width="59.59765625" style="68" customWidth="1"/>
    <col min="2564" max="2815" width="9" style="68"/>
    <col min="2816" max="2818" width="20.59765625" style="68" customWidth="1"/>
    <col min="2819" max="2819" width="59.59765625" style="68" customWidth="1"/>
    <col min="2820" max="3071" width="9" style="68"/>
    <col min="3072" max="3074" width="20.59765625" style="68" customWidth="1"/>
    <col min="3075" max="3075" width="59.59765625" style="68" customWidth="1"/>
    <col min="3076" max="3327" width="9" style="68"/>
    <col min="3328" max="3330" width="20.59765625" style="68" customWidth="1"/>
    <col min="3331" max="3331" width="59.59765625" style="68" customWidth="1"/>
    <col min="3332" max="3583" width="9" style="68"/>
    <col min="3584" max="3586" width="20.59765625" style="68" customWidth="1"/>
    <col min="3587" max="3587" width="59.59765625" style="68" customWidth="1"/>
    <col min="3588" max="3839" width="9" style="68"/>
    <col min="3840" max="3842" width="20.59765625" style="68" customWidth="1"/>
    <col min="3843" max="3843" width="59.59765625" style="68" customWidth="1"/>
    <col min="3844" max="4095" width="9" style="68"/>
    <col min="4096" max="4098" width="20.59765625" style="68" customWidth="1"/>
    <col min="4099" max="4099" width="59.59765625" style="68" customWidth="1"/>
    <col min="4100" max="4351" width="9" style="68"/>
    <col min="4352" max="4354" width="20.59765625" style="68" customWidth="1"/>
    <col min="4355" max="4355" width="59.59765625" style="68" customWidth="1"/>
    <col min="4356" max="4607" width="9" style="68"/>
    <col min="4608" max="4610" width="20.59765625" style="68" customWidth="1"/>
    <col min="4611" max="4611" width="59.59765625" style="68" customWidth="1"/>
    <col min="4612" max="4863" width="9" style="68"/>
    <col min="4864" max="4866" width="20.59765625" style="68" customWidth="1"/>
    <col min="4867" max="4867" width="59.59765625" style="68" customWidth="1"/>
    <col min="4868" max="5119" width="9" style="68"/>
    <col min="5120" max="5122" width="20.59765625" style="68" customWidth="1"/>
    <col min="5123" max="5123" width="59.59765625" style="68" customWidth="1"/>
    <col min="5124" max="5375" width="9" style="68"/>
    <col min="5376" max="5378" width="20.59765625" style="68" customWidth="1"/>
    <col min="5379" max="5379" width="59.59765625" style="68" customWidth="1"/>
    <col min="5380" max="5631" width="9" style="68"/>
    <col min="5632" max="5634" width="20.59765625" style="68" customWidth="1"/>
    <col min="5635" max="5635" width="59.59765625" style="68" customWidth="1"/>
    <col min="5636" max="5887" width="9" style="68"/>
    <col min="5888" max="5890" width="20.59765625" style="68" customWidth="1"/>
    <col min="5891" max="5891" width="59.59765625" style="68" customWidth="1"/>
    <col min="5892" max="6143" width="9" style="68"/>
    <col min="6144" max="6146" width="20.59765625" style="68" customWidth="1"/>
    <col min="6147" max="6147" width="59.59765625" style="68" customWidth="1"/>
    <col min="6148" max="6399" width="9" style="68"/>
    <col min="6400" max="6402" width="20.59765625" style="68" customWidth="1"/>
    <col min="6403" max="6403" width="59.59765625" style="68" customWidth="1"/>
    <col min="6404" max="6655" width="9" style="68"/>
    <col min="6656" max="6658" width="20.59765625" style="68" customWidth="1"/>
    <col min="6659" max="6659" width="59.59765625" style="68" customWidth="1"/>
    <col min="6660" max="6911" width="9" style="68"/>
    <col min="6912" max="6914" width="20.59765625" style="68" customWidth="1"/>
    <col min="6915" max="6915" width="59.59765625" style="68" customWidth="1"/>
    <col min="6916" max="7167" width="9" style="68"/>
    <col min="7168" max="7170" width="20.59765625" style="68" customWidth="1"/>
    <col min="7171" max="7171" width="59.59765625" style="68" customWidth="1"/>
    <col min="7172" max="7423" width="9" style="68"/>
    <col min="7424" max="7426" width="20.59765625" style="68" customWidth="1"/>
    <col min="7427" max="7427" width="59.59765625" style="68" customWidth="1"/>
    <col min="7428" max="7679" width="9" style="68"/>
    <col min="7680" max="7682" width="20.59765625" style="68" customWidth="1"/>
    <col min="7683" max="7683" width="59.59765625" style="68" customWidth="1"/>
    <col min="7684" max="7935" width="9" style="68"/>
    <col min="7936" max="7938" width="20.59765625" style="68" customWidth="1"/>
    <col min="7939" max="7939" width="59.59765625" style="68" customWidth="1"/>
    <col min="7940" max="8191" width="9" style="68"/>
    <col min="8192" max="8194" width="20.59765625" style="68" customWidth="1"/>
    <col min="8195" max="8195" width="59.59765625" style="68" customWidth="1"/>
    <col min="8196" max="8447" width="9" style="68"/>
    <col min="8448" max="8450" width="20.59765625" style="68" customWidth="1"/>
    <col min="8451" max="8451" width="59.59765625" style="68" customWidth="1"/>
    <col min="8452" max="8703" width="9" style="68"/>
    <col min="8704" max="8706" width="20.59765625" style="68" customWidth="1"/>
    <col min="8707" max="8707" width="59.59765625" style="68" customWidth="1"/>
    <col min="8708" max="8959" width="9" style="68"/>
    <col min="8960" max="8962" width="20.59765625" style="68" customWidth="1"/>
    <col min="8963" max="8963" width="59.59765625" style="68" customWidth="1"/>
    <col min="8964" max="9215" width="9" style="68"/>
    <col min="9216" max="9218" width="20.59765625" style="68" customWidth="1"/>
    <col min="9219" max="9219" width="59.59765625" style="68" customWidth="1"/>
    <col min="9220" max="9471" width="9" style="68"/>
    <col min="9472" max="9474" width="20.59765625" style="68" customWidth="1"/>
    <col min="9475" max="9475" width="59.59765625" style="68" customWidth="1"/>
    <col min="9476" max="9727" width="9" style="68"/>
    <col min="9728" max="9730" width="20.59765625" style="68" customWidth="1"/>
    <col min="9731" max="9731" width="59.59765625" style="68" customWidth="1"/>
    <col min="9732" max="9983" width="9" style="68"/>
    <col min="9984" max="9986" width="20.59765625" style="68" customWidth="1"/>
    <col min="9987" max="9987" width="59.59765625" style="68" customWidth="1"/>
    <col min="9988" max="10239" width="9" style="68"/>
    <col min="10240" max="10242" width="20.59765625" style="68" customWidth="1"/>
    <col min="10243" max="10243" width="59.59765625" style="68" customWidth="1"/>
    <col min="10244" max="10495" width="9" style="68"/>
    <col min="10496" max="10498" width="20.59765625" style="68" customWidth="1"/>
    <col min="10499" max="10499" width="59.59765625" style="68" customWidth="1"/>
    <col min="10500" max="10751" width="9" style="68"/>
    <col min="10752" max="10754" width="20.59765625" style="68" customWidth="1"/>
    <col min="10755" max="10755" width="59.59765625" style="68" customWidth="1"/>
    <col min="10756" max="11007" width="9" style="68"/>
    <col min="11008" max="11010" width="20.59765625" style="68" customWidth="1"/>
    <col min="11011" max="11011" width="59.59765625" style="68" customWidth="1"/>
    <col min="11012" max="11263" width="9" style="68"/>
    <col min="11264" max="11266" width="20.59765625" style="68" customWidth="1"/>
    <col min="11267" max="11267" width="59.59765625" style="68" customWidth="1"/>
    <col min="11268" max="11519" width="9" style="68"/>
    <col min="11520" max="11522" width="20.59765625" style="68" customWidth="1"/>
    <col min="11523" max="11523" width="59.59765625" style="68" customWidth="1"/>
    <col min="11524" max="11775" width="9" style="68"/>
    <col min="11776" max="11778" width="20.59765625" style="68" customWidth="1"/>
    <col min="11779" max="11779" width="59.59765625" style="68" customWidth="1"/>
    <col min="11780" max="12031" width="9" style="68"/>
    <col min="12032" max="12034" width="20.59765625" style="68" customWidth="1"/>
    <col min="12035" max="12035" width="59.59765625" style="68" customWidth="1"/>
    <col min="12036" max="12287" width="9" style="68"/>
    <col min="12288" max="12290" width="20.59765625" style="68" customWidth="1"/>
    <col min="12291" max="12291" width="59.59765625" style="68" customWidth="1"/>
    <col min="12292" max="12543" width="9" style="68"/>
    <col min="12544" max="12546" width="20.59765625" style="68" customWidth="1"/>
    <col min="12547" max="12547" width="59.59765625" style="68" customWidth="1"/>
    <col min="12548" max="12799" width="9" style="68"/>
    <col min="12800" max="12802" width="20.59765625" style="68" customWidth="1"/>
    <col min="12803" max="12803" width="59.59765625" style="68" customWidth="1"/>
    <col min="12804" max="13055" width="9" style="68"/>
    <col min="13056" max="13058" width="20.59765625" style="68" customWidth="1"/>
    <col min="13059" max="13059" width="59.59765625" style="68" customWidth="1"/>
    <col min="13060" max="13311" width="9" style="68"/>
    <col min="13312" max="13314" width="20.59765625" style="68" customWidth="1"/>
    <col min="13315" max="13315" width="59.59765625" style="68" customWidth="1"/>
    <col min="13316" max="13567" width="9" style="68"/>
    <col min="13568" max="13570" width="20.59765625" style="68" customWidth="1"/>
    <col min="13571" max="13571" width="59.59765625" style="68" customWidth="1"/>
    <col min="13572" max="13823" width="9" style="68"/>
    <col min="13824" max="13826" width="20.59765625" style="68" customWidth="1"/>
    <col min="13827" max="13827" width="59.59765625" style="68" customWidth="1"/>
    <col min="13828" max="14079" width="9" style="68"/>
    <col min="14080" max="14082" width="20.59765625" style="68" customWidth="1"/>
    <col min="14083" max="14083" width="59.59765625" style="68" customWidth="1"/>
    <col min="14084" max="14335" width="9" style="68"/>
    <col min="14336" max="14338" width="20.59765625" style="68" customWidth="1"/>
    <col min="14339" max="14339" width="59.59765625" style="68" customWidth="1"/>
    <col min="14340" max="14591" width="9" style="68"/>
    <col min="14592" max="14594" width="20.59765625" style="68" customWidth="1"/>
    <col min="14595" max="14595" width="59.59765625" style="68" customWidth="1"/>
    <col min="14596" max="14847" width="9" style="68"/>
    <col min="14848" max="14850" width="20.59765625" style="68" customWidth="1"/>
    <col min="14851" max="14851" width="59.59765625" style="68" customWidth="1"/>
    <col min="14852" max="15103" width="9" style="68"/>
    <col min="15104" max="15106" width="20.59765625" style="68" customWidth="1"/>
    <col min="15107" max="15107" width="59.59765625" style="68" customWidth="1"/>
    <col min="15108" max="15359" width="9" style="68"/>
    <col min="15360" max="15362" width="20.59765625" style="68" customWidth="1"/>
    <col min="15363" max="15363" width="59.59765625" style="68" customWidth="1"/>
    <col min="15364" max="15615" width="9" style="68"/>
    <col min="15616" max="15618" width="20.59765625" style="68" customWidth="1"/>
    <col min="15619" max="15619" width="59.59765625" style="68" customWidth="1"/>
    <col min="15620" max="15871" width="9" style="68"/>
    <col min="15872" max="15874" width="20.59765625" style="68" customWidth="1"/>
    <col min="15875" max="15875" width="59.59765625" style="68" customWidth="1"/>
    <col min="15876" max="16127" width="9" style="68"/>
    <col min="16128" max="16130" width="20.59765625" style="68" customWidth="1"/>
    <col min="16131" max="16131" width="59.59765625" style="68" customWidth="1"/>
    <col min="16132" max="16384" width="9" style="68"/>
  </cols>
  <sheetData>
    <row r="1" spans="1:6" ht="22.2">
      <c r="A1" s="172" t="s">
        <v>612</v>
      </c>
      <c r="B1" s="172"/>
      <c r="C1" s="172"/>
    </row>
    <row r="2" spans="1:6" ht="22.2">
      <c r="A2" s="69"/>
      <c r="B2" s="69"/>
      <c r="C2" s="70" t="s">
        <v>613</v>
      </c>
    </row>
    <row r="3" spans="1:6" s="33" customFormat="1" ht="12">
      <c r="A3" s="166" t="s">
        <v>614</v>
      </c>
      <c r="B3" s="166"/>
      <c r="C3" s="71" t="s">
        <v>611</v>
      </c>
      <c r="D3" s="34"/>
      <c r="E3" s="34"/>
      <c r="F3" s="32"/>
    </row>
    <row r="4" spans="1:6" ht="34.799999999999997" customHeight="1">
      <c r="A4" s="167" t="s">
        <v>392</v>
      </c>
      <c r="B4" s="72" t="s">
        <v>393</v>
      </c>
      <c r="C4" s="73" t="s">
        <v>615</v>
      </c>
    </row>
    <row r="5" spans="1:6" ht="34.799999999999997" customHeight="1">
      <c r="A5" s="168"/>
      <c r="B5" s="72" t="s">
        <v>394</v>
      </c>
      <c r="C5" s="73" t="s">
        <v>616</v>
      </c>
    </row>
    <row r="6" spans="1:6" ht="34.799999999999997" customHeight="1">
      <c r="A6" s="168"/>
      <c r="B6" s="72" t="s">
        <v>395</v>
      </c>
      <c r="C6" s="74" t="s">
        <v>617</v>
      </c>
    </row>
    <row r="7" spans="1:6" ht="34.799999999999997" customHeight="1">
      <c r="A7" s="168"/>
      <c r="B7" s="75" t="s">
        <v>397</v>
      </c>
      <c r="C7" s="73" t="s">
        <v>618</v>
      </c>
    </row>
    <row r="8" spans="1:6" ht="51" customHeight="1">
      <c r="A8" s="169"/>
      <c r="B8" s="75" t="s">
        <v>619</v>
      </c>
      <c r="C8" s="73" t="s">
        <v>620</v>
      </c>
    </row>
    <row r="9" spans="1:6" ht="34.799999999999997" customHeight="1">
      <c r="A9" s="170" t="s">
        <v>621</v>
      </c>
      <c r="B9" s="72" t="s">
        <v>622</v>
      </c>
      <c r="C9" s="73" t="s">
        <v>618</v>
      </c>
    </row>
    <row r="10" spans="1:6" ht="34.799999999999997" customHeight="1">
      <c r="A10" s="171"/>
      <c r="B10" s="72" t="s">
        <v>623</v>
      </c>
      <c r="C10" s="73" t="s">
        <v>624</v>
      </c>
    </row>
    <row r="11" spans="1:6" ht="34.799999999999997" customHeight="1">
      <c r="A11" s="163" t="s">
        <v>398</v>
      </c>
      <c r="B11" s="164"/>
      <c r="C11" s="73" t="s">
        <v>625</v>
      </c>
    </row>
    <row r="12" spans="1:6" ht="34.799999999999997" customHeight="1">
      <c r="A12" s="163" t="s">
        <v>399</v>
      </c>
      <c r="B12" s="164"/>
      <c r="C12" s="74" t="s">
        <v>626</v>
      </c>
    </row>
    <row r="13" spans="1:6" ht="34.799999999999997" customHeight="1">
      <c r="A13" s="173" t="s">
        <v>400</v>
      </c>
      <c r="B13" s="174"/>
      <c r="C13" s="74" t="s">
        <v>627</v>
      </c>
    </row>
    <row r="14" spans="1:6" ht="34.799999999999997" customHeight="1">
      <c r="A14" s="163" t="s">
        <v>401</v>
      </c>
      <c r="B14" s="164"/>
      <c r="C14" s="74" t="s">
        <v>628</v>
      </c>
    </row>
    <row r="15" spans="1:6" ht="34.799999999999997" customHeight="1">
      <c r="A15" s="163" t="s">
        <v>402</v>
      </c>
      <c r="B15" s="164"/>
      <c r="C15" s="74" t="s">
        <v>629</v>
      </c>
    </row>
    <row r="17" spans="1:3">
      <c r="A17" s="165"/>
      <c r="B17" s="165"/>
      <c r="C17" s="165"/>
    </row>
  </sheetData>
  <mergeCells count="10">
    <mergeCell ref="A1:C1"/>
    <mergeCell ref="A11:B11"/>
    <mergeCell ref="A12:B12"/>
    <mergeCell ref="A13:B13"/>
    <mergeCell ref="A15:B15"/>
    <mergeCell ref="A17:C17"/>
    <mergeCell ref="A14:B14"/>
    <mergeCell ref="A3:B3"/>
    <mergeCell ref="A4:A8"/>
    <mergeCell ref="A9:A10"/>
  </mergeCells>
  <phoneticPr fontId="14"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4"/>
  <sheetViews>
    <sheetView tabSelected="1" workbookViewId="0">
      <selection activeCell="B17" sqref="B17:I19"/>
    </sheetView>
  </sheetViews>
  <sheetFormatPr defaultColWidth="9" defaultRowHeight="14.4"/>
  <cols>
    <col min="1" max="1" width="6.59765625" style="77" customWidth="1"/>
    <col min="2" max="2" width="27.09765625" style="77" customWidth="1"/>
    <col min="3" max="3" width="29.19921875" style="77" customWidth="1"/>
    <col min="4" max="6" width="15.59765625" style="77" customWidth="1"/>
    <col min="7" max="8" width="13.59765625" style="77" customWidth="1"/>
    <col min="9" max="9" width="12.59765625" style="77" customWidth="1"/>
    <col min="10" max="10" width="36" style="77" customWidth="1"/>
    <col min="11" max="16384" width="9" style="77"/>
  </cols>
  <sheetData>
    <row r="1" spans="1:10" ht="26.25" customHeight="1">
      <c r="A1" s="206" t="s">
        <v>403</v>
      </c>
      <c r="B1" s="206"/>
      <c r="C1" s="206"/>
      <c r="D1" s="206"/>
      <c r="E1" s="206"/>
      <c r="F1" s="206"/>
      <c r="G1" s="206"/>
      <c r="H1" s="206"/>
      <c r="I1" s="206"/>
      <c r="J1" s="206"/>
    </row>
    <row r="2" spans="1:10" ht="26.25" customHeight="1" thickBot="1">
      <c r="A2" s="1"/>
      <c r="B2" s="1"/>
      <c r="C2" s="1"/>
      <c r="D2" s="1"/>
      <c r="E2" s="1"/>
      <c r="F2" s="1"/>
      <c r="G2" s="1"/>
      <c r="H2" s="1"/>
      <c r="I2" s="1"/>
      <c r="J2" s="71" t="s">
        <v>630</v>
      </c>
    </row>
    <row r="3" spans="1:10" ht="15.75" customHeight="1" thickBot="1">
      <c r="A3" s="207" t="s">
        <v>404</v>
      </c>
      <c r="B3" s="207"/>
      <c r="C3" s="207"/>
      <c r="D3" s="207"/>
      <c r="E3" s="207"/>
      <c r="F3" s="207"/>
      <c r="G3" s="207"/>
      <c r="H3" s="207"/>
      <c r="I3" s="207"/>
      <c r="J3" s="207"/>
    </row>
    <row r="4" spans="1:10" ht="15.75" customHeight="1" thickBot="1">
      <c r="A4" s="17" t="s">
        <v>405</v>
      </c>
      <c r="B4" s="175" t="s">
        <v>631</v>
      </c>
      <c r="C4" s="175"/>
      <c r="D4" s="175"/>
      <c r="E4" s="175"/>
      <c r="F4" s="175"/>
      <c r="G4" s="175"/>
      <c r="H4" s="175"/>
      <c r="I4" s="175"/>
      <c r="J4" s="175"/>
    </row>
    <row r="5" spans="1:10" ht="15" thickBot="1">
      <c r="A5" s="18" t="s">
        <v>406</v>
      </c>
      <c r="B5" s="175"/>
      <c r="C5" s="175"/>
      <c r="D5" s="175"/>
      <c r="E5" s="175"/>
      <c r="F5" s="175"/>
      <c r="G5" s="175"/>
      <c r="H5" s="175"/>
      <c r="I5" s="175"/>
      <c r="J5" s="175"/>
    </row>
    <row r="6" spans="1:10" ht="15" customHeight="1" thickBot="1">
      <c r="A6" s="19" t="s">
        <v>405</v>
      </c>
      <c r="B6" s="176" t="s">
        <v>407</v>
      </c>
      <c r="C6" s="176"/>
      <c r="D6" s="5" t="s">
        <v>408</v>
      </c>
      <c r="E6" s="5" t="s">
        <v>409</v>
      </c>
      <c r="F6" s="5" t="s">
        <v>409</v>
      </c>
      <c r="G6" s="210" t="s">
        <v>410</v>
      </c>
      <c r="H6" s="210" t="s">
        <v>411</v>
      </c>
      <c r="I6" s="5" t="s">
        <v>412</v>
      </c>
      <c r="J6" s="195" t="s">
        <v>413</v>
      </c>
    </row>
    <row r="7" spans="1:10" ht="15" thickBot="1">
      <c r="A7" s="19" t="s">
        <v>409</v>
      </c>
      <c r="B7" s="176"/>
      <c r="C7" s="176"/>
      <c r="D7" s="7" t="s">
        <v>342</v>
      </c>
      <c r="E7" s="6" t="s">
        <v>414</v>
      </c>
      <c r="F7" s="6" t="s">
        <v>415</v>
      </c>
      <c r="G7" s="209"/>
      <c r="H7" s="210"/>
      <c r="I7" s="6" t="s">
        <v>416</v>
      </c>
      <c r="J7" s="195"/>
    </row>
    <row r="8" spans="1:10" ht="37.200000000000003" customHeight="1" thickBot="1">
      <c r="A8" s="19" t="s">
        <v>417</v>
      </c>
      <c r="B8" s="176" t="s">
        <v>418</v>
      </c>
      <c r="C8" s="208"/>
      <c r="D8" s="79">
        <v>37063274</v>
      </c>
      <c r="E8" s="6"/>
      <c r="F8" s="241">
        <v>41566186.590000004</v>
      </c>
      <c r="G8" s="79">
        <v>41566186.590000004</v>
      </c>
      <c r="H8" s="81">
        <v>1</v>
      </c>
      <c r="I8" s="20"/>
      <c r="J8" s="196" t="s">
        <v>396</v>
      </c>
    </row>
    <row r="9" spans="1:10" ht="30" customHeight="1" thickBot="1">
      <c r="A9" s="21" t="s">
        <v>632</v>
      </c>
      <c r="B9" s="7" t="s">
        <v>98</v>
      </c>
      <c r="C9" s="78" t="s">
        <v>418</v>
      </c>
      <c r="D9" s="79">
        <v>37063274</v>
      </c>
      <c r="E9" s="20"/>
      <c r="F9" s="242">
        <v>37730246.630000003</v>
      </c>
      <c r="G9" s="79">
        <v>37730246.630000003</v>
      </c>
      <c r="H9" s="81">
        <v>1</v>
      </c>
      <c r="I9" s="22"/>
      <c r="J9" s="196"/>
    </row>
    <row r="10" spans="1:10" ht="22.8" customHeight="1" thickBot="1">
      <c r="A10" s="82"/>
      <c r="B10" s="181" t="s">
        <v>99</v>
      </c>
      <c r="C10" s="78" t="s">
        <v>418</v>
      </c>
      <c r="D10" s="79">
        <v>0</v>
      </c>
      <c r="E10" s="20"/>
      <c r="F10" s="242">
        <v>3835939.96</v>
      </c>
      <c r="G10" s="79">
        <v>3835939.96</v>
      </c>
      <c r="H10" s="81">
        <v>1</v>
      </c>
      <c r="I10" s="22"/>
      <c r="J10" s="196"/>
    </row>
    <row r="11" spans="1:10" ht="15" customHeight="1" thickBot="1">
      <c r="A11" s="82"/>
      <c r="B11" s="199"/>
      <c r="C11" s="23" t="s">
        <v>419</v>
      </c>
      <c r="D11" s="201">
        <v>0</v>
      </c>
      <c r="E11" s="176"/>
      <c r="F11" s="243">
        <v>3137157.95</v>
      </c>
      <c r="G11" s="223">
        <v>3137157.95</v>
      </c>
      <c r="H11" s="211">
        <v>1</v>
      </c>
      <c r="I11" s="191"/>
      <c r="J11" s="196"/>
    </row>
    <row r="12" spans="1:10" ht="15" customHeight="1" thickBot="1">
      <c r="A12" s="82"/>
      <c r="B12" s="199"/>
      <c r="C12" s="24" t="s">
        <v>420</v>
      </c>
      <c r="D12" s="176"/>
      <c r="E12" s="176"/>
      <c r="F12" s="176"/>
      <c r="G12" s="224"/>
      <c r="H12" s="212"/>
      <c r="I12" s="191"/>
      <c r="J12" s="196"/>
    </row>
    <row r="13" spans="1:10" ht="15" customHeight="1" thickBot="1">
      <c r="A13" s="82"/>
      <c r="B13" s="199"/>
      <c r="C13" s="25"/>
      <c r="D13" s="176"/>
      <c r="E13" s="176"/>
      <c r="F13" s="176"/>
      <c r="G13" s="191"/>
      <c r="H13" s="191"/>
      <c r="I13" s="191"/>
      <c r="J13" s="196"/>
    </row>
    <row r="14" spans="1:10" ht="15" customHeight="1" thickBot="1">
      <c r="A14" s="82"/>
      <c r="B14" s="199"/>
      <c r="C14" s="25" t="s">
        <v>421</v>
      </c>
      <c r="D14" s="202"/>
      <c r="E14" s="202"/>
      <c r="F14" s="202"/>
      <c r="G14" s="192"/>
      <c r="H14" s="192"/>
      <c r="I14" s="192"/>
      <c r="J14" s="196"/>
    </row>
    <row r="15" spans="1:10" ht="15" customHeight="1" thickBot="1">
      <c r="A15" s="82"/>
      <c r="B15" s="199"/>
      <c r="C15" s="83"/>
      <c r="D15" s="203">
        <v>0</v>
      </c>
      <c r="E15" s="204"/>
      <c r="F15" s="244">
        <v>698782.01</v>
      </c>
      <c r="G15" s="203">
        <v>698782.01</v>
      </c>
      <c r="H15" s="198">
        <v>1</v>
      </c>
      <c r="I15" s="193"/>
      <c r="J15" s="196"/>
    </row>
    <row r="16" spans="1:10" ht="15" customHeight="1" thickBot="1">
      <c r="A16" s="84"/>
      <c r="B16" s="182"/>
      <c r="C16" s="103" t="s">
        <v>422</v>
      </c>
      <c r="D16" s="194"/>
      <c r="E16" s="205"/>
      <c r="F16" s="205"/>
      <c r="G16" s="194"/>
      <c r="H16" s="194"/>
      <c r="I16" s="194"/>
      <c r="J16" s="197"/>
    </row>
    <row r="17" spans="1:10" ht="28.8" customHeight="1" thickBot="1">
      <c r="A17" s="27" t="s">
        <v>405</v>
      </c>
      <c r="B17" s="177" t="s">
        <v>633</v>
      </c>
      <c r="C17" s="177"/>
      <c r="D17" s="177"/>
      <c r="E17" s="177"/>
      <c r="F17" s="177"/>
      <c r="G17" s="177"/>
      <c r="H17" s="177"/>
      <c r="I17" s="178"/>
      <c r="J17" s="85"/>
    </row>
    <row r="18" spans="1:10" ht="28.8" customHeight="1" thickBot="1">
      <c r="A18" s="27" t="s">
        <v>423</v>
      </c>
      <c r="B18" s="177"/>
      <c r="C18" s="177"/>
      <c r="D18" s="177"/>
      <c r="E18" s="177"/>
      <c r="F18" s="177"/>
      <c r="G18" s="177"/>
      <c r="H18" s="177"/>
      <c r="I18" s="178"/>
      <c r="J18" s="86"/>
    </row>
    <row r="19" spans="1:10" ht="28.8" customHeight="1" thickBot="1">
      <c r="A19" s="12" t="s">
        <v>424</v>
      </c>
      <c r="B19" s="179"/>
      <c r="C19" s="179"/>
      <c r="D19" s="179"/>
      <c r="E19" s="179"/>
      <c r="F19" s="179"/>
      <c r="G19" s="179"/>
      <c r="H19" s="179"/>
      <c r="I19" s="180"/>
      <c r="J19" s="87"/>
    </row>
    <row r="20" spans="1:10" ht="13.5" customHeight="1"/>
    <row r="21" spans="1:10" ht="15" thickBot="1"/>
    <row r="22" spans="1:10" ht="15" thickBot="1">
      <c r="A22" s="207" t="s">
        <v>425</v>
      </c>
      <c r="B22" s="207"/>
      <c r="C22" s="207"/>
      <c r="D22" s="207"/>
      <c r="E22" s="207"/>
      <c r="F22" s="207"/>
      <c r="G22" s="207"/>
      <c r="H22" s="207"/>
    </row>
    <row r="23" spans="1:10" ht="15" thickBot="1">
      <c r="A23" s="187" t="s">
        <v>426</v>
      </c>
      <c r="B23" s="187"/>
      <c r="C23" s="187"/>
      <c r="D23" s="28" t="s">
        <v>427</v>
      </c>
      <c r="E23" s="209" t="s">
        <v>428</v>
      </c>
      <c r="F23" s="5" t="s">
        <v>429</v>
      </c>
      <c r="G23" s="5" t="s">
        <v>430</v>
      </c>
      <c r="H23" s="5" t="s">
        <v>431</v>
      </c>
    </row>
    <row r="24" spans="1:10" ht="49.05" customHeight="1" thickBot="1">
      <c r="A24" s="17" t="s">
        <v>432</v>
      </c>
      <c r="B24" s="195" t="s">
        <v>433</v>
      </c>
      <c r="C24" s="195" t="s">
        <v>434</v>
      </c>
      <c r="D24" s="26" t="s">
        <v>435</v>
      </c>
      <c r="E24" s="209"/>
      <c r="F24" s="7" t="s">
        <v>436</v>
      </c>
      <c r="G24" s="7" t="s">
        <v>437</v>
      </c>
      <c r="H24" s="7" t="s">
        <v>438</v>
      </c>
    </row>
    <row r="25" spans="1:10" ht="49.05" customHeight="1" thickBot="1">
      <c r="A25" s="18" t="s">
        <v>427</v>
      </c>
      <c r="B25" s="195"/>
      <c r="C25" s="200"/>
      <c r="D25" s="88"/>
      <c r="E25" s="209"/>
      <c r="F25" s="88"/>
      <c r="G25" s="88"/>
      <c r="H25" s="88"/>
    </row>
    <row r="26" spans="1:10" ht="49.05" customHeight="1" thickBot="1">
      <c r="A26" s="17" t="s">
        <v>439</v>
      </c>
      <c r="B26" s="78" t="s">
        <v>440</v>
      </c>
      <c r="C26" s="89" t="s">
        <v>634</v>
      </c>
      <c r="D26" s="90" t="s">
        <v>441</v>
      </c>
      <c r="E26" s="3">
        <v>990</v>
      </c>
      <c r="F26" s="3" t="s">
        <v>635</v>
      </c>
      <c r="G26" s="91">
        <v>1</v>
      </c>
      <c r="H26" s="3"/>
    </row>
    <row r="27" spans="1:10" ht="49.05" customHeight="1" thickBot="1">
      <c r="A27" s="17" t="s">
        <v>427</v>
      </c>
      <c r="B27" s="78" t="s">
        <v>442</v>
      </c>
      <c r="C27" s="89" t="s">
        <v>636</v>
      </c>
      <c r="D27" s="92" t="s">
        <v>443</v>
      </c>
      <c r="E27" s="91">
        <v>1</v>
      </c>
      <c r="F27" s="6" t="s">
        <v>637</v>
      </c>
      <c r="G27" s="91">
        <v>1</v>
      </c>
      <c r="H27" s="6"/>
    </row>
    <row r="28" spans="1:10" ht="49.05" customHeight="1" thickBot="1">
      <c r="A28" s="93"/>
      <c r="B28" s="78" t="s">
        <v>444</v>
      </c>
      <c r="C28" s="89" t="s">
        <v>638</v>
      </c>
      <c r="D28" s="92" t="s">
        <v>445</v>
      </c>
      <c r="E28" s="6">
        <v>2024</v>
      </c>
      <c r="F28" s="6" t="s">
        <v>639</v>
      </c>
      <c r="G28" s="91">
        <v>1</v>
      </c>
      <c r="H28" s="6"/>
    </row>
    <row r="29" spans="1:10" ht="16.2" thickBot="1">
      <c r="A29" s="17" t="s">
        <v>447</v>
      </c>
      <c r="B29" s="94" t="s">
        <v>449</v>
      </c>
      <c r="C29" s="89" t="s">
        <v>640</v>
      </c>
      <c r="D29" s="95"/>
      <c r="E29" s="96" t="s">
        <v>641</v>
      </c>
      <c r="F29" s="97" t="s">
        <v>642</v>
      </c>
      <c r="G29" s="98" t="s">
        <v>643</v>
      </c>
      <c r="H29" s="181"/>
    </row>
    <row r="30" spans="1:10" ht="16.2" thickBot="1">
      <c r="A30" s="17" t="s">
        <v>427</v>
      </c>
      <c r="B30" s="80" t="s">
        <v>427</v>
      </c>
      <c r="C30" s="89" t="s">
        <v>644</v>
      </c>
      <c r="D30" s="95"/>
      <c r="E30" s="99" t="s">
        <v>641</v>
      </c>
      <c r="F30" s="100" t="s">
        <v>642</v>
      </c>
      <c r="G30" s="101" t="s">
        <v>643</v>
      </c>
      <c r="H30" s="182"/>
    </row>
    <row r="31" spans="1:10" ht="15" customHeight="1" thickBot="1">
      <c r="A31" s="19" t="s">
        <v>450</v>
      </c>
      <c r="B31" s="7" t="s">
        <v>451</v>
      </c>
      <c r="C31" s="183" t="s">
        <v>645</v>
      </c>
      <c r="D31" s="95"/>
      <c r="E31" s="185">
        <v>0.95</v>
      </c>
      <c r="F31" s="186" t="s">
        <v>637</v>
      </c>
      <c r="G31" s="188">
        <v>1</v>
      </c>
      <c r="H31" s="189"/>
    </row>
    <row r="32" spans="1:10" ht="24" customHeight="1" thickBot="1">
      <c r="A32" s="4" t="s">
        <v>427</v>
      </c>
      <c r="B32" s="6" t="s">
        <v>452</v>
      </c>
      <c r="C32" s="184"/>
      <c r="D32" s="104"/>
      <c r="E32" s="176"/>
      <c r="F32" s="187"/>
      <c r="G32" s="187"/>
      <c r="H32" s="189"/>
    </row>
    <row r="33" spans="1:8" ht="39" customHeight="1" thickBot="1">
      <c r="A33" s="19" t="s">
        <v>453</v>
      </c>
      <c r="B33" s="189"/>
      <c r="C33" s="189"/>
      <c r="D33" s="189"/>
      <c r="E33" s="189"/>
      <c r="F33" s="189"/>
      <c r="G33" s="189"/>
      <c r="H33" s="189"/>
    </row>
    <row r="34" spans="1:8" ht="39" customHeight="1" thickBot="1">
      <c r="A34" s="19" t="s">
        <v>454</v>
      </c>
      <c r="B34" s="189"/>
      <c r="C34" s="189"/>
      <c r="D34" s="189"/>
      <c r="E34" s="189"/>
      <c r="F34" s="189"/>
      <c r="G34" s="189"/>
      <c r="H34" s="189"/>
    </row>
    <row r="35" spans="1:8" ht="39" customHeight="1" thickBot="1">
      <c r="A35" s="4" t="s">
        <v>455</v>
      </c>
      <c r="B35" s="189"/>
      <c r="C35" s="189"/>
      <c r="D35" s="189"/>
      <c r="E35" s="189"/>
      <c r="F35" s="189"/>
      <c r="G35" s="189"/>
      <c r="H35" s="189"/>
    </row>
    <row r="36" spans="1:8" s="102" customFormat="1">
      <c r="A36" s="190" t="s">
        <v>456</v>
      </c>
      <c r="B36" s="190"/>
      <c r="C36" s="190"/>
      <c r="D36" s="190"/>
      <c r="E36" s="190"/>
      <c r="F36" s="190"/>
      <c r="G36" s="190"/>
      <c r="H36" s="190"/>
    </row>
    <row r="37" spans="1:8" s="102" customFormat="1">
      <c r="A37" s="190" t="s">
        <v>457</v>
      </c>
      <c r="B37" s="190"/>
      <c r="C37" s="190"/>
      <c r="D37" s="190"/>
      <c r="E37" s="190"/>
      <c r="F37" s="190"/>
      <c r="G37" s="190"/>
      <c r="H37" s="190"/>
    </row>
    <row r="38" spans="1:8" ht="31.8" customHeight="1"/>
    <row r="39" spans="1:8" ht="31.8" customHeight="1"/>
    <row r="40" spans="1:8" ht="31.8" customHeight="1"/>
    <row r="41" spans="1:8" ht="31.8" customHeight="1"/>
    <row r="42" spans="1:8" ht="31.8" customHeight="1"/>
    <row r="43" spans="1:8" ht="31.8" customHeight="1"/>
    <row r="44" spans="1:8" ht="31.8" customHeight="1"/>
  </sheetData>
  <mergeCells count="43">
    <mergeCell ref="A1:J1"/>
    <mergeCell ref="A3:J3"/>
    <mergeCell ref="B8:C8"/>
    <mergeCell ref="A22:H22"/>
    <mergeCell ref="A23:C23"/>
    <mergeCell ref="E23:E25"/>
    <mergeCell ref="F11:F12"/>
    <mergeCell ref="F13:F14"/>
    <mergeCell ref="F15:F16"/>
    <mergeCell ref="G6:G7"/>
    <mergeCell ref="G11:G12"/>
    <mergeCell ref="G13:G14"/>
    <mergeCell ref="G15:G16"/>
    <mergeCell ref="H6:H7"/>
    <mergeCell ref="H11:H12"/>
    <mergeCell ref="H13:H14"/>
    <mergeCell ref="B33:H35"/>
    <mergeCell ref="A36:H36"/>
    <mergeCell ref="A37:H37"/>
    <mergeCell ref="I11:I12"/>
    <mergeCell ref="I13:I14"/>
    <mergeCell ref="I15:I16"/>
    <mergeCell ref="H15:H16"/>
    <mergeCell ref="B10:B16"/>
    <mergeCell ref="B24:B25"/>
    <mergeCell ref="C24:C25"/>
    <mergeCell ref="D11:D12"/>
    <mergeCell ref="D13:D14"/>
    <mergeCell ref="D15:D16"/>
    <mergeCell ref="E11:E12"/>
    <mergeCell ref="E13:E14"/>
    <mergeCell ref="E15:E16"/>
    <mergeCell ref="B4:J5"/>
    <mergeCell ref="B6:C7"/>
    <mergeCell ref="B17:I19"/>
    <mergeCell ref="H29:H30"/>
    <mergeCell ref="C31:C32"/>
    <mergeCell ref="E31:E32"/>
    <mergeCell ref="F31:F32"/>
    <mergeCell ref="G31:G32"/>
    <mergeCell ref="H31:H32"/>
    <mergeCell ref="J6:J7"/>
    <mergeCell ref="J8:J16"/>
  </mergeCells>
  <phoneticPr fontId="14"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5"/>
  <sheetViews>
    <sheetView topLeftCell="A10" workbookViewId="0">
      <selection sqref="A1:XFD1048576"/>
    </sheetView>
  </sheetViews>
  <sheetFormatPr defaultColWidth="9" defaultRowHeight="14.4"/>
  <cols>
    <col min="1" max="1" width="9" style="77"/>
    <col min="2" max="2" width="18.3984375" style="77" customWidth="1"/>
    <col min="3" max="3" width="13.5" style="77" customWidth="1"/>
    <col min="4" max="4" width="9" style="77"/>
    <col min="5" max="5" width="11.8984375" style="77" customWidth="1"/>
    <col min="6" max="9" width="9" style="77"/>
    <col min="10" max="10" width="11.69921875" style="77" customWidth="1"/>
    <col min="11" max="16384" width="9" style="77"/>
  </cols>
  <sheetData>
    <row r="1" spans="1:11" ht="25.2">
      <c r="A1" s="206" t="s">
        <v>458</v>
      </c>
      <c r="B1" s="206"/>
      <c r="C1" s="206"/>
      <c r="D1" s="206"/>
      <c r="E1" s="206"/>
      <c r="F1" s="206"/>
      <c r="G1" s="206"/>
      <c r="H1" s="206"/>
      <c r="I1" s="206"/>
      <c r="J1" s="206"/>
    </row>
    <row r="2" spans="1:11" ht="25.8" thickBot="1">
      <c r="A2" s="240" t="s">
        <v>614</v>
      </c>
      <c r="B2" s="240"/>
      <c r="C2" s="1"/>
      <c r="D2" s="1"/>
      <c r="E2" s="1"/>
      <c r="F2" s="1"/>
      <c r="G2" s="1"/>
      <c r="H2" s="1"/>
      <c r="I2" s="1"/>
      <c r="J2" s="1"/>
    </row>
    <row r="3" spans="1:11" ht="15" customHeight="1" thickBot="1">
      <c r="A3" s="2" t="s">
        <v>459</v>
      </c>
      <c r="B3" s="210" t="s">
        <v>663</v>
      </c>
      <c r="C3" s="210"/>
      <c r="D3" s="210"/>
      <c r="E3" s="210"/>
      <c r="F3" s="210"/>
      <c r="G3" s="210"/>
      <c r="H3" s="210"/>
      <c r="I3" s="210"/>
      <c r="J3" s="210"/>
    </row>
    <row r="4" spans="1:11" ht="15" customHeight="1" thickBot="1">
      <c r="A4" s="215" t="s">
        <v>460</v>
      </c>
      <c r="B4" s="239" t="s">
        <v>662</v>
      </c>
      <c r="C4" s="239"/>
      <c r="D4" s="239"/>
      <c r="E4" s="5" t="s">
        <v>461</v>
      </c>
      <c r="F4" s="210" t="s">
        <v>631</v>
      </c>
      <c r="G4" s="210"/>
      <c r="H4" s="210"/>
      <c r="I4" s="210"/>
      <c r="J4" s="210"/>
    </row>
    <row r="5" spans="1:11" ht="15" thickBot="1">
      <c r="A5" s="215"/>
      <c r="B5" s="239"/>
      <c r="C5" s="239"/>
      <c r="D5" s="239"/>
      <c r="E5" s="6" t="s">
        <v>436</v>
      </c>
      <c r="F5" s="210"/>
      <c r="G5" s="210"/>
      <c r="H5" s="210"/>
      <c r="I5" s="210"/>
      <c r="J5" s="210"/>
    </row>
    <row r="6" spans="1:11" ht="15" customHeight="1" thickBot="1">
      <c r="A6" s="215" t="s">
        <v>661</v>
      </c>
      <c r="B6" s="189"/>
      <c r="C6" s="7" t="s">
        <v>408</v>
      </c>
      <c r="D6" s="7" t="s">
        <v>462</v>
      </c>
      <c r="E6" s="5" t="s">
        <v>462</v>
      </c>
      <c r="F6" s="210" t="s">
        <v>463</v>
      </c>
      <c r="G6" s="210"/>
      <c r="H6" s="210" t="s">
        <v>464</v>
      </c>
      <c r="I6" s="210" t="s">
        <v>465</v>
      </c>
      <c r="J6" s="210"/>
    </row>
    <row r="7" spans="1:11" ht="15" thickBot="1">
      <c r="A7" s="215"/>
      <c r="B7" s="189"/>
      <c r="C7" s="7" t="s">
        <v>342</v>
      </c>
      <c r="D7" s="7" t="s">
        <v>342</v>
      </c>
      <c r="E7" s="7" t="s">
        <v>466</v>
      </c>
      <c r="F7" s="210"/>
      <c r="G7" s="210"/>
      <c r="H7" s="210"/>
      <c r="I7" s="210"/>
      <c r="J7" s="210"/>
    </row>
    <row r="8" spans="1:11" ht="27" customHeight="1" thickBot="1">
      <c r="A8" s="215"/>
      <c r="B8" s="80" t="s">
        <v>418</v>
      </c>
      <c r="C8" s="121">
        <v>383.59</v>
      </c>
      <c r="D8" s="121">
        <v>383.59</v>
      </c>
      <c r="E8" s="121">
        <v>383.59</v>
      </c>
      <c r="F8" s="237">
        <v>10</v>
      </c>
      <c r="G8" s="210"/>
      <c r="H8" s="132">
        <v>1</v>
      </c>
      <c r="I8" s="189">
        <v>100</v>
      </c>
      <c r="J8" s="189"/>
    </row>
    <row r="9" spans="1:11" ht="15" customHeight="1" thickBot="1">
      <c r="A9" s="215"/>
      <c r="B9" s="9" t="s">
        <v>419</v>
      </c>
      <c r="C9" s="223">
        <f>C8-C12</f>
        <v>313.70999999999998</v>
      </c>
      <c r="D9" s="225">
        <v>313.70999999999998</v>
      </c>
      <c r="E9" s="225">
        <v>313.70999999999998</v>
      </c>
      <c r="F9" s="217" t="s">
        <v>347</v>
      </c>
      <c r="G9" s="209"/>
      <c r="H9" s="238" t="s">
        <v>347</v>
      </c>
      <c r="I9" s="189" t="s">
        <v>347</v>
      </c>
      <c r="J9" s="189"/>
    </row>
    <row r="10" spans="1:11" ht="15" thickBot="1">
      <c r="A10" s="215"/>
      <c r="B10" s="8" t="s">
        <v>420</v>
      </c>
      <c r="C10" s="224"/>
      <c r="D10" s="215"/>
      <c r="E10" s="215"/>
      <c r="F10" s="216"/>
      <c r="G10" s="189"/>
      <c r="H10" s="215"/>
      <c r="I10" s="189"/>
      <c r="J10" s="189"/>
    </row>
    <row r="11" spans="1:11" ht="27" customHeight="1" thickBot="1">
      <c r="A11" s="215"/>
      <c r="B11" s="8" t="s">
        <v>421</v>
      </c>
      <c r="C11" s="6"/>
      <c r="D11" s="6"/>
      <c r="E11" s="6"/>
      <c r="F11" s="189" t="s">
        <v>347</v>
      </c>
      <c r="G11" s="189"/>
      <c r="H11" s="6" t="s">
        <v>347</v>
      </c>
      <c r="I11" s="189" t="s">
        <v>347</v>
      </c>
      <c r="J11" s="189"/>
    </row>
    <row r="12" spans="1:11" ht="27" customHeight="1" thickBot="1">
      <c r="A12" s="215"/>
      <c r="B12" s="8" t="s">
        <v>467</v>
      </c>
      <c r="C12" s="6">
        <v>69.88</v>
      </c>
      <c r="D12" s="6">
        <v>69.88</v>
      </c>
      <c r="E12" s="6">
        <v>69.88</v>
      </c>
      <c r="F12" s="189" t="s">
        <v>347</v>
      </c>
      <c r="G12" s="231"/>
      <c r="H12" s="7" t="s">
        <v>347</v>
      </c>
      <c r="I12" s="231" t="s">
        <v>347</v>
      </c>
      <c r="J12" s="231"/>
    </row>
    <row r="13" spans="1:11" ht="15" customHeight="1" thickBot="1">
      <c r="A13" s="226" t="s">
        <v>468</v>
      </c>
      <c r="B13" s="226"/>
      <c r="C13" s="226"/>
      <c r="D13" s="226"/>
      <c r="E13" s="226"/>
      <c r="F13" s="232"/>
      <c r="G13" s="233" t="s">
        <v>469</v>
      </c>
      <c r="H13" s="229"/>
      <c r="I13" s="229"/>
      <c r="J13" s="234"/>
    </row>
    <row r="14" spans="1:11" ht="27" customHeight="1" thickBot="1">
      <c r="A14" s="10" t="s">
        <v>470</v>
      </c>
      <c r="B14" s="235" t="s">
        <v>660</v>
      </c>
      <c r="C14" s="236"/>
      <c r="D14" s="236"/>
      <c r="E14" s="236"/>
      <c r="F14" s="236"/>
      <c r="G14" s="233" t="s">
        <v>659</v>
      </c>
      <c r="H14" s="229"/>
      <c r="I14" s="229"/>
      <c r="J14" s="234"/>
      <c r="K14" s="131"/>
    </row>
    <row r="15" spans="1:11" ht="15" customHeight="1" thickBot="1">
      <c r="A15" s="226" t="s">
        <v>426</v>
      </c>
      <c r="B15" s="226"/>
      <c r="C15" s="226"/>
      <c r="D15" s="227" t="s">
        <v>471</v>
      </c>
      <c r="E15" s="227"/>
      <c r="F15" s="227"/>
      <c r="G15" s="228" t="s">
        <v>472</v>
      </c>
      <c r="H15" s="228"/>
      <c r="I15" s="228"/>
      <c r="J15" s="228"/>
    </row>
    <row r="16" spans="1:11" ht="24.75" customHeight="1" thickBot="1">
      <c r="A16" s="216" t="s">
        <v>473</v>
      </c>
      <c r="B16" s="215" t="s">
        <v>433</v>
      </c>
      <c r="C16" s="7" t="s">
        <v>474</v>
      </c>
      <c r="D16" s="5" t="s">
        <v>427</v>
      </c>
      <c r="E16" s="210" t="s">
        <v>428</v>
      </c>
      <c r="F16" s="13" t="s">
        <v>429</v>
      </c>
      <c r="G16" s="14" t="s">
        <v>430</v>
      </c>
      <c r="H16" s="229" t="s">
        <v>463</v>
      </c>
      <c r="I16" s="229" t="s">
        <v>465</v>
      </c>
      <c r="J16" s="229" t="s">
        <v>475</v>
      </c>
    </row>
    <row r="17" spans="1:10" ht="15" thickBot="1">
      <c r="A17" s="216"/>
      <c r="B17" s="215"/>
      <c r="C17" s="7" t="s">
        <v>427</v>
      </c>
      <c r="D17" s="7" t="s">
        <v>435</v>
      </c>
      <c r="E17" s="209"/>
      <c r="F17" s="130" t="s">
        <v>436</v>
      </c>
      <c r="G17" s="15" t="s">
        <v>437</v>
      </c>
      <c r="H17" s="229"/>
      <c r="I17" s="229"/>
      <c r="J17" s="229"/>
    </row>
    <row r="18" spans="1:10" ht="15" customHeight="1" thickBot="1">
      <c r="A18" s="215" t="s">
        <v>476</v>
      </c>
      <c r="B18" s="217" t="s">
        <v>440</v>
      </c>
      <c r="C18" s="115" t="s">
        <v>658</v>
      </c>
      <c r="D18" s="219" t="s">
        <v>477</v>
      </c>
      <c r="E18" s="129">
        <v>2332</v>
      </c>
      <c r="F18" s="128" t="s">
        <v>656</v>
      </c>
      <c r="G18" s="117">
        <v>1</v>
      </c>
      <c r="H18" s="128">
        <v>2</v>
      </c>
      <c r="I18" s="128">
        <v>2</v>
      </c>
      <c r="J18" s="11"/>
    </row>
    <row r="19" spans="1:10" ht="24.6" thickBot="1">
      <c r="A19" s="215"/>
      <c r="B19" s="216"/>
      <c r="C19" s="120" t="s">
        <v>657</v>
      </c>
      <c r="D19" s="219"/>
      <c r="E19" s="127">
        <v>405</v>
      </c>
      <c r="F19" s="126" t="s">
        <v>656</v>
      </c>
      <c r="G19" s="117">
        <v>1</v>
      </c>
      <c r="H19" s="122">
        <v>3</v>
      </c>
      <c r="I19" s="122">
        <v>3</v>
      </c>
      <c r="J19" s="11"/>
    </row>
    <row r="20" spans="1:10" ht="24.6" thickBot="1">
      <c r="A20" s="215"/>
      <c r="B20" s="217" t="s">
        <v>442</v>
      </c>
      <c r="C20" s="111" t="s">
        <v>655</v>
      </c>
      <c r="D20" s="94"/>
      <c r="E20" s="125">
        <v>1</v>
      </c>
      <c r="F20" s="123" t="s">
        <v>646</v>
      </c>
      <c r="G20" s="117">
        <v>1</v>
      </c>
      <c r="H20" s="122">
        <v>5</v>
      </c>
      <c r="I20" s="122">
        <v>5</v>
      </c>
      <c r="J20" s="11"/>
    </row>
    <row r="21" spans="1:10" ht="24.6" thickBot="1">
      <c r="A21" s="215"/>
      <c r="B21" s="220"/>
      <c r="C21" s="111" t="s">
        <v>654</v>
      </c>
      <c r="D21" s="7" t="s">
        <v>478</v>
      </c>
      <c r="E21" s="124">
        <v>1</v>
      </c>
      <c r="F21" s="123" t="s">
        <v>646</v>
      </c>
      <c r="G21" s="117">
        <v>1</v>
      </c>
      <c r="H21" s="122">
        <v>4</v>
      </c>
      <c r="I21" s="122">
        <v>4</v>
      </c>
      <c r="J21" s="11"/>
    </row>
    <row r="22" spans="1:10" ht="27" customHeight="1" thickBot="1">
      <c r="A22" s="216"/>
      <c r="B22" s="121" t="s">
        <v>444</v>
      </c>
      <c r="C22" s="120" t="s">
        <v>653</v>
      </c>
      <c r="D22" s="7" t="s">
        <v>479</v>
      </c>
      <c r="E22" s="119">
        <v>1</v>
      </c>
      <c r="F22" s="118" t="s">
        <v>646</v>
      </c>
      <c r="G22" s="117">
        <v>1</v>
      </c>
      <c r="H22" s="116">
        <v>15</v>
      </c>
      <c r="I22" s="116">
        <v>15</v>
      </c>
      <c r="J22" s="11"/>
    </row>
    <row r="23" spans="1:10" ht="36.6" thickBot="1">
      <c r="A23" s="215" t="s">
        <v>480</v>
      </c>
      <c r="B23" s="80" t="s">
        <v>481</v>
      </c>
      <c r="C23" s="115" t="s">
        <v>652</v>
      </c>
      <c r="D23" s="7" t="s">
        <v>446</v>
      </c>
      <c r="E23" s="114" t="s">
        <v>651</v>
      </c>
      <c r="F23" s="107"/>
      <c r="G23" s="108">
        <v>1</v>
      </c>
      <c r="H23" s="107">
        <v>7</v>
      </c>
      <c r="I23" s="107">
        <v>7</v>
      </c>
      <c r="J23" s="11"/>
    </row>
    <row r="24" spans="1:10" ht="24.6" thickBot="1">
      <c r="A24" s="215"/>
      <c r="B24" s="80" t="s">
        <v>482</v>
      </c>
      <c r="C24" s="111" t="s">
        <v>650</v>
      </c>
      <c r="D24" s="94" t="s">
        <v>448</v>
      </c>
      <c r="E24" s="109">
        <v>0.9</v>
      </c>
      <c r="F24" s="109" t="s">
        <v>646</v>
      </c>
      <c r="G24" s="109">
        <v>1</v>
      </c>
      <c r="H24" s="107">
        <v>7</v>
      </c>
      <c r="I24" s="107">
        <v>7</v>
      </c>
      <c r="J24" s="11"/>
    </row>
    <row r="25" spans="1:10" ht="48.6" thickBot="1">
      <c r="A25" s="215"/>
      <c r="B25" s="80" t="s">
        <v>483</v>
      </c>
      <c r="C25" s="111" t="s">
        <v>649</v>
      </c>
      <c r="E25" s="109">
        <v>0.95</v>
      </c>
      <c r="F25" s="109" t="s">
        <v>646</v>
      </c>
      <c r="G25" s="113">
        <v>1</v>
      </c>
      <c r="H25" s="107">
        <v>7</v>
      </c>
      <c r="I25" s="112">
        <v>7</v>
      </c>
      <c r="J25" s="11"/>
    </row>
    <row r="26" spans="1:10" ht="15" customHeight="1" thickBot="1">
      <c r="A26" s="215"/>
      <c r="B26" s="106" t="s">
        <v>484</v>
      </c>
      <c r="C26" s="111" t="s">
        <v>648</v>
      </c>
      <c r="D26" s="88"/>
      <c r="E26" s="110">
        <v>0.95</v>
      </c>
      <c r="F26" s="109" t="s">
        <v>646</v>
      </c>
      <c r="G26" s="108">
        <v>1</v>
      </c>
      <c r="H26" s="107">
        <v>10</v>
      </c>
      <c r="I26" s="107">
        <v>10</v>
      </c>
      <c r="J26" s="15"/>
    </row>
    <row r="27" spans="1:10" ht="15" thickBot="1">
      <c r="A27" s="182" t="s">
        <v>485</v>
      </c>
      <c r="B27" s="94" t="s">
        <v>451</v>
      </c>
      <c r="C27" s="230" t="s">
        <v>647</v>
      </c>
      <c r="E27" s="213">
        <v>0.95</v>
      </c>
      <c r="F27" s="213" t="s">
        <v>646</v>
      </c>
      <c r="G27" s="213">
        <v>1</v>
      </c>
      <c r="H27" s="221">
        <v>40</v>
      </c>
      <c r="I27" s="221">
        <v>30</v>
      </c>
      <c r="J27" s="105"/>
    </row>
    <row r="28" spans="1:10" ht="15" customHeight="1" thickBot="1">
      <c r="A28" s="182"/>
      <c r="B28" s="106" t="s">
        <v>452</v>
      </c>
      <c r="C28" s="230"/>
      <c r="E28" s="214"/>
      <c r="F28" s="214"/>
      <c r="G28" s="214"/>
      <c r="H28" s="222"/>
      <c r="I28" s="222"/>
      <c r="J28" s="105"/>
    </row>
    <row r="29" spans="1:10" ht="24" customHeight="1" thickBot="1">
      <c r="A29" s="215" t="s">
        <v>486</v>
      </c>
      <c r="B29" s="215"/>
      <c r="C29" s="218"/>
      <c r="D29" s="218"/>
      <c r="E29" s="218"/>
      <c r="F29" s="218"/>
      <c r="G29" s="218"/>
      <c r="H29" s="218"/>
      <c r="I29" s="218"/>
      <c r="J29" s="218"/>
    </row>
    <row r="30" spans="1:10" ht="15" thickBot="1">
      <c r="A30" s="4" t="s">
        <v>487</v>
      </c>
      <c r="B30" s="189">
        <v>100</v>
      </c>
      <c r="C30" s="189"/>
      <c r="D30" s="189"/>
      <c r="E30" s="189"/>
      <c r="F30" s="189"/>
      <c r="G30" s="189"/>
      <c r="H30" s="189"/>
      <c r="I30" s="3">
        <v>90</v>
      </c>
      <c r="J30" s="16" t="s">
        <v>488</v>
      </c>
    </row>
    <row r="31" spans="1:10">
      <c r="A31" s="190" t="s">
        <v>489</v>
      </c>
      <c r="B31" s="190"/>
      <c r="C31" s="190"/>
      <c r="D31" s="190"/>
      <c r="E31" s="190"/>
      <c r="F31" s="190"/>
      <c r="G31" s="190"/>
      <c r="H31" s="190"/>
      <c r="I31" s="190"/>
      <c r="J31" s="190"/>
    </row>
    <row r="32" spans="1:10">
      <c r="A32" s="190" t="s">
        <v>490</v>
      </c>
      <c r="B32" s="190"/>
      <c r="C32" s="190"/>
      <c r="D32" s="190"/>
      <c r="E32" s="190"/>
      <c r="F32" s="190"/>
      <c r="G32" s="190"/>
      <c r="H32" s="190"/>
      <c r="I32" s="190"/>
      <c r="J32" s="190"/>
    </row>
    <row r="33" spans="1:10">
      <c r="A33" s="190" t="s">
        <v>491</v>
      </c>
      <c r="B33" s="190"/>
      <c r="C33" s="190"/>
      <c r="D33" s="190"/>
      <c r="E33" s="190"/>
      <c r="F33" s="190"/>
      <c r="G33" s="190"/>
      <c r="H33" s="190"/>
      <c r="I33" s="190"/>
      <c r="J33" s="190"/>
    </row>
    <row r="34" spans="1:10">
      <c r="A34" s="190" t="s">
        <v>492</v>
      </c>
      <c r="B34" s="190"/>
      <c r="C34" s="190"/>
      <c r="D34" s="190"/>
      <c r="E34" s="190"/>
      <c r="F34" s="190"/>
      <c r="G34" s="190"/>
      <c r="H34" s="190"/>
      <c r="I34" s="190"/>
      <c r="J34" s="190"/>
    </row>
    <row r="35" spans="1:10">
      <c r="A35" s="190" t="s">
        <v>493</v>
      </c>
      <c r="B35" s="190"/>
      <c r="C35" s="190"/>
      <c r="D35" s="190"/>
      <c r="E35" s="190"/>
      <c r="F35" s="190"/>
      <c r="G35" s="190"/>
      <c r="H35" s="190"/>
      <c r="I35" s="190"/>
      <c r="J35" s="190"/>
    </row>
  </sheetData>
  <mergeCells count="56">
    <mergeCell ref="A1:J1"/>
    <mergeCell ref="B3:J3"/>
    <mergeCell ref="F8:G8"/>
    <mergeCell ref="I8:J8"/>
    <mergeCell ref="F11:G11"/>
    <mergeCell ref="I11:J11"/>
    <mergeCell ref="H6:H7"/>
    <mergeCell ref="H9:H10"/>
    <mergeCell ref="B4:D5"/>
    <mergeCell ref="F4:J5"/>
    <mergeCell ref="F6:G7"/>
    <mergeCell ref="I6:J7"/>
    <mergeCell ref="F9:G10"/>
    <mergeCell ref="I9:J10"/>
    <mergeCell ref="A2:B2"/>
    <mergeCell ref="I12:J12"/>
    <mergeCell ref="A13:F13"/>
    <mergeCell ref="G13:J13"/>
    <mergeCell ref="B14:F14"/>
    <mergeCell ref="G14:J14"/>
    <mergeCell ref="C9:C10"/>
    <mergeCell ref="D9:D10"/>
    <mergeCell ref="E9:E10"/>
    <mergeCell ref="E16:E17"/>
    <mergeCell ref="A31:J31"/>
    <mergeCell ref="A15:C15"/>
    <mergeCell ref="D15:F15"/>
    <mergeCell ref="G15:J15"/>
    <mergeCell ref="H16:H17"/>
    <mergeCell ref="I16:I17"/>
    <mergeCell ref="J16:J17"/>
    <mergeCell ref="I27:I28"/>
    <mergeCell ref="A23:A26"/>
    <mergeCell ref="A27:A28"/>
    <mergeCell ref="C27:C28"/>
    <mergeCell ref="F12:G12"/>
    <mergeCell ref="A4:A5"/>
    <mergeCell ref="A6:A12"/>
    <mergeCell ref="A16:A17"/>
    <mergeCell ref="B6:B7"/>
    <mergeCell ref="B16:B17"/>
    <mergeCell ref="E27:E28"/>
    <mergeCell ref="F27:F28"/>
    <mergeCell ref="A18:A22"/>
    <mergeCell ref="B18:B19"/>
    <mergeCell ref="A35:J35"/>
    <mergeCell ref="A29:B29"/>
    <mergeCell ref="C29:J29"/>
    <mergeCell ref="B30:H30"/>
    <mergeCell ref="D18:D19"/>
    <mergeCell ref="B20:B21"/>
    <mergeCell ref="G27:G28"/>
    <mergeCell ref="H27:H28"/>
    <mergeCell ref="A34:J34"/>
    <mergeCell ref="A32:J32"/>
    <mergeCell ref="A33:J33"/>
  </mergeCells>
  <phoneticPr fontId="1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7"/>
  <sheetViews>
    <sheetView workbookViewId="0">
      <selection sqref="A1:XFD1048576"/>
    </sheetView>
  </sheetViews>
  <sheetFormatPr defaultRowHeight="15.6"/>
  <cols>
    <col min="1" max="3" width="2.8984375" style="35" customWidth="1"/>
    <col min="4" max="4" width="29.5" style="35" customWidth="1"/>
    <col min="5" max="8" width="16.8984375" style="35" customWidth="1"/>
    <col min="9" max="9" width="16.09765625" style="35" customWidth="1"/>
    <col min="10" max="12" width="16.8984375" style="35" customWidth="1"/>
    <col min="13" max="16384" width="8.796875" style="37"/>
  </cols>
  <sheetData>
    <row r="1" spans="1:12" ht="28.2">
      <c r="G1" s="36" t="s">
        <v>80</v>
      </c>
    </row>
    <row r="2" spans="1:12">
      <c r="L2" s="38" t="s">
        <v>81</v>
      </c>
    </row>
    <row r="3" spans="1:12">
      <c r="A3" s="38" t="s">
        <v>494</v>
      </c>
      <c r="L3" s="38" t="s">
        <v>2</v>
      </c>
    </row>
    <row r="4" spans="1:12" ht="19.5" customHeight="1">
      <c r="A4" s="133" t="s">
        <v>5</v>
      </c>
      <c r="B4" s="133"/>
      <c r="C4" s="133"/>
      <c r="D4" s="133"/>
      <c r="E4" s="135" t="s">
        <v>70</v>
      </c>
      <c r="F4" s="135" t="s">
        <v>82</v>
      </c>
      <c r="G4" s="135" t="s">
        <v>83</v>
      </c>
      <c r="H4" s="135" t="s">
        <v>84</v>
      </c>
      <c r="I4" s="135"/>
      <c r="J4" s="135" t="s">
        <v>85</v>
      </c>
      <c r="K4" s="135" t="s">
        <v>86</v>
      </c>
      <c r="L4" s="135" t="s">
        <v>87</v>
      </c>
    </row>
    <row r="5" spans="1:12" ht="19.5" customHeight="1">
      <c r="A5" s="135" t="s">
        <v>128</v>
      </c>
      <c r="B5" s="135"/>
      <c r="C5" s="135"/>
      <c r="D5" s="133" t="s">
        <v>88</v>
      </c>
      <c r="E5" s="135"/>
      <c r="F5" s="135"/>
      <c r="G5" s="135"/>
      <c r="H5" s="135" t="s">
        <v>89</v>
      </c>
      <c r="I5" s="135" t="s">
        <v>90</v>
      </c>
      <c r="J5" s="135"/>
      <c r="K5" s="135"/>
      <c r="L5" s="135" t="s">
        <v>89</v>
      </c>
    </row>
    <row r="6" spans="1:12" ht="19.5" customHeight="1">
      <c r="A6" s="135"/>
      <c r="B6" s="135"/>
      <c r="C6" s="135"/>
      <c r="D6" s="133"/>
      <c r="E6" s="135"/>
      <c r="F6" s="135"/>
      <c r="G6" s="135"/>
      <c r="H6" s="135"/>
      <c r="I6" s="135"/>
      <c r="J6" s="135"/>
      <c r="K6" s="135"/>
      <c r="L6" s="135"/>
    </row>
    <row r="7" spans="1:12" ht="19.5" customHeight="1">
      <c r="A7" s="135"/>
      <c r="B7" s="135"/>
      <c r="C7" s="135"/>
      <c r="D7" s="133"/>
      <c r="E7" s="135"/>
      <c r="F7" s="135"/>
      <c r="G7" s="135"/>
      <c r="H7" s="135"/>
      <c r="I7" s="135"/>
      <c r="J7" s="135"/>
      <c r="K7" s="135"/>
      <c r="L7" s="135"/>
    </row>
    <row r="8" spans="1:12" ht="19.5" customHeight="1">
      <c r="A8" s="133" t="s">
        <v>91</v>
      </c>
      <c r="B8" s="133" t="s">
        <v>92</v>
      </c>
      <c r="C8" s="133" t="s">
        <v>93</v>
      </c>
      <c r="D8" s="39" t="s">
        <v>9</v>
      </c>
      <c r="E8" s="43" t="s">
        <v>10</v>
      </c>
      <c r="F8" s="43" t="s">
        <v>11</v>
      </c>
      <c r="G8" s="43" t="s">
        <v>17</v>
      </c>
      <c r="H8" s="43" t="s">
        <v>20</v>
      </c>
      <c r="I8" s="43" t="s">
        <v>23</v>
      </c>
      <c r="J8" s="43" t="s">
        <v>26</v>
      </c>
      <c r="K8" s="43" t="s">
        <v>29</v>
      </c>
      <c r="L8" s="43" t="s">
        <v>32</v>
      </c>
    </row>
    <row r="9" spans="1:12" ht="19.5" customHeight="1">
      <c r="A9" s="133"/>
      <c r="B9" s="133"/>
      <c r="C9" s="133"/>
      <c r="D9" s="39" t="s">
        <v>94</v>
      </c>
      <c r="E9" s="41">
        <v>41566186.590000004</v>
      </c>
      <c r="F9" s="41">
        <v>40867404.579999998</v>
      </c>
      <c r="G9" s="41">
        <v>0</v>
      </c>
      <c r="H9" s="41">
        <v>0</v>
      </c>
      <c r="I9" s="41">
        <v>0</v>
      </c>
      <c r="J9" s="41">
        <v>0</v>
      </c>
      <c r="K9" s="41">
        <v>0</v>
      </c>
      <c r="L9" s="41">
        <v>698782.01</v>
      </c>
    </row>
    <row r="10" spans="1:12" ht="19.5" customHeight="1">
      <c r="A10" s="134" t="s">
        <v>524</v>
      </c>
      <c r="B10" s="134"/>
      <c r="C10" s="134"/>
      <c r="D10" s="40" t="s">
        <v>525</v>
      </c>
      <c r="E10" s="41">
        <v>29197045.640000001</v>
      </c>
      <c r="F10" s="41">
        <v>28499304.640000001</v>
      </c>
      <c r="G10" s="41">
        <v>0</v>
      </c>
      <c r="H10" s="41">
        <v>0</v>
      </c>
      <c r="I10" s="41">
        <v>0</v>
      </c>
      <c r="J10" s="41">
        <v>0</v>
      </c>
      <c r="K10" s="41">
        <v>0</v>
      </c>
      <c r="L10" s="41">
        <v>697741</v>
      </c>
    </row>
    <row r="11" spans="1:12" ht="19.5" customHeight="1">
      <c r="A11" s="134" t="s">
        <v>526</v>
      </c>
      <c r="B11" s="134"/>
      <c r="C11" s="134"/>
      <c r="D11" s="40" t="s">
        <v>527</v>
      </c>
      <c r="E11" s="41">
        <v>28991525.640000001</v>
      </c>
      <c r="F11" s="41">
        <v>28293784.640000001</v>
      </c>
      <c r="G11" s="41">
        <v>0</v>
      </c>
      <c r="H11" s="41">
        <v>0</v>
      </c>
      <c r="I11" s="41">
        <v>0</v>
      </c>
      <c r="J11" s="41">
        <v>0</v>
      </c>
      <c r="K11" s="41">
        <v>0</v>
      </c>
      <c r="L11" s="41">
        <v>697741</v>
      </c>
    </row>
    <row r="12" spans="1:12" ht="19.5" customHeight="1">
      <c r="A12" s="134" t="s">
        <v>528</v>
      </c>
      <c r="B12" s="134"/>
      <c r="C12" s="134"/>
      <c r="D12" s="40" t="s">
        <v>529</v>
      </c>
      <c r="E12" s="41">
        <v>27402782.940000001</v>
      </c>
      <c r="F12" s="41">
        <v>27399923.940000001</v>
      </c>
      <c r="G12" s="41">
        <v>0</v>
      </c>
      <c r="H12" s="41">
        <v>0</v>
      </c>
      <c r="I12" s="41">
        <v>0</v>
      </c>
      <c r="J12" s="41">
        <v>0</v>
      </c>
      <c r="K12" s="41">
        <v>0</v>
      </c>
      <c r="L12" s="41">
        <v>2859</v>
      </c>
    </row>
    <row r="13" spans="1:12" ht="19.5" customHeight="1">
      <c r="A13" s="134" t="s">
        <v>530</v>
      </c>
      <c r="B13" s="134"/>
      <c r="C13" s="134"/>
      <c r="D13" s="40" t="s">
        <v>531</v>
      </c>
      <c r="E13" s="41">
        <v>1588742.7</v>
      </c>
      <c r="F13" s="41">
        <v>893860.7</v>
      </c>
      <c r="G13" s="41">
        <v>0</v>
      </c>
      <c r="H13" s="41">
        <v>0</v>
      </c>
      <c r="I13" s="41">
        <v>0</v>
      </c>
      <c r="J13" s="41">
        <v>0</v>
      </c>
      <c r="K13" s="41">
        <v>0</v>
      </c>
      <c r="L13" s="41">
        <v>694882</v>
      </c>
    </row>
    <row r="14" spans="1:12" ht="19.5" customHeight="1">
      <c r="A14" s="134" t="s">
        <v>532</v>
      </c>
      <c r="B14" s="134"/>
      <c r="C14" s="134"/>
      <c r="D14" s="40" t="s">
        <v>533</v>
      </c>
      <c r="E14" s="41">
        <v>155520</v>
      </c>
      <c r="F14" s="41">
        <v>155520</v>
      </c>
      <c r="G14" s="41">
        <v>0</v>
      </c>
      <c r="H14" s="41">
        <v>0</v>
      </c>
      <c r="I14" s="41">
        <v>0</v>
      </c>
      <c r="J14" s="41">
        <v>0</v>
      </c>
      <c r="K14" s="41">
        <v>0</v>
      </c>
      <c r="L14" s="41">
        <v>0</v>
      </c>
    </row>
    <row r="15" spans="1:12" ht="19.5" customHeight="1">
      <c r="A15" s="134" t="s">
        <v>534</v>
      </c>
      <c r="B15" s="134"/>
      <c r="C15" s="134"/>
      <c r="D15" s="40" t="s">
        <v>535</v>
      </c>
      <c r="E15" s="41">
        <v>155520</v>
      </c>
      <c r="F15" s="41">
        <v>155520</v>
      </c>
      <c r="G15" s="41">
        <v>0</v>
      </c>
      <c r="H15" s="41">
        <v>0</v>
      </c>
      <c r="I15" s="41">
        <v>0</v>
      </c>
      <c r="J15" s="41">
        <v>0</v>
      </c>
      <c r="K15" s="41">
        <v>0</v>
      </c>
      <c r="L15" s="41">
        <v>0</v>
      </c>
    </row>
    <row r="16" spans="1:12" ht="19.5" customHeight="1">
      <c r="A16" s="134" t="s">
        <v>536</v>
      </c>
      <c r="B16" s="134"/>
      <c r="C16" s="134"/>
      <c r="D16" s="40" t="s">
        <v>537</v>
      </c>
      <c r="E16" s="41">
        <v>50000</v>
      </c>
      <c r="F16" s="41">
        <v>50000</v>
      </c>
      <c r="G16" s="41">
        <v>0</v>
      </c>
      <c r="H16" s="41">
        <v>0</v>
      </c>
      <c r="I16" s="41">
        <v>0</v>
      </c>
      <c r="J16" s="41">
        <v>0</v>
      </c>
      <c r="K16" s="41">
        <v>0</v>
      </c>
      <c r="L16" s="41">
        <v>0</v>
      </c>
    </row>
    <row r="17" spans="1:12" ht="19.5" customHeight="1">
      <c r="A17" s="134" t="s">
        <v>538</v>
      </c>
      <c r="B17" s="134"/>
      <c r="C17" s="134"/>
      <c r="D17" s="40" t="s">
        <v>539</v>
      </c>
      <c r="E17" s="41">
        <v>50000</v>
      </c>
      <c r="F17" s="41">
        <v>50000</v>
      </c>
      <c r="G17" s="41">
        <v>0</v>
      </c>
      <c r="H17" s="41">
        <v>0</v>
      </c>
      <c r="I17" s="41">
        <v>0</v>
      </c>
      <c r="J17" s="41">
        <v>0</v>
      </c>
      <c r="K17" s="41">
        <v>0</v>
      </c>
      <c r="L17" s="41">
        <v>0</v>
      </c>
    </row>
    <row r="18" spans="1:12" ht="19.5" customHeight="1">
      <c r="A18" s="134" t="s">
        <v>540</v>
      </c>
      <c r="B18" s="134"/>
      <c r="C18" s="134"/>
      <c r="D18" s="40" t="s">
        <v>541</v>
      </c>
      <c r="E18" s="41">
        <v>6073792.9699999997</v>
      </c>
      <c r="F18" s="41">
        <v>6073792.9699999997</v>
      </c>
      <c r="G18" s="41">
        <v>0</v>
      </c>
      <c r="H18" s="41">
        <v>0</v>
      </c>
      <c r="I18" s="41">
        <v>0</v>
      </c>
      <c r="J18" s="41">
        <v>0</v>
      </c>
      <c r="K18" s="41">
        <v>0</v>
      </c>
      <c r="L18" s="41">
        <v>0</v>
      </c>
    </row>
    <row r="19" spans="1:12" ht="19.5" customHeight="1">
      <c r="A19" s="134" t="s">
        <v>542</v>
      </c>
      <c r="B19" s="134"/>
      <c r="C19" s="134"/>
      <c r="D19" s="40" t="s">
        <v>543</v>
      </c>
      <c r="E19" s="41">
        <v>5893728.1699999999</v>
      </c>
      <c r="F19" s="41">
        <v>5893728.1699999999</v>
      </c>
      <c r="G19" s="41">
        <v>0</v>
      </c>
      <c r="H19" s="41">
        <v>0</v>
      </c>
      <c r="I19" s="41">
        <v>0</v>
      </c>
      <c r="J19" s="41">
        <v>0</v>
      </c>
      <c r="K19" s="41">
        <v>0</v>
      </c>
      <c r="L19" s="41">
        <v>0</v>
      </c>
    </row>
    <row r="20" spans="1:12" ht="19.5" customHeight="1">
      <c r="A20" s="134" t="s">
        <v>544</v>
      </c>
      <c r="B20" s="134"/>
      <c r="C20" s="134"/>
      <c r="D20" s="40" t="s">
        <v>545</v>
      </c>
      <c r="E20" s="41">
        <v>1486800</v>
      </c>
      <c r="F20" s="41">
        <v>1486800</v>
      </c>
      <c r="G20" s="41">
        <v>0</v>
      </c>
      <c r="H20" s="41">
        <v>0</v>
      </c>
      <c r="I20" s="41">
        <v>0</v>
      </c>
      <c r="J20" s="41">
        <v>0</v>
      </c>
      <c r="K20" s="41">
        <v>0</v>
      </c>
      <c r="L20" s="41">
        <v>0</v>
      </c>
    </row>
    <row r="21" spans="1:12" ht="19.5" customHeight="1">
      <c r="A21" s="134" t="s">
        <v>546</v>
      </c>
      <c r="B21" s="134"/>
      <c r="C21" s="134"/>
      <c r="D21" s="40" t="s">
        <v>547</v>
      </c>
      <c r="E21" s="41">
        <v>3758851.55</v>
      </c>
      <c r="F21" s="41">
        <v>3758851.55</v>
      </c>
      <c r="G21" s="41">
        <v>0</v>
      </c>
      <c r="H21" s="41">
        <v>0</v>
      </c>
      <c r="I21" s="41">
        <v>0</v>
      </c>
      <c r="J21" s="41">
        <v>0</v>
      </c>
      <c r="K21" s="41">
        <v>0</v>
      </c>
      <c r="L21" s="41">
        <v>0</v>
      </c>
    </row>
    <row r="22" spans="1:12" ht="19.5" customHeight="1">
      <c r="A22" s="134" t="s">
        <v>548</v>
      </c>
      <c r="B22" s="134"/>
      <c r="C22" s="134"/>
      <c r="D22" s="40" t="s">
        <v>549</v>
      </c>
      <c r="E22" s="41">
        <v>648076.62</v>
      </c>
      <c r="F22" s="41">
        <v>648076.62</v>
      </c>
      <c r="G22" s="41">
        <v>0</v>
      </c>
      <c r="H22" s="41">
        <v>0</v>
      </c>
      <c r="I22" s="41">
        <v>0</v>
      </c>
      <c r="J22" s="41">
        <v>0</v>
      </c>
      <c r="K22" s="41">
        <v>0</v>
      </c>
      <c r="L22" s="41">
        <v>0</v>
      </c>
    </row>
    <row r="23" spans="1:12" ht="19.5" customHeight="1">
      <c r="A23" s="134" t="s">
        <v>550</v>
      </c>
      <c r="B23" s="134"/>
      <c r="C23" s="134"/>
      <c r="D23" s="40" t="s">
        <v>551</v>
      </c>
      <c r="E23" s="41">
        <v>180064.8</v>
      </c>
      <c r="F23" s="41">
        <v>180064.8</v>
      </c>
      <c r="G23" s="41">
        <v>0</v>
      </c>
      <c r="H23" s="41">
        <v>0</v>
      </c>
      <c r="I23" s="41">
        <v>0</v>
      </c>
      <c r="J23" s="41">
        <v>0</v>
      </c>
      <c r="K23" s="41">
        <v>0</v>
      </c>
      <c r="L23" s="41">
        <v>0</v>
      </c>
    </row>
    <row r="24" spans="1:12" ht="19.5" customHeight="1">
      <c r="A24" s="134" t="s">
        <v>552</v>
      </c>
      <c r="B24" s="134"/>
      <c r="C24" s="134"/>
      <c r="D24" s="40" t="s">
        <v>553</v>
      </c>
      <c r="E24" s="41">
        <v>111394.8</v>
      </c>
      <c r="F24" s="41">
        <v>111394.8</v>
      </c>
      <c r="G24" s="41">
        <v>0</v>
      </c>
      <c r="H24" s="41">
        <v>0</v>
      </c>
      <c r="I24" s="41">
        <v>0</v>
      </c>
      <c r="J24" s="41">
        <v>0</v>
      </c>
      <c r="K24" s="41">
        <v>0</v>
      </c>
      <c r="L24" s="41">
        <v>0</v>
      </c>
    </row>
    <row r="25" spans="1:12" ht="19.5" customHeight="1">
      <c r="A25" s="134" t="s">
        <v>554</v>
      </c>
      <c r="B25" s="134"/>
      <c r="C25" s="134"/>
      <c r="D25" s="40" t="s">
        <v>555</v>
      </c>
      <c r="E25" s="41">
        <v>68670</v>
      </c>
      <c r="F25" s="41">
        <v>68670</v>
      </c>
      <c r="G25" s="41">
        <v>0</v>
      </c>
      <c r="H25" s="41">
        <v>0</v>
      </c>
      <c r="I25" s="41">
        <v>0</v>
      </c>
      <c r="J25" s="41">
        <v>0</v>
      </c>
      <c r="K25" s="41">
        <v>0</v>
      </c>
      <c r="L25" s="41">
        <v>0</v>
      </c>
    </row>
    <row r="26" spans="1:12" ht="19.5" customHeight="1">
      <c r="A26" s="134" t="s">
        <v>556</v>
      </c>
      <c r="B26" s="134"/>
      <c r="C26" s="134"/>
      <c r="D26" s="40" t="s">
        <v>557</v>
      </c>
      <c r="E26" s="41">
        <v>3441111.97</v>
      </c>
      <c r="F26" s="41">
        <v>3441111.97</v>
      </c>
      <c r="G26" s="41">
        <v>0</v>
      </c>
      <c r="H26" s="41">
        <v>0</v>
      </c>
      <c r="I26" s="41">
        <v>0</v>
      </c>
      <c r="J26" s="41">
        <v>0</v>
      </c>
      <c r="K26" s="41">
        <v>0</v>
      </c>
      <c r="L26" s="41">
        <v>0</v>
      </c>
    </row>
    <row r="27" spans="1:12" ht="19.5" customHeight="1">
      <c r="A27" s="134" t="s">
        <v>558</v>
      </c>
      <c r="B27" s="134"/>
      <c r="C27" s="134"/>
      <c r="D27" s="40" t="s">
        <v>559</v>
      </c>
      <c r="E27" s="41">
        <v>3441111.97</v>
      </c>
      <c r="F27" s="41">
        <v>3441111.97</v>
      </c>
      <c r="G27" s="41">
        <v>0</v>
      </c>
      <c r="H27" s="41">
        <v>0</v>
      </c>
      <c r="I27" s="41">
        <v>0</v>
      </c>
      <c r="J27" s="41">
        <v>0</v>
      </c>
      <c r="K27" s="41">
        <v>0</v>
      </c>
      <c r="L27" s="41">
        <v>0</v>
      </c>
    </row>
    <row r="28" spans="1:12" ht="19.5" customHeight="1">
      <c r="A28" s="134" t="s">
        <v>560</v>
      </c>
      <c r="B28" s="134"/>
      <c r="C28" s="134"/>
      <c r="D28" s="40" t="s">
        <v>561</v>
      </c>
      <c r="E28" s="41">
        <v>1858692</v>
      </c>
      <c r="F28" s="41">
        <v>1858692</v>
      </c>
      <c r="G28" s="41">
        <v>0</v>
      </c>
      <c r="H28" s="41">
        <v>0</v>
      </c>
      <c r="I28" s="41">
        <v>0</v>
      </c>
      <c r="J28" s="41">
        <v>0</v>
      </c>
      <c r="K28" s="41">
        <v>0</v>
      </c>
      <c r="L28" s="41">
        <v>0</v>
      </c>
    </row>
    <row r="29" spans="1:12" ht="19.5" customHeight="1">
      <c r="A29" s="134" t="s">
        <v>562</v>
      </c>
      <c r="B29" s="134"/>
      <c r="C29" s="134"/>
      <c r="D29" s="40" t="s">
        <v>563</v>
      </c>
      <c r="E29" s="41">
        <v>1504457</v>
      </c>
      <c r="F29" s="41">
        <v>1504457</v>
      </c>
      <c r="G29" s="41">
        <v>0</v>
      </c>
      <c r="H29" s="41">
        <v>0</v>
      </c>
      <c r="I29" s="41">
        <v>0</v>
      </c>
      <c r="J29" s="41">
        <v>0</v>
      </c>
      <c r="K29" s="41">
        <v>0</v>
      </c>
      <c r="L29" s="41">
        <v>0</v>
      </c>
    </row>
    <row r="30" spans="1:12" ht="19.5" customHeight="1">
      <c r="A30" s="134" t="s">
        <v>564</v>
      </c>
      <c r="B30" s="134"/>
      <c r="C30" s="134"/>
      <c r="D30" s="40" t="s">
        <v>565</v>
      </c>
      <c r="E30" s="41">
        <v>77962.97</v>
      </c>
      <c r="F30" s="41">
        <v>77962.97</v>
      </c>
      <c r="G30" s="41">
        <v>0</v>
      </c>
      <c r="H30" s="41">
        <v>0</v>
      </c>
      <c r="I30" s="41">
        <v>0</v>
      </c>
      <c r="J30" s="41">
        <v>0</v>
      </c>
      <c r="K30" s="41">
        <v>0</v>
      </c>
      <c r="L30" s="41">
        <v>0</v>
      </c>
    </row>
    <row r="31" spans="1:12" ht="19.5" customHeight="1">
      <c r="A31" s="134" t="s">
        <v>566</v>
      </c>
      <c r="B31" s="134"/>
      <c r="C31" s="134"/>
      <c r="D31" s="40" t="s">
        <v>567</v>
      </c>
      <c r="E31" s="41">
        <v>1041.01</v>
      </c>
      <c r="F31" s="41">
        <v>0</v>
      </c>
      <c r="G31" s="41">
        <v>0</v>
      </c>
      <c r="H31" s="41">
        <v>0</v>
      </c>
      <c r="I31" s="41">
        <v>0</v>
      </c>
      <c r="J31" s="41">
        <v>0</v>
      </c>
      <c r="K31" s="41">
        <v>0</v>
      </c>
      <c r="L31" s="41">
        <v>1041.01</v>
      </c>
    </row>
    <row r="32" spans="1:12" ht="19.5" customHeight="1">
      <c r="A32" s="134" t="s">
        <v>568</v>
      </c>
      <c r="B32" s="134"/>
      <c r="C32" s="134"/>
      <c r="D32" s="40" t="s">
        <v>569</v>
      </c>
      <c r="E32" s="41">
        <v>1041.01</v>
      </c>
      <c r="F32" s="41">
        <v>0</v>
      </c>
      <c r="G32" s="41">
        <v>0</v>
      </c>
      <c r="H32" s="41">
        <v>0</v>
      </c>
      <c r="I32" s="41">
        <v>0</v>
      </c>
      <c r="J32" s="41">
        <v>0</v>
      </c>
      <c r="K32" s="41">
        <v>0</v>
      </c>
      <c r="L32" s="41">
        <v>1041.01</v>
      </c>
    </row>
    <row r="33" spans="1:12" ht="19.5" customHeight="1">
      <c r="A33" s="134" t="s">
        <v>570</v>
      </c>
      <c r="B33" s="134"/>
      <c r="C33" s="134"/>
      <c r="D33" s="40" t="s">
        <v>569</v>
      </c>
      <c r="E33" s="41">
        <v>1041.01</v>
      </c>
      <c r="F33" s="41">
        <v>0</v>
      </c>
      <c r="G33" s="41">
        <v>0</v>
      </c>
      <c r="H33" s="41">
        <v>0</v>
      </c>
      <c r="I33" s="41">
        <v>0</v>
      </c>
      <c r="J33" s="41">
        <v>0</v>
      </c>
      <c r="K33" s="41">
        <v>0</v>
      </c>
      <c r="L33" s="41">
        <v>1041.01</v>
      </c>
    </row>
    <row r="34" spans="1:12" ht="19.5" customHeight="1">
      <c r="A34" s="134" t="s">
        <v>571</v>
      </c>
      <c r="B34" s="134"/>
      <c r="C34" s="134"/>
      <c r="D34" s="40" t="s">
        <v>572</v>
      </c>
      <c r="E34" s="41">
        <v>2853195</v>
      </c>
      <c r="F34" s="41">
        <v>2853195</v>
      </c>
      <c r="G34" s="41">
        <v>0</v>
      </c>
      <c r="H34" s="41">
        <v>0</v>
      </c>
      <c r="I34" s="41">
        <v>0</v>
      </c>
      <c r="J34" s="41">
        <v>0</v>
      </c>
      <c r="K34" s="41">
        <v>0</v>
      </c>
      <c r="L34" s="41">
        <v>0</v>
      </c>
    </row>
    <row r="35" spans="1:12" ht="19.5" customHeight="1">
      <c r="A35" s="134" t="s">
        <v>573</v>
      </c>
      <c r="B35" s="134"/>
      <c r="C35" s="134"/>
      <c r="D35" s="40" t="s">
        <v>574</v>
      </c>
      <c r="E35" s="41">
        <v>2853195</v>
      </c>
      <c r="F35" s="41">
        <v>2853195</v>
      </c>
      <c r="G35" s="41">
        <v>0</v>
      </c>
      <c r="H35" s="41">
        <v>0</v>
      </c>
      <c r="I35" s="41">
        <v>0</v>
      </c>
      <c r="J35" s="41">
        <v>0</v>
      </c>
      <c r="K35" s="41">
        <v>0</v>
      </c>
      <c r="L35" s="41">
        <v>0</v>
      </c>
    </row>
    <row r="36" spans="1:12" ht="19.5" customHeight="1">
      <c r="A36" s="134" t="s">
        <v>575</v>
      </c>
      <c r="B36" s="134"/>
      <c r="C36" s="134"/>
      <c r="D36" s="40" t="s">
        <v>576</v>
      </c>
      <c r="E36" s="41">
        <v>2853195</v>
      </c>
      <c r="F36" s="41">
        <v>2853195</v>
      </c>
      <c r="G36" s="41">
        <v>0</v>
      </c>
      <c r="H36" s="41">
        <v>0</v>
      </c>
      <c r="I36" s="41">
        <v>0</v>
      </c>
      <c r="J36" s="41">
        <v>0</v>
      </c>
      <c r="K36" s="41">
        <v>0</v>
      </c>
      <c r="L36" s="41">
        <v>0</v>
      </c>
    </row>
    <row r="37" spans="1:12" ht="19.5" customHeight="1">
      <c r="A37" s="134" t="s">
        <v>95</v>
      </c>
      <c r="B37" s="134"/>
      <c r="C37" s="134"/>
      <c r="D37" s="134"/>
      <c r="E37" s="134"/>
      <c r="F37" s="134"/>
      <c r="G37" s="134"/>
      <c r="H37" s="134"/>
      <c r="I37" s="134"/>
      <c r="J37" s="134"/>
      <c r="K37" s="134"/>
      <c r="L37" s="134"/>
    </row>
  </sheetData>
  <mergeCells count="43">
    <mergeCell ref="A19:C19"/>
    <mergeCell ref="A8:A9"/>
    <mergeCell ref="B8:B9"/>
    <mergeCell ref="C8:C9"/>
    <mergeCell ref="A20:C20"/>
    <mergeCell ref="A14:C14"/>
    <mergeCell ref="A15:C15"/>
    <mergeCell ref="A16:C16"/>
    <mergeCell ref="A17:C17"/>
    <mergeCell ref="A18:C18"/>
    <mergeCell ref="A10:C10"/>
    <mergeCell ref="A11:C11"/>
    <mergeCell ref="A12:C12"/>
    <mergeCell ref="A13:C13"/>
    <mergeCell ref="J4:J7"/>
    <mergeCell ref="K4:K7"/>
    <mergeCell ref="L4:L7"/>
    <mergeCell ref="A5:C7"/>
    <mergeCell ref="H4:I4"/>
    <mergeCell ref="H5:H7"/>
    <mergeCell ref="I5:I7"/>
    <mergeCell ref="E4:E7"/>
    <mergeCell ref="F4:F7"/>
    <mergeCell ref="G4:G7"/>
    <mergeCell ref="A4:D4"/>
    <mergeCell ref="D5:D7"/>
    <mergeCell ref="A21:C21"/>
    <mergeCell ref="A22:C22"/>
    <mergeCell ref="A23:C23"/>
    <mergeCell ref="A24:C24"/>
    <mergeCell ref="A25:C25"/>
    <mergeCell ref="A26:C26"/>
    <mergeCell ref="A27:C27"/>
    <mergeCell ref="A28:C28"/>
    <mergeCell ref="A29:C29"/>
    <mergeCell ref="A30:C30"/>
    <mergeCell ref="A36:C36"/>
    <mergeCell ref="A37:L37"/>
    <mergeCell ref="A31:C31"/>
    <mergeCell ref="A32:C32"/>
    <mergeCell ref="A33:C33"/>
    <mergeCell ref="A34:C34"/>
    <mergeCell ref="A35:C35"/>
  </mergeCells>
  <phoneticPr fontId="14" type="noConversion"/>
  <pageMargins left="0.47222222222222199" right="0.23611111111111099" top="0.67" bottom="0.2" header="0.75" footer="0.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workbookViewId="0">
      <selection sqref="A1:XFD1048576"/>
    </sheetView>
  </sheetViews>
  <sheetFormatPr defaultRowHeight="15.6"/>
  <cols>
    <col min="1" max="3" width="2.8984375" style="35" customWidth="1"/>
    <col min="4" max="4" width="29.5" style="35" customWidth="1"/>
    <col min="5" max="10" width="16.8984375" style="35" customWidth="1"/>
    <col min="11" max="16384" width="8.796875" style="37"/>
  </cols>
  <sheetData>
    <row r="1" spans="1:10" ht="28.2">
      <c r="F1" s="36" t="s">
        <v>96</v>
      </c>
    </row>
    <row r="2" spans="1:10">
      <c r="J2" s="38" t="s">
        <v>97</v>
      </c>
    </row>
    <row r="3" spans="1:10">
      <c r="A3" s="38" t="s">
        <v>494</v>
      </c>
      <c r="J3" s="38" t="s">
        <v>2</v>
      </c>
    </row>
    <row r="4" spans="1:10" ht="19.5" customHeight="1">
      <c r="A4" s="133" t="s">
        <v>5</v>
      </c>
      <c r="B4" s="133"/>
      <c r="C4" s="133"/>
      <c r="D4" s="133"/>
      <c r="E4" s="135" t="s">
        <v>72</v>
      </c>
      <c r="F4" s="135" t="s">
        <v>98</v>
      </c>
      <c r="G4" s="135" t="s">
        <v>99</v>
      </c>
      <c r="H4" s="135" t="s">
        <v>100</v>
      </c>
      <c r="I4" s="135" t="s">
        <v>101</v>
      </c>
      <c r="J4" s="135" t="s">
        <v>102</v>
      </c>
    </row>
    <row r="5" spans="1:10" ht="19.5" customHeight="1">
      <c r="A5" s="135" t="s">
        <v>128</v>
      </c>
      <c r="B5" s="135"/>
      <c r="C5" s="135"/>
      <c r="D5" s="133" t="s">
        <v>88</v>
      </c>
      <c r="E5" s="135"/>
      <c r="F5" s="135"/>
      <c r="G5" s="135"/>
      <c r="H5" s="135"/>
      <c r="I5" s="135"/>
      <c r="J5" s="135"/>
    </row>
    <row r="6" spans="1:10" ht="19.5" customHeight="1">
      <c r="A6" s="135"/>
      <c r="B6" s="135"/>
      <c r="C6" s="135"/>
      <c r="D6" s="133"/>
      <c r="E6" s="135"/>
      <c r="F6" s="135"/>
      <c r="G6" s="135"/>
      <c r="H6" s="135"/>
      <c r="I6" s="135"/>
      <c r="J6" s="135"/>
    </row>
    <row r="7" spans="1:10" ht="19.5" customHeight="1">
      <c r="A7" s="135"/>
      <c r="B7" s="135"/>
      <c r="C7" s="135"/>
      <c r="D7" s="133"/>
      <c r="E7" s="135"/>
      <c r="F7" s="135"/>
      <c r="G7" s="135"/>
      <c r="H7" s="135"/>
      <c r="I7" s="135"/>
      <c r="J7" s="135"/>
    </row>
    <row r="8" spans="1:10" ht="19.5" customHeight="1">
      <c r="A8" s="133" t="s">
        <v>91</v>
      </c>
      <c r="B8" s="133" t="s">
        <v>92</v>
      </c>
      <c r="C8" s="133" t="s">
        <v>93</v>
      </c>
      <c r="D8" s="39" t="s">
        <v>9</v>
      </c>
      <c r="E8" s="43" t="s">
        <v>10</v>
      </c>
      <c r="F8" s="43" t="s">
        <v>11</v>
      </c>
      <c r="G8" s="43" t="s">
        <v>17</v>
      </c>
      <c r="H8" s="43" t="s">
        <v>20</v>
      </c>
      <c r="I8" s="43" t="s">
        <v>23</v>
      </c>
      <c r="J8" s="43" t="s">
        <v>26</v>
      </c>
    </row>
    <row r="9" spans="1:10" ht="19.5" customHeight="1">
      <c r="A9" s="133"/>
      <c r="B9" s="133"/>
      <c r="C9" s="133"/>
      <c r="D9" s="39" t="s">
        <v>94</v>
      </c>
      <c r="E9" s="41">
        <v>41566186.590000004</v>
      </c>
      <c r="F9" s="41">
        <v>37730246.630000003</v>
      </c>
      <c r="G9" s="41">
        <v>3835939.96</v>
      </c>
      <c r="H9" s="41">
        <v>0</v>
      </c>
      <c r="I9" s="41">
        <v>0</v>
      </c>
      <c r="J9" s="41">
        <v>0</v>
      </c>
    </row>
    <row r="10" spans="1:10" ht="19.5" customHeight="1">
      <c r="A10" s="134" t="s">
        <v>524</v>
      </c>
      <c r="B10" s="134"/>
      <c r="C10" s="134"/>
      <c r="D10" s="40" t="s">
        <v>525</v>
      </c>
      <c r="E10" s="41">
        <v>29197045.640000001</v>
      </c>
      <c r="F10" s="41">
        <v>25461965.489999998</v>
      </c>
      <c r="G10" s="41">
        <v>3735080.15</v>
      </c>
      <c r="H10" s="41">
        <v>0</v>
      </c>
      <c r="I10" s="41">
        <v>0</v>
      </c>
      <c r="J10" s="41">
        <v>0</v>
      </c>
    </row>
    <row r="11" spans="1:10" ht="19.5" customHeight="1">
      <c r="A11" s="134" t="s">
        <v>526</v>
      </c>
      <c r="B11" s="134"/>
      <c r="C11" s="134"/>
      <c r="D11" s="40" t="s">
        <v>527</v>
      </c>
      <c r="E11" s="41">
        <v>28991525.640000001</v>
      </c>
      <c r="F11" s="41">
        <v>25461965.489999998</v>
      </c>
      <c r="G11" s="41">
        <v>3529560.15</v>
      </c>
      <c r="H11" s="41">
        <v>0</v>
      </c>
      <c r="I11" s="41">
        <v>0</v>
      </c>
      <c r="J11" s="41">
        <v>0</v>
      </c>
    </row>
    <row r="12" spans="1:10" ht="19.5" customHeight="1">
      <c r="A12" s="134" t="s">
        <v>528</v>
      </c>
      <c r="B12" s="134"/>
      <c r="C12" s="134"/>
      <c r="D12" s="40" t="s">
        <v>529</v>
      </c>
      <c r="E12" s="41">
        <v>27402782.940000001</v>
      </c>
      <c r="F12" s="41">
        <v>25075772.789999999</v>
      </c>
      <c r="G12" s="41">
        <v>2327010.15</v>
      </c>
      <c r="H12" s="41">
        <v>0</v>
      </c>
      <c r="I12" s="41">
        <v>0</v>
      </c>
      <c r="J12" s="41">
        <v>0</v>
      </c>
    </row>
    <row r="13" spans="1:10" ht="19.5" customHeight="1">
      <c r="A13" s="134" t="s">
        <v>530</v>
      </c>
      <c r="B13" s="134"/>
      <c r="C13" s="134"/>
      <c r="D13" s="40" t="s">
        <v>531</v>
      </c>
      <c r="E13" s="41">
        <v>1588742.7</v>
      </c>
      <c r="F13" s="41">
        <v>386192.7</v>
      </c>
      <c r="G13" s="41">
        <v>1202550</v>
      </c>
      <c r="H13" s="41">
        <v>0</v>
      </c>
      <c r="I13" s="41">
        <v>0</v>
      </c>
      <c r="J13" s="41">
        <v>0</v>
      </c>
    </row>
    <row r="14" spans="1:10" ht="19.5" customHeight="1">
      <c r="A14" s="134" t="s">
        <v>532</v>
      </c>
      <c r="B14" s="134"/>
      <c r="C14" s="134"/>
      <c r="D14" s="40" t="s">
        <v>533</v>
      </c>
      <c r="E14" s="41">
        <v>155520</v>
      </c>
      <c r="F14" s="41">
        <v>0</v>
      </c>
      <c r="G14" s="41">
        <v>155520</v>
      </c>
      <c r="H14" s="41">
        <v>0</v>
      </c>
      <c r="I14" s="41">
        <v>0</v>
      </c>
      <c r="J14" s="41">
        <v>0</v>
      </c>
    </row>
    <row r="15" spans="1:10" ht="19.5" customHeight="1">
      <c r="A15" s="134" t="s">
        <v>534</v>
      </c>
      <c r="B15" s="134"/>
      <c r="C15" s="134"/>
      <c r="D15" s="40" t="s">
        <v>535</v>
      </c>
      <c r="E15" s="41">
        <v>155520</v>
      </c>
      <c r="F15" s="41">
        <v>0</v>
      </c>
      <c r="G15" s="41">
        <v>155520</v>
      </c>
      <c r="H15" s="41">
        <v>0</v>
      </c>
      <c r="I15" s="41">
        <v>0</v>
      </c>
      <c r="J15" s="41">
        <v>0</v>
      </c>
    </row>
    <row r="16" spans="1:10" ht="19.5" customHeight="1">
      <c r="A16" s="134" t="s">
        <v>536</v>
      </c>
      <c r="B16" s="134"/>
      <c r="C16" s="134"/>
      <c r="D16" s="40" t="s">
        <v>537</v>
      </c>
      <c r="E16" s="41">
        <v>50000</v>
      </c>
      <c r="F16" s="41">
        <v>0</v>
      </c>
      <c r="G16" s="41">
        <v>50000</v>
      </c>
      <c r="H16" s="41">
        <v>0</v>
      </c>
      <c r="I16" s="41">
        <v>0</v>
      </c>
      <c r="J16" s="41">
        <v>0</v>
      </c>
    </row>
    <row r="17" spans="1:10" ht="19.5" customHeight="1">
      <c r="A17" s="134" t="s">
        <v>538</v>
      </c>
      <c r="B17" s="134"/>
      <c r="C17" s="134"/>
      <c r="D17" s="40" t="s">
        <v>539</v>
      </c>
      <c r="E17" s="41">
        <v>50000</v>
      </c>
      <c r="F17" s="41">
        <v>0</v>
      </c>
      <c r="G17" s="41">
        <v>50000</v>
      </c>
      <c r="H17" s="41">
        <v>0</v>
      </c>
      <c r="I17" s="41">
        <v>0</v>
      </c>
      <c r="J17" s="41">
        <v>0</v>
      </c>
    </row>
    <row r="18" spans="1:10" ht="19.5" customHeight="1">
      <c r="A18" s="134" t="s">
        <v>540</v>
      </c>
      <c r="B18" s="134"/>
      <c r="C18" s="134"/>
      <c r="D18" s="40" t="s">
        <v>541</v>
      </c>
      <c r="E18" s="41">
        <v>6073792.9699999997</v>
      </c>
      <c r="F18" s="41">
        <v>5973974.1699999999</v>
      </c>
      <c r="G18" s="41">
        <v>99818.8</v>
      </c>
      <c r="H18" s="41">
        <v>0</v>
      </c>
      <c r="I18" s="41">
        <v>0</v>
      </c>
      <c r="J18" s="41">
        <v>0</v>
      </c>
    </row>
    <row r="19" spans="1:10" ht="19.5" customHeight="1">
      <c r="A19" s="134" t="s">
        <v>542</v>
      </c>
      <c r="B19" s="134"/>
      <c r="C19" s="134"/>
      <c r="D19" s="40" t="s">
        <v>543</v>
      </c>
      <c r="E19" s="41">
        <v>5893728.1699999999</v>
      </c>
      <c r="F19" s="41">
        <v>5893728.1699999999</v>
      </c>
      <c r="G19" s="41">
        <v>0</v>
      </c>
      <c r="H19" s="41">
        <v>0</v>
      </c>
      <c r="I19" s="41">
        <v>0</v>
      </c>
      <c r="J19" s="41">
        <v>0</v>
      </c>
    </row>
    <row r="20" spans="1:10" ht="19.5" customHeight="1">
      <c r="A20" s="134" t="s">
        <v>544</v>
      </c>
      <c r="B20" s="134"/>
      <c r="C20" s="134"/>
      <c r="D20" s="40" t="s">
        <v>545</v>
      </c>
      <c r="E20" s="41">
        <v>1486800</v>
      </c>
      <c r="F20" s="41">
        <v>1486800</v>
      </c>
      <c r="G20" s="41">
        <v>0</v>
      </c>
      <c r="H20" s="41">
        <v>0</v>
      </c>
      <c r="I20" s="41">
        <v>0</v>
      </c>
      <c r="J20" s="41">
        <v>0</v>
      </c>
    </row>
    <row r="21" spans="1:10" ht="19.5" customHeight="1">
      <c r="A21" s="134" t="s">
        <v>546</v>
      </c>
      <c r="B21" s="134"/>
      <c r="C21" s="134"/>
      <c r="D21" s="40" t="s">
        <v>547</v>
      </c>
      <c r="E21" s="41">
        <v>3758851.55</v>
      </c>
      <c r="F21" s="41">
        <v>3758851.55</v>
      </c>
      <c r="G21" s="41">
        <v>0</v>
      </c>
      <c r="H21" s="41">
        <v>0</v>
      </c>
      <c r="I21" s="41">
        <v>0</v>
      </c>
      <c r="J21" s="41">
        <v>0</v>
      </c>
    </row>
    <row r="22" spans="1:10" ht="19.5" customHeight="1">
      <c r="A22" s="134" t="s">
        <v>548</v>
      </c>
      <c r="B22" s="134"/>
      <c r="C22" s="134"/>
      <c r="D22" s="40" t="s">
        <v>549</v>
      </c>
      <c r="E22" s="41">
        <v>648076.62</v>
      </c>
      <c r="F22" s="41">
        <v>648076.62</v>
      </c>
      <c r="G22" s="41">
        <v>0</v>
      </c>
      <c r="H22" s="41">
        <v>0</v>
      </c>
      <c r="I22" s="41">
        <v>0</v>
      </c>
      <c r="J22" s="41">
        <v>0</v>
      </c>
    </row>
    <row r="23" spans="1:10" ht="19.5" customHeight="1">
      <c r="A23" s="134" t="s">
        <v>550</v>
      </c>
      <c r="B23" s="134"/>
      <c r="C23" s="134"/>
      <c r="D23" s="40" t="s">
        <v>551</v>
      </c>
      <c r="E23" s="41">
        <v>180064.8</v>
      </c>
      <c r="F23" s="41">
        <v>80246</v>
      </c>
      <c r="G23" s="41">
        <v>99818.8</v>
      </c>
      <c r="H23" s="41">
        <v>0</v>
      </c>
      <c r="I23" s="41">
        <v>0</v>
      </c>
      <c r="J23" s="41">
        <v>0</v>
      </c>
    </row>
    <row r="24" spans="1:10" ht="19.5" customHeight="1">
      <c r="A24" s="134" t="s">
        <v>552</v>
      </c>
      <c r="B24" s="134"/>
      <c r="C24" s="134"/>
      <c r="D24" s="40" t="s">
        <v>553</v>
      </c>
      <c r="E24" s="41">
        <v>111394.8</v>
      </c>
      <c r="F24" s="41">
        <v>11576</v>
      </c>
      <c r="G24" s="41">
        <v>99818.8</v>
      </c>
      <c r="H24" s="41">
        <v>0</v>
      </c>
      <c r="I24" s="41">
        <v>0</v>
      </c>
      <c r="J24" s="41">
        <v>0</v>
      </c>
    </row>
    <row r="25" spans="1:10" ht="19.5" customHeight="1">
      <c r="A25" s="134" t="s">
        <v>554</v>
      </c>
      <c r="B25" s="134"/>
      <c r="C25" s="134"/>
      <c r="D25" s="40" t="s">
        <v>555</v>
      </c>
      <c r="E25" s="41">
        <v>68670</v>
      </c>
      <c r="F25" s="41">
        <v>68670</v>
      </c>
      <c r="G25" s="41">
        <v>0</v>
      </c>
      <c r="H25" s="41">
        <v>0</v>
      </c>
      <c r="I25" s="41">
        <v>0</v>
      </c>
      <c r="J25" s="41">
        <v>0</v>
      </c>
    </row>
    <row r="26" spans="1:10" ht="19.5" customHeight="1">
      <c r="A26" s="134" t="s">
        <v>556</v>
      </c>
      <c r="B26" s="134"/>
      <c r="C26" s="134"/>
      <c r="D26" s="40" t="s">
        <v>557</v>
      </c>
      <c r="E26" s="41">
        <v>3441111.97</v>
      </c>
      <c r="F26" s="41">
        <v>3441111.97</v>
      </c>
      <c r="G26" s="41">
        <v>0</v>
      </c>
      <c r="H26" s="41">
        <v>0</v>
      </c>
      <c r="I26" s="41">
        <v>0</v>
      </c>
      <c r="J26" s="41">
        <v>0</v>
      </c>
    </row>
    <row r="27" spans="1:10" ht="19.5" customHeight="1">
      <c r="A27" s="134" t="s">
        <v>558</v>
      </c>
      <c r="B27" s="134"/>
      <c r="C27" s="134"/>
      <c r="D27" s="40" t="s">
        <v>559</v>
      </c>
      <c r="E27" s="41">
        <v>3441111.97</v>
      </c>
      <c r="F27" s="41">
        <v>3441111.97</v>
      </c>
      <c r="G27" s="41">
        <v>0</v>
      </c>
      <c r="H27" s="41">
        <v>0</v>
      </c>
      <c r="I27" s="41">
        <v>0</v>
      </c>
      <c r="J27" s="41">
        <v>0</v>
      </c>
    </row>
    <row r="28" spans="1:10" ht="19.5" customHeight="1">
      <c r="A28" s="134" t="s">
        <v>560</v>
      </c>
      <c r="B28" s="134"/>
      <c r="C28" s="134"/>
      <c r="D28" s="40" t="s">
        <v>561</v>
      </c>
      <c r="E28" s="41">
        <v>1858692</v>
      </c>
      <c r="F28" s="41">
        <v>1858692</v>
      </c>
      <c r="G28" s="41">
        <v>0</v>
      </c>
      <c r="H28" s="41">
        <v>0</v>
      </c>
      <c r="I28" s="41">
        <v>0</v>
      </c>
      <c r="J28" s="41">
        <v>0</v>
      </c>
    </row>
    <row r="29" spans="1:10" ht="19.5" customHeight="1">
      <c r="A29" s="134" t="s">
        <v>562</v>
      </c>
      <c r="B29" s="134"/>
      <c r="C29" s="134"/>
      <c r="D29" s="40" t="s">
        <v>563</v>
      </c>
      <c r="E29" s="41">
        <v>1504457</v>
      </c>
      <c r="F29" s="41">
        <v>1504457</v>
      </c>
      <c r="G29" s="41">
        <v>0</v>
      </c>
      <c r="H29" s="41">
        <v>0</v>
      </c>
      <c r="I29" s="41">
        <v>0</v>
      </c>
      <c r="J29" s="41">
        <v>0</v>
      </c>
    </row>
    <row r="30" spans="1:10" ht="19.5" customHeight="1">
      <c r="A30" s="134" t="s">
        <v>564</v>
      </c>
      <c r="B30" s="134"/>
      <c r="C30" s="134"/>
      <c r="D30" s="40" t="s">
        <v>565</v>
      </c>
      <c r="E30" s="41">
        <v>77962.97</v>
      </c>
      <c r="F30" s="41">
        <v>77962.97</v>
      </c>
      <c r="G30" s="41">
        <v>0</v>
      </c>
      <c r="H30" s="41">
        <v>0</v>
      </c>
      <c r="I30" s="41">
        <v>0</v>
      </c>
      <c r="J30" s="41">
        <v>0</v>
      </c>
    </row>
    <row r="31" spans="1:10" ht="19.5" customHeight="1">
      <c r="A31" s="134" t="s">
        <v>566</v>
      </c>
      <c r="B31" s="134"/>
      <c r="C31" s="134"/>
      <c r="D31" s="40" t="s">
        <v>567</v>
      </c>
      <c r="E31" s="41">
        <v>1041.01</v>
      </c>
      <c r="F31" s="41">
        <v>0</v>
      </c>
      <c r="G31" s="41">
        <v>1041.01</v>
      </c>
      <c r="H31" s="41">
        <v>0</v>
      </c>
      <c r="I31" s="41">
        <v>0</v>
      </c>
      <c r="J31" s="41">
        <v>0</v>
      </c>
    </row>
    <row r="32" spans="1:10" ht="19.5" customHeight="1">
      <c r="A32" s="134" t="s">
        <v>568</v>
      </c>
      <c r="B32" s="134"/>
      <c r="C32" s="134"/>
      <c r="D32" s="40" t="s">
        <v>569</v>
      </c>
      <c r="E32" s="41">
        <v>1041.01</v>
      </c>
      <c r="F32" s="41">
        <v>0</v>
      </c>
      <c r="G32" s="41">
        <v>1041.01</v>
      </c>
      <c r="H32" s="41">
        <v>0</v>
      </c>
      <c r="I32" s="41">
        <v>0</v>
      </c>
      <c r="J32" s="41">
        <v>0</v>
      </c>
    </row>
    <row r="33" spans="1:10" ht="19.5" customHeight="1">
      <c r="A33" s="134" t="s">
        <v>570</v>
      </c>
      <c r="B33" s="134"/>
      <c r="C33" s="134"/>
      <c r="D33" s="40" t="s">
        <v>569</v>
      </c>
      <c r="E33" s="41">
        <v>1041.01</v>
      </c>
      <c r="F33" s="41">
        <v>0</v>
      </c>
      <c r="G33" s="41">
        <v>1041.01</v>
      </c>
      <c r="H33" s="41">
        <v>0</v>
      </c>
      <c r="I33" s="41">
        <v>0</v>
      </c>
      <c r="J33" s="41">
        <v>0</v>
      </c>
    </row>
    <row r="34" spans="1:10" ht="19.5" customHeight="1">
      <c r="A34" s="134" t="s">
        <v>571</v>
      </c>
      <c r="B34" s="134"/>
      <c r="C34" s="134"/>
      <c r="D34" s="40" t="s">
        <v>572</v>
      </c>
      <c r="E34" s="41">
        <v>2853195</v>
      </c>
      <c r="F34" s="41">
        <v>2853195</v>
      </c>
      <c r="G34" s="41">
        <v>0</v>
      </c>
      <c r="H34" s="41">
        <v>0</v>
      </c>
      <c r="I34" s="41">
        <v>0</v>
      </c>
      <c r="J34" s="41">
        <v>0</v>
      </c>
    </row>
    <row r="35" spans="1:10" ht="19.5" customHeight="1">
      <c r="A35" s="134" t="s">
        <v>573</v>
      </c>
      <c r="B35" s="134"/>
      <c r="C35" s="134"/>
      <c r="D35" s="40" t="s">
        <v>574</v>
      </c>
      <c r="E35" s="41">
        <v>2853195</v>
      </c>
      <c r="F35" s="41">
        <v>2853195</v>
      </c>
      <c r="G35" s="41">
        <v>0</v>
      </c>
      <c r="H35" s="41">
        <v>0</v>
      </c>
      <c r="I35" s="41">
        <v>0</v>
      </c>
      <c r="J35" s="41">
        <v>0</v>
      </c>
    </row>
    <row r="36" spans="1:10" ht="19.5" customHeight="1">
      <c r="A36" s="134" t="s">
        <v>575</v>
      </c>
      <c r="B36" s="134"/>
      <c r="C36" s="134"/>
      <c r="D36" s="40" t="s">
        <v>576</v>
      </c>
      <c r="E36" s="41">
        <v>2853195</v>
      </c>
      <c r="F36" s="41">
        <v>2853195</v>
      </c>
      <c r="G36" s="41">
        <v>0</v>
      </c>
      <c r="H36" s="41">
        <v>0</v>
      </c>
      <c r="I36" s="41">
        <v>0</v>
      </c>
      <c r="J36" s="41">
        <v>0</v>
      </c>
    </row>
    <row r="37" spans="1:10" ht="19.5" customHeight="1">
      <c r="A37" s="134" t="s">
        <v>103</v>
      </c>
      <c r="B37" s="134"/>
      <c r="C37" s="134"/>
      <c r="D37" s="134"/>
      <c r="E37" s="134"/>
      <c r="F37" s="134"/>
      <c r="G37" s="134"/>
      <c r="H37" s="134"/>
      <c r="I37" s="134"/>
      <c r="J37" s="134"/>
    </row>
  </sheetData>
  <mergeCells count="40">
    <mergeCell ref="J4:J7"/>
    <mergeCell ref="A5:C7"/>
    <mergeCell ref="E4:E7"/>
    <mergeCell ref="F4:F7"/>
    <mergeCell ref="G4:G7"/>
    <mergeCell ref="H4:H7"/>
    <mergeCell ref="I4:I7"/>
    <mergeCell ref="A4:D4"/>
    <mergeCell ref="A10:C10"/>
    <mergeCell ref="A11:C11"/>
    <mergeCell ref="A12:C12"/>
    <mergeCell ref="D5:D7"/>
    <mergeCell ref="A21:C21"/>
    <mergeCell ref="A13:C13"/>
    <mergeCell ref="A14:C14"/>
    <mergeCell ref="A15:C15"/>
    <mergeCell ref="A16:C16"/>
    <mergeCell ref="A17:C17"/>
    <mergeCell ref="A18:C18"/>
    <mergeCell ref="A19:C19"/>
    <mergeCell ref="A20:C20"/>
    <mergeCell ref="A8:A9"/>
    <mergeCell ref="B8:B9"/>
    <mergeCell ref="C8:C9"/>
    <mergeCell ref="A22:C22"/>
    <mergeCell ref="A23:C23"/>
    <mergeCell ref="A24:C24"/>
    <mergeCell ref="A25:C25"/>
    <mergeCell ref="A26:C26"/>
    <mergeCell ref="A27:C27"/>
    <mergeCell ref="A28:C28"/>
    <mergeCell ref="A29:C29"/>
    <mergeCell ref="A30:C30"/>
    <mergeCell ref="A31:C31"/>
    <mergeCell ref="A37:J37"/>
    <mergeCell ref="A32:C32"/>
    <mergeCell ref="A33:C33"/>
    <mergeCell ref="A34:C34"/>
    <mergeCell ref="A35:C35"/>
    <mergeCell ref="A36:C36"/>
  </mergeCells>
  <phoneticPr fontId="14" type="noConversion"/>
  <pageMargins left="0.70833333333333304" right="0.28000000000000003"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workbookViewId="0">
      <selection sqref="A1:XFD1048576"/>
    </sheetView>
  </sheetViews>
  <sheetFormatPr defaultRowHeight="15.6"/>
  <cols>
    <col min="1" max="1" width="25.796875" style="35" customWidth="1"/>
    <col min="2" max="2" width="4.296875" style="35" customWidth="1"/>
    <col min="3" max="3" width="16.8984375" style="35" customWidth="1"/>
    <col min="4" max="4" width="27.3984375" style="35" customWidth="1"/>
    <col min="5" max="5" width="4.296875" style="35" customWidth="1"/>
    <col min="6" max="9" width="16.8984375" style="35" customWidth="1"/>
    <col min="10" max="16384" width="8.796875" style="37"/>
  </cols>
  <sheetData>
    <row r="1" spans="1:9" ht="28.2">
      <c r="D1" s="36" t="s">
        <v>104</v>
      </c>
    </row>
    <row r="2" spans="1:9">
      <c r="I2" s="38" t="s">
        <v>105</v>
      </c>
    </row>
    <row r="3" spans="1:9">
      <c r="A3" s="38" t="s">
        <v>494</v>
      </c>
      <c r="I3" s="38" t="s">
        <v>2</v>
      </c>
    </row>
    <row r="4" spans="1:9" ht="19.5" customHeight="1">
      <c r="A4" s="133" t="s">
        <v>106</v>
      </c>
      <c r="B4" s="133"/>
      <c r="C4" s="133"/>
      <c r="D4" s="133" t="s">
        <v>107</v>
      </c>
      <c r="E4" s="133"/>
      <c r="F4" s="133"/>
      <c r="G4" s="133"/>
      <c r="H4" s="133"/>
      <c r="I4" s="133"/>
    </row>
    <row r="5" spans="1:9" ht="19.5" customHeight="1">
      <c r="A5" s="135" t="s">
        <v>108</v>
      </c>
      <c r="B5" s="135" t="s">
        <v>6</v>
      </c>
      <c r="C5" s="135" t="s">
        <v>109</v>
      </c>
      <c r="D5" s="135" t="s">
        <v>110</v>
      </c>
      <c r="E5" s="135" t="s">
        <v>6</v>
      </c>
      <c r="F5" s="133" t="s">
        <v>94</v>
      </c>
      <c r="G5" s="135" t="s">
        <v>111</v>
      </c>
      <c r="H5" s="135" t="s">
        <v>112</v>
      </c>
      <c r="I5" s="135" t="s">
        <v>113</v>
      </c>
    </row>
    <row r="6" spans="1:9" ht="19.5" customHeight="1">
      <c r="A6" s="135"/>
      <c r="B6" s="135"/>
      <c r="C6" s="135"/>
      <c r="D6" s="135"/>
      <c r="E6" s="135"/>
      <c r="F6" s="133" t="s">
        <v>89</v>
      </c>
      <c r="G6" s="135" t="s">
        <v>111</v>
      </c>
      <c r="H6" s="135"/>
      <c r="I6" s="135"/>
    </row>
    <row r="7" spans="1:9" ht="19.5" customHeight="1">
      <c r="A7" s="39" t="s">
        <v>114</v>
      </c>
      <c r="B7" s="39"/>
      <c r="C7" s="39" t="s">
        <v>10</v>
      </c>
      <c r="D7" s="39" t="s">
        <v>114</v>
      </c>
      <c r="E7" s="39"/>
      <c r="F7" s="39" t="s">
        <v>11</v>
      </c>
      <c r="G7" s="39" t="s">
        <v>17</v>
      </c>
      <c r="H7" s="39" t="s">
        <v>20</v>
      </c>
      <c r="I7" s="39" t="s">
        <v>23</v>
      </c>
    </row>
    <row r="8" spans="1:9" ht="19.5" customHeight="1">
      <c r="A8" s="40" t="s">
        <v>115</v>
      </c>
      <c r="B8" s="39" t="s">
        <v>10</v>
      </c>
      <c r="C8" s="41">
        <v>40867404.579999998</v>
      </c>
      <c r="D8" s="40" t="s">
        <v>13</v>
      </c>
      <c r="E8" s="39" t="s">
        <v>495</v>
      </c>
      <c r="F8" s="41">
        <v>0</v>
      </c>
      <c r="G8" s="41">
        <v>0</v>
      </c>
      <c r="H8" s="41">
        <v>0</v>
      </c>
      <c r="I8" s="41">
        <v>0</v>
      </c>
    </row>
    <row r="9" spans="1:9" ht="19.5" customHeight="1">
      <c r="A9" s="40" t="s">
        <v>116</v>
      </c>
      <c r="B9" s="39" t="s">
        <v>11</v>
      </c>
      <c r="C9" s="41">
        <v>0</v>
      </c>
      <c r="D9" s="40" t="s">
        <v>15</v>
      </c>
      <c r="E9" s="39" t="s">
        <v>496</v>
      </c>
      <c r="F9" s="41">
        <v>0</v>
      </c>
      <c r="G9" s="41">
        <v>0</v>
      </c>
      <c r="H9" s="41">
        <v>0</v>
      </c>
      <c r="I9" s="41">
        <v>0</v>
      </c>
    </row>
    <row r="10" spans="1:9" ht="19.5" customHeight="1">
      <c r="A10" s="40" t="s">
        <v>117</v>
      </c>
      <c r="B10" s="39" t="s">
        <v>17</v>
      </c>
      <c r="C10" s="41">
        <v>0</v>
      </c>
      <c r="D10" s="40" t="s">
        <v>18</v>
      </c>
      <c r="E10" s="39" t="s">
        <v>497</v>
      </c>
      <c r="F10" s="41">
        <v>0</v>
      </c>
      <c r="G10" s="41">
        <v>0</v>
      </c>
      <c r="H10" s="41">
        <v>0</v>
      </c>
      <c r="I10" s="41">
        <v>0</v>
      </c>
    </row>
    <row r="11" spans="1:9" ht="19.5" customHeight="1">
      <c r="A11" s="40"/>
      <c r="B11" s="39" t="s">
        <v>20</v>
      </c>
      <c r="C11" s="42"/>
      <c r="D11" s="40" t="s">
        <v>21</v>
      </c>
      <c r="E11" s="39" t="s">
        <v>498</v>
      </c>
      <c r="F11" s="41">
        <v>0</v>
      </c>
      <c r="G11" s="41">
        <v>0</v>
      </c>
      <c r="H11" s="41">
        <v>0</v>
      </c>
      <c r="I11" s="41">
        <v>0</v>
      </c>
    </row>
    <row r="12" spans="1:9" ht="19.5" customHeight="1">
      <c r="A12" s="40"/>
      <c r="B12" s="39" t="s">
        <v>23</v>
      </c>
      <c r="C12" s="42"/>
      <c r="D12" s="40" t="s">
        <v>24</v>
      </c>
      <c r="E12" s="39" t="s">
        <v>499</v>
      </c>
      <c r="F12" s="41">
        <v>28499304.640000001</v>
      </c>
      <c r="G12" s="41">
        <v>28499304.640000001</v>
      </c>
      <c r="H12" s="41">
        <v>0</v>
      </c>
      <c r="I12" s="41">
        <v>0</v>
      </c>
    </row>
    <row r="13" spans="1:9" ht="19.5" customHeight="1">
      <c r="A13" s="40"/>
      <c r="B13" s="39" t="s">
        <v>26</v>
      </c>
      <c r="C13" s="42"/>
      <c r="D13" s="40" t="s">
        <v>27</v>
      </c>
      <c r="E13" s="39" t="s">
        <v>500</v>
      </c>
      <c r="F13" s="41">
        <v>0</v>
      </c>
      <c r="G13" s="41">
        <v>0</v>
      </c>
      <c r="H13" s="41">
        <v>0</v>
      </c>
      <c r="I13" s="41">
        <v>0</v>
      </c>
    </row>
    <row r="14" spans="1:9" ht="19.5" customHeight="1">
      <c r="A14" s="40"/>
      <c r="B14" s="39" t="s">
        <v>29</v>
      </c>
      <c r="C14" s="42"/>
      <c r="D14" s="40" t="s">
        <v>30</v>
      </c>
      <c r="E14" s="39" t="s">
        <v>501</v>
      </c>
      <c r="F14" s="41">
        <v>0</v>
      </c>
      <c r="G14" s="41">
        <v>0</v>
      </c>
      <c r="H14" s="41">
        <v>0</v>
      </c>
      <c r="I14" s="41">
        <v>0</v>
      </c>
    </row>
    <row r="15" spans="1:9" ht="19.5" customHeight="1">
      <c r="A15" s="40"/>
      <c r="B15" s="39" t="s">
        <v>32</v>
      </c>
      <c r="C15" s="42"/>
      <c r="D15" s="40" t="s">
        <v>33</v>
      </c>
      <c r="E15" s="39" t="s">
        <v>502</v>
      </c>
      <c r="F15" s="41">
        <v>6073792.9699999997</v>
      </c>
      <c r="G15" s="41">
        <v>6073792.9699999997</v>
      </c>
      <c r="H15" s="41">
        <v>0</v>
      </c>
      <c r="I15" s="41">
        <v>0</v>
      </c>
    </row>
    <row r="16" spans="1:9" ht="19.5" customHeight="1">
      <c r="A16" s="40"/>
      <c r="B16" s="39" t="s">
        <v>34</v>
      </c>
      <c r="C16" s="42"/>
      <c r="D16" s="40" t="s">
        <v>35</v>
      </c>
      <c r="E16" s="39" t="s">
        <v>503</v>
      </c>
      <c r="F16" s="41">
        <v>3441111.97</v>
      </c>
      <c r="G16" s="41">
        <v>3441111.97</v>
      </c>
      <c r="H16" s="41">
        <v>0</v>
      </c>
      <c r="I16" s="41">
        <v>0</v>
      </c>
    </row>
    <row r="17" spans="1:9" ht="19.5" customHeight="1">
      <c r="A17" s="40"/>
      <c r="B17" s="39" t="s">
        <v>36</v>
      </c>
      <c r="C17" s="42"/>
      <c r="D17" s="40" t="s">
        <v>37</v>
      </c>
      <c r="E17" s="39" t="s">
        <v>504</v>
      </c>
      <c r="F17" s="41">
        <v>0</v>
      </c>
      <c r="G17" s="41">
        <v>0</v>
      </c>
      <c r="H17" s="41">
        <v>0</v>
      </c>
      <c r="I17" s="41">
        <v>0</v>
      </c>
    </row>
    <row r="18" spans="1:9" ht="19.5" customHeight="1">
      <c r="A18" s="40"/>
      <c r="B18" s="39" t="s">
        <v>38</v>
      </c>
      <c r="C18" s="42"/>
      <c r="D18" s="40" t="s">
        <v>39</v>
      </c>
      <c r="E18" s="39" t="s">
        <v>505</v>
      </c>
      <c r="F18" s="41">
        <v>0</v>
      </c>
      <c r="G18" s="41">
        <v>0</v>
      </c>
      <c r="H18" s="41">
        <v>0</v>
      </c>
      <c r="I18" s="41">
        <v>0</v>
      </c>
    </row>
    <row r="19" spans="1:9" ht="19.5" customHeight="1">
      <c r="A19" s="40"/>
      <c r="B19" s="39" t="s">
        <v>40</v>
      </c>
      <c r="C19" s="42"/>
      <c r="D19" s="40" t="s">
        <v>41</v>
      </c>
      <c r="E19" s="39" t="s">
        <v>506</v>
      </c>
      <c r="F19" s="41">
        <v>0</v>
      </c>
      <c r="G19" s="41">
        <v>0</v>
      </c>
      <c r="H19" s="41">
        <v>0</v>
      </c>
      <c r="I19" s="41">
        <v>0</v>
      </c>
    </row>
    <row r="20" spans="1:9" ht="19.5" customHeight="1">
      <c r="A20" s="40"/>
      <c r="B20" s="39" t="s">
        <v>42</v>
      </c>
      <c r="C20" s="42"/>
      <c r="D20" s="40" t="s">
        <v>43</v>
      </c>
      <c r="E20" s="39" t="s">
        <v>507</v>
      </c>
      <c r="F20" s="41">
        <v>0</v>
      </c>
      <c r="G20" s="41">
        <v>0</v>
      </c>
      <c r="H20" s="41">
        <v>0</v>
      </c>
      <c r="I20" s="41">
        <v>0</v>
      </c>
    </row>
    <row r="21" spans="1:9" ht="19.5" customHeight="1">
      <c r="A21" s="40"/>
      <c r="B21" s="39" t="s">
        <v>44</v>
      </c>
      <c r="C21" s="42"/>
      <c r="D21" s="40" t="s">
        <v>45</v>
      </c>
      <c r="E21" s="39" t="s">
        <v>508</v>
      </c>
      <c r="F21" s="41">
        <v>0</v>
      </c>
      <c r="G21" s="41">
        <v>0</v>
      </c>
      <c r="H21" s="41">
        <v>0</v>
      </c>
      <c r="I21" s="41">
        <v>0</v>
      </c>
    </row>
    <row r="22" spans="1:9" ht="19.5" customHeight="1">
      <c r="A22" s="40"/>
      <c r="B22" s="39" t="s">
        <v>46</v>
      </c>
      <c r="C22" s="42"/>
      <c r="D22" s="40" t="s">
        <v>47</v>
      </c>
      <c r="E22" s="39" t="s">
        <v>509</v>
      </c>
      <c r="F22" s="41">
        <v>0</v>
      </c>
      <c r="G22" s="41">
        <v>0</v>
      </c>
      <c r="H22" s="41">
        <v>0</v>
      </c>
      <c r="I22" s="41">
        <v>0</v>
      </c>
    </row>
    <row r="23" spans="1:9" ht="19.5" customHeight="1">
      <c r="A23" s="40"/>
      <c r="B23" s="39" t="s">
        <v>48</v>
      </c>
      <c r="C23" s="42"/>
      <c r="D23" s="40" t="s">
        <v>49</v>
      </c>
      <c r="E23" s="39" t="s">
        <v>510</v>
      </c>
      <c r="F23" s="41">
        <v>0</v>
      </c>
      <c r="G23" s="41">
        <v>0</v>
      </c>
      <c r="H23" s="41">
        <v>0</v>
      </c>
      <c r="I23" s="41">
        <v>0</v>
      </c>
    </row>
    <row r="24" spans="1:9" ht="19.5" customHeight="1">
      <c r="A24" s="40"/>
      <c r="B24" s="39" t="s">
        <v>50</v>
      </c>
      <c r="C24" s="42"/>
      <c r="D24" s="40" t="s">
        <v>51</v>
      </c>
      <c r="E24" s="39" t="s">
        <v>511</v>
      </c>
      <c r="F24" s="41">
        <v>0</v>
      </c>
      <c r="G24" s="41">
        <v>0</v>
      </c>
      <c r="H24" s="41">
        <v>0</v>
      </c>
      <c r="I24" s="41">
        <v>0</v>
      </c>
    </row>
    <row r="25" spans="1:9" ht="19.5" customHeight="1">
      <c r="A25" s="40"/>
      <c r="B25" s="39" t="s">
        <v>52</v>
      </c>
      <c r="C25" s="42"/>
      <c r="D25" s="40" t="s">
        <v>53</v>
      </c>
      <c r="E25" s="39" t="s">
        <v>512</v>
      </c>
      <c r="F25" s="41">
        <v>0</v>
      </c>
      <c r="G25" s="41">
        <v>0</v>
      </c>
      <c r="H25" s="41">
        <v>0</v>
      </c>
      <c r="I25" s="41">
        <v>0</v>
      </c>
    </row>
    <row r="26" spans="1:9" ht="19.5" customHeight="1">
      <c r="A26" s="40"/>
      <c r="B26" s="39" t="s">
        <v>54</v>
      </c>
      <c r="C26" s="42"/>
      <c r="D26" s="40" t="s">
        <v>55</v>
      </c>
      <c r="E26" s="39" t="s">
        <v>513</v>
      </c>
      <c r="F26" s="41">
        <v>2853195</v>
      </c>
      <c r="G26" s="41">
        <v>2853195</v>
      </c>
      <c r="H26" s="41">
        <v>0</v>
      </c>
      <c r="I26" s="41">
        <v>0</v>
      </c>
    </row>
    <row r="27" spans="1:9" ht="19.5" customHeight="1">
      <c r="A27" s="40"/>
      <c r="B27" s="39" t="s">
        <v>56</v>
      </c>
      <c r="C27" s="42"/>
      <c r="D27" s="40" t="s">
        <v>57</v>
      </c>
      <c r="E27" s="39" t="s">
        <v>514</v>
      </c>
      <c r="F27" s="41">
        <v>0</v>
      </c>
      <c r="G27" s="41">
        <v>0</v>
      </c>
      <c r="H27" s="41">
        <v>0</v>
      </c>
      <c r="I27" s="41">
        <v>0</v>
      </c>
    </row>
    <row r="28" spans="1:9" ht="19.5" customHeight="1">
      <c r="A28" s="40"/>
      <c r="B28" s="39" t="s">
        <v>58</v>
      </c>
      <c r="C28" s="42"/>
      <c r="D28" s="40" t="s">
        <v>59</v>
      </c>
      <c r="E28" s="39" t="s">
        <v>515</v>
      </c>
      <c r="F28" s="41">
        <v>0</v>
      </c>
      <c r="G28" s="41">
        <v>0</v>
      </c>
      <c r="H28" s="41">
        <v>0</v>
      </c>
      <c r="I28" s="41">
        <v>0</v>
      </c>
    </row>
    <row r="29" spans="1:9" ht="19.5" customHeight="1">
      <c r="A29" s="40"/>
      <c r="B29" s="39" t="s">
        <v>60</v>
      </c>
      <c r="C29" s="42"/>
      <c r="D29" s="40" t="s">
        <v>61</v>
      </c>
      <c r="E29" s="39" t="s">
        <v>516</v>
      </c>
      <c r="F29" s="41">
        <v>0</v>
      </c>
      <c r="G29" s="41">
        <v>0</v>
      </c>
      <c r="H29" s="41">
        <v>0</v>
      </c>
      <c r="I29" s="41">
        <v>0</v>
      </c>
    </row>
    <row r="30" spans="1:9" ht="19.5" customHeight="1">
      <c r="A30" s="40"/>
      <c r="B30" s="39" t="s">
        <v>62</v>
      </c>
      <c r="C30" s="42"/>
      <c r="D30" s="40" t="s">
        <v>63</v>
      </c>
      <c r="E30" s="39" t="s">
        <v>517</v>
      </c>
      <c r="F30" s="41">
        <v>0</v>
      </c>
      <c r="G30" s="41">
        <v>0</v>
      </c>
      <c r="H30" s="41">
        <v>0</v>
      </c>
      <c r="I30" s="41">
        <v>0</v>
      </c>
    </row>
    <row r="31" spans="1:9" ht="19.5" customHeight="1">
      <c r="A31" s="40"/>
      <c r="B31" s="39" t="s">
        <v>64</v>
      </c>
      <c r="C31" s="42"/>
      <c r="D31" s="40" t="s">
        <v>65</v>
      </c>
      <c r="E31" s="39" t="s">
        <v>518</v>
      </c>
      <c r="F31" s="41">
        <v>0</v>
      </c>
      <c r="G31" s="41">
        <v>0</v>
      </c>
      <c r="H31" s="41">
        <v>0</v>
      </c>
      <c r="I31" s="41">
        <v>0</v>
      </c>
    </row>
    <row r="32" spans="1:9" ht="19.5" customHeight="1">
      <c r="A32" s="40"/>
      <c r="B32" s="39" t="s">
        <v>66</v>
      </c>
      <c r="C32" s="42"/>
      <c r="D32" s="40" t="s">
        <v>67</v>
      </c>
      <c r="E32" s="39" t="s">
        <v>519</v>
      </c>
      <c r="F32" s="41">
        <v>0</v>
      </c>
      <c r="G32" s="41">
        <v>0</v>
      </c>
      <c r="H32" s="41">
        <v>0</v>
      </c>
      <c r="I32" s="41">
        <v>0</v>
      </c>
    </row>
    <row r="33" spans="1:9" ht="19.5" customHeight="1">
      <c r="A33" s="40"/>
      <c r="B33" s="39" t="s">
        <v>68</v>
      </c>
      <c r="C33" s="42"/>
      <c r="D33" s="40" t="s">
        <v>69</v>
      </c>
      <c r="E33" s="39" t="s">
        <v>521</v>
      </c>
      <c r="F33" s="41">
        <v>0</v>
      </c>
      <c r="G33" s="41">
        <v>0</v>
      </c>
      <c r="H33" s="41">
        <v>0</v>
      </c>
      <c r="I33" s="41">
        <v>0</v>
      </c>
    </row>
    <row r="34" spans="1:9" ht="19.5" customHeight="1">
      <c r="A34" s="39" t="s">
        <v>70</v>
      </c>
      <c r="B34" s="39" t="s">
        <v>71</v>
      </c>
      <c r="C34" s="41">
        <v>40867404.579999998</v>
      </c>
      <c r="D34" s="39" t="s">
        <v>72</v>
      </c>
      <c r="E34" s="39" t="s">
        <v>522</v>
      </c>
      <c r="F34" s="41">
        <v>40867404.579999998</v>
      </c>
      <c r="G34" s="41">
        <v>40867404.579999998</v>
      </c>
      <c r="H34" s="41">
        <v>0</v>
      </c>
      <c r="I34" s="41">
        <v>0</v>
      </c>
    </row>
    <row r="35" spans="1:9" ht="19.5" customHeight="1">
      <c r="A35" s="40" t="s">
        <v>118</v>
      </c>
      <c r="B35" s="39" t="s">
        <v>73</v>
      </c>
      <c r="C35" s="41">
        <v>0</v>
      </c>
      <c r="D35" s="40" t="s">
        <v>119</v>
      </c>
      <c r="E35" s="39" t="s">
        <v>523</v>
      </c>
      <c r="F35" s="41">
        <v>0</v>
      </c>
      <c r="G35" s="41">
        <v>0</v>
      </c>
      <c r="H35" s="41">
        <v>0</v>
      </c>
      <c r="I35" s="41">
        <v>0</v>
      </c>
    </row>
    <row r="36" spans="1:9" ht="19.5" customHeight="1">
      <c r="A36" s="40" t="s">
        <v>115</v>
      </c>
      <c r="B36" s="39" t="s">
        <v>75</v>
      </c>
      <c r="C36" s="41">
        <v>0</v>
      </c>
      <c r="D36" s="40"/>
      <c r="E36" s="39" t="s">
        <v>577</v>
      </c>
      <c r="F36" s="42"/>
      <c r="G36" s="42"/>
      <c r="H36" s="42"/>
      <c r="I36" s="42"/>
    </row>
    <row r="37" spans="1:9" ht="19.5" customHeight="1">
      <c r="A37" s="40" t="s">
        <v>116</v>
      </c>
      <c r="B37" s="39" t="s">
        <v>78</v>
      </c>
      <c r="C37" s="41">
        <v>0</v>
      </c>
      <c r="D37" s="39"/>
      <c r="E37" s="39" t="s">
        <v>578</v>
      </c>
      <c r="F37" s="42"/>
      <c r="G37" s="42"/>
      <c r="H37" s="42"/>
      <c r="I37" s="42"/>
    </row>
    <row r="38" spans="1:9" ht="19.5" customHeight="1">
      <c r="A38" s="40" t="s">
        <v>117</v>
      </c>
      <c r="B38" s="39" t="s">
        <v>120</v>
      </c>
      <c r="C38" s="41">
        <v>0</v>
      </c>
      <c r="D38" s="40"/>
      <c r="E38" s="39" t="s">
        <v>579</v>
      </c>
      <c r="F38" s="42"/>
      <c r="G38" s="42"/>
      <c r="H38" s="42"/>
      <c r="I38" s="42"/>
    </row>
    <row r="39" spans="1:9" ht="19.5" customHeight="1">
      <c r="A39" s="39" t="s">
        <v>77</v>
      </c>
      <c r="B39" s="39" t="s">
        <v>121</v>
      </c>
      <c r="C39" s="41">
        <v>40867404.579999998</v>
      </c>
      <c r="D39" s="39" t="s">
        <v>77</v>
      </c>
      <c r="E39" s="39" t="s">
        <v>580</v>
      </c>
      <c r="F39" s="41">
        <v>40867404.579999998</v>
      </c>
      <c r="G39" s="41">
        <v>40867404.579999998</v>
      </c>
      <c r="H39" s="41">
        <v>0</v>
      </c>
      <c r="I39" s="41">
        <v>0</v>
      </c>
    </row>
    <row r="40" spans="1:9" ht="19.5" customHeight="1">
      <c r="A40" s="134" t="s">
        <v>122</v>
      </c>
      <c r="B40" s="134"/>
      <c r="C40" s="134"/>
      <c r="D40" s="134"/>
      <c r="E40" s="134"/>
      <c r="F40" s="134"/>
      <c r="G40" s="134"/>
      <c r="H40" s="134"/>
      <c r="I40" s="134"/>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4" type="noConversion"/>
  <pageMargins left="0.71" right="0.71" top="0.75" bottom="0.75" header="0.31" footer="0.31"/>
  <pageSetup paperSize="9" scale="56"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34"/>
  <sheetViews>
    <sheetView workbookViewId="0">
      <selection sqref="A1:XFD1048576"/>
    </sheetView>
  </sheetViews>
  <sheetFormatPr defaultRowHeight="14.25" customHeight="1"/>
  <cols>
    <col min="1" max="3" width="2.5" style="35" customWidth="1"/>
    <col min="4" max="4" width="23.59765625" style="35" customWidth="1"/>
    <col min="5" max="8" width="12.59765625" style="35" customWidth="1"/>
    <col min="9" max="10" width="13.5" style="35" customWidth="1"/>
    <col min="11" max="11" width="12.59765625" style="35" customWidth="1"/>
    <col min="12" max="13" width="13.5" style="35" customWidth="1"/>
    <col min="14" max="17" width="12.59765625" style="35" customWidth="1"/>
    <col min="18" max="18" width="13.5" style="35" customWidth="1"/>
    <col min="19" max="20" width="12.59765625" style="35" customWidth="1"/>
    <col min="21" max="16384" width="8.796875" style="37"/>
  </cols>
  <sheetData>
    <row r="1" spans="1:20" ht="28.2">
      <c r="K1" s="36" t="s">
        <v>123</v>
      </c>
    </row>
    <row r="2" spans="1:20" ht="15.6">
      <c r="T2" s="38" t="s">
        <v>124</v>
      </c>
    </row>
    <row r="3" spans="1:20" ht="15.6">
      <c r="A3" s="38" t="s">
        <v>494</v>
      </c>
      <c r="T3" s="38" t="s">
        <v>2</v>
      </c>
    </row>
    <row r="4" spans="1:20" ht="19.5" customHeight="1">
      <c r="A4" s="135" t="s">
        <v>5</v>
      </c>
      <c r="B4" s="135"/>
      <c r="C4" s="135"/>
      <c r="D4" s="135"/>
      <c r="E4" s="135" t="s">
        <v>125</v>
      </c>
      <c r="F4" s="135"/>
      <c r="G4" s="135"/>
      <c r="H4" s="135" t="s">
        <v>126</v>
      </c>
      <c r="I4" s="135"/>
      <c r="J4" s="135"/>
      <c r="K4" s="135" t="s">
        <v>127</v>
      </c>
      <c r="L4" s="135"/>
      <c r="M4" s="135"/>
      <c r="N4" s="135"/>
      <c r="O4" s="135"/>
      <c r="P4" s="135" t="s">
        <v>76</v>
      </c>
      <c r="Q4" s="135"/>
      <c r="R4" s="135"/>
      <c r="S4" s="135"/>
      <c r="T4" s="135"/>
    </row>
    <row r="5" spans="1:20" ht="19.5" customHeight="1">
      <c r="A5" s="135" t="s">
        <v>128</v>
      </c>
      <c r="B5" s="135"/>
      <c r="C5" s="135"/>
      <c r="D5" s="135" t="s">
        <v>88</v>
      </c>
      <c r="E5" s="135" t="s">
        <v>94</v>
      </c>
      <c r="F5" s="135" t="s">
        <v>129</v>
      </c>
      <c r="G5" s="135" t="s">
        <v>130</v>
      </c>
      <c r="H5" s="135" t="s">
        <v>94</v>
      </c>
      <c r="I5" s="135" t="s">
        <v>98</v>
      </c>
      <c r="J5" s="135" t="s">
        <v>99</v>
      </c>
      <c r="K5" s="135" t="s">
        <v>94</v>
      </c>
      <c r="L5" s="135" t="s">
        <v>98</v>
      </c>
      <c r="M5" s="135"/>
      <c r="N5" s="135" t="s">
        <v>98</v>
      </c>
      <c r="O5" s="135" t="s">
        <v>99</v>
      </c>
      <c r="P5" s="135" t="s">
        <v>94</v>
      </c>
      <c r="Q5" s="135" t="s">
        <v>129</v>
      </c>
      <c r="R5" s="135" t="s">
        <v>130</v>
      </c>
      <c r="S5" s="135" t="s">
        <v>130</v>
      </c>
      <c r="T5" s="135"/>
    </row>
    <row r="6" spans="1:20" ht="19.5" customHeight="1">
      <c r="A6" s="135"/>
      <c r="B6" s="135"/>
      <c r="C6" s="135"/>
      <c r="D6" s="135"/>
      <c r="E6" s="135"/>
      <c r="F6" s="135"/>
      <c r="G6" s="135" t="s">
        <v>89</v>
      </c>
      <c r="H6" s="135"/>
      <c r="I6" s="135" t="s">
        <v>132</v>
      </c>
      <c r="J6" s="135" t="s">
        <v>89</v>
      </c>
      <c r="K6" s="135"/>
      <c r="L6" s="135" t="s">
        <v>89</v>
      </c>
      <c r="M6" s="135" t="s">
        <v>131</v>
      </c>
      <c r="N6" s="135" t="s">
        <v>132</v>
      </c>
      <c r="O6" s="135" t="s">
        <v>89</v>
      </c>
      <c r="P6" s="135"/>
      <c r="Q6" s="135"/>
      <c r="R6" s="135" t="s">
        <v>89</v>
      </c>
      <c r="S6" s="135" t="s">
        <v>133</v>
      </c>
      <c r="T6" s="135" t="s">
        <v>134</v>
      </c>
    </row>
    <row r="7" spans="1:20" ht="19.5" customHeight="1">
      <c r="A7" s="135"/>
      <c r="B7" s="135"/>
      <c r="C7" s="135"/>
      <c r="D7" s="135"/>
      <c r="E7" s="135"/>
      <c r="F7" s="135"/>
      <c r="G7" s="135"/>
      <c r="H7" s="135"/>
      <c r="I7" s="135"/>
      <c r="J7" s="135"/>
      <c r="K7" s="135"/>
      <c r="L7" s="135"/>
      <c r="M7" s="135"/>
      <c r="N7" s="135"/>
      <c r="O7" s="135"/>
      <c r="P7" s="135"/>
      <c r="Q7" s="135"/>
      <c r="R7" s="135"/>
      <c r="S7" s="135"/>
      <c r="T7" s="135"/>
    </row>
    <row r="8" spans="1:20" ht="19.5" customHeight="1">
      <c r="A8" s="135" t="s">
        <v>91</v>
      </c>
      <c r="B8" s="135" t="s">
        <v>92</v>
      </c>
      <c r="C8" s="135" t="s">
        <v>93</v>
      </c>
      <c r="D8" s="43" t="s">
        <v>9</v>
      </c>
      <c r="E8" s="39" t="s">
        <v>10</v>
      </c>
      <c r="F8" s="39" t="s">
        <v>11</v>
      </c>
      <c r="G8" s="39" t="s">
        <v>17</v>
      </c>
      <c r="H8" s="39" t="s">
        <v>20</v>
      </c>
      <c r="I8" s="39" t="s">
        <v>23</v>
      </c>
      <c r="J8" s="39" t="s">
        <v>26</v>
      </c>
      <c r="K8" s="39" t="s">
        <v>29</v>
      </c>
      <c r="L8" s="39" t="s">
        <v>32</v>
      </c>
      <c r="M8" s="39" t="s">
        <v>34</v>
      </c>
      <c r="N8" s="39" t="s">
        <v>36</v>
      </c>
      <c r="O8" s="39" t="s">
        <v>38</v>
      </c>
      <c r="P8" s="39" t="s">
        <v>40</v>
      </c>
      <c r="Q8" s="39" t="s">
        <v>42</v>
      </c>
      <c r="R8" s="39" t="s">
        <v>44</v>
      </c>
      <c r="S8" s="39" t="s">
        <v>46</v>
      </c>
      <c r="T8" s="39" t="s">
        <v>48</v>
      </c>
    </row>
    <row r="9" spans="1:20" ht="19.5" customHeight="1">
      <c r="A9" s="135"/>
      <c r="B9" s="135"/>
      <c r="C9" s="135"/>
      <c r="D9" s="43" t="s">
        <v>94</v>
      </c>
      <c r="E9" s="41">
        <v>0</v>
      </c>
      <c r="F9" s="41">
        <v>0</v>
      </c>
      <c r="G9" s="41">
        <v>0</v>
      </c>
      <c r="H9" s="41">
        <v>40867404.579999998</v>
      </c>
      <c r="I9" s="41">
        <v>37661387.630000003</v>
      </c>
      <c r="J9" s="41">
        <v>3206016.95</v>
      </c>
      <c r="K9" s="41">
        <v>40867404.579999998</v>
      </c>
      <c r="L9" s="41">
        <v>37661387.630000003</v>
      </c>
      <c r="M9" s="41">
        <v>37121387.630000003</v>
      </c>
      <c r="N9" s="41">
        <v>540000</v>
      </c>
      <c r="O9" s="41">
        <v>3206016.95</v>
      </c>
      <c r="P9" s="41">
        <v>0</v>
      </c>
      <c r="Q9" s="41">
        <v>0</v>
      </c>
      <c r="R9" s="41">
        <v>0</v>
      </c>
      <c r="S9" s="41">
        <v>0</v>
      </c>
      <c r="T9" s="41">
        <v>0</v>
      </c>
    </row>
    <row r="10" spans="1:20" ht="19.5" customHeight="1">
      <c r="A10" s="134" t="s">
        <v>524</v>
      </c>
      <c r="B10" s="134"/>
      <c r="C10" s="134"/>
      <c r="D10" s="40" t="s">
        <v>525</v>
      </c>
      <c r="E10" s="41">
        <v>0</v>
      </c>
      <c r="F10" s="41">
        <v>0</v>
      </c>
      <c r="G10" s="41">
        <v>0</v>
      </c>
      <c r="H10" s="41">
        <v>28499304.640000001</v>
      </c>
      <c r="I10" s="41">
        <v>25393106.489999998</v>
      </c>
      <c r="J10" s="41">
        <v>3106198.15</v>
      </c>
      <c r="K10" s="41">
        <v>28499304.640000001</v>
      </c>
      <c r="L10" s="41">
        <v>25393106.489999998</v>
      </c>
      <c r="M10" s="41">
        <v>24910706.489999998</v>
      </c>
      <c r="N10" s="41">
        <v>482400</v>
      </c>
      <c r="O10" s="41">
        <v>3106198.15</v>
      </c>
      <c r="P10" s="41">
        <v>0</v>
      </c>
      <c r="Q10" s="41">
        <v>0</v>
      </c>
      <c r="R10" s="41">
        <v>0</v>
      </c>
      <c r="S10" s="41">
        <v>0</v>
      </c>
      <c r="T10" s="41">
        <v>0</v>
      </c>
    </row>
    <row r="11" spans="1:20" ht="19.5" customHeight="1">
      <c r="A11" s="134" t="s">
        <v>526</v>
      </c>
      <c r="B11" s="134"/>
      <c r="C11" s="134"/>
      <c r="D11" s="40" t="s">
        <v>527</v>
      </c>
      <c r="E11" s="41">
        <v>0</v>
      </c>
      <c r="F11" s="41">
        <v>0</v>
      </c>
      <c r="G11" s="41">
        <v>0</v>
      </c>
      <c r="H11" s="41">
        <v>28293784.640000001</v>
      </c>
      <c r="I11" s="41">
        <v>25393106.489999998</v>
      </c>
      <c r="J11" s="41">
        <v>2900678.15</v>
      </c>
      <c r="K11" s="41">
        <v>28293784.640000001</v>
      </c>
      <c r="L11" s="41">
        <v>25393106.489999998</v>
      </c>
      <c r="M11" s="41">
        <v>24910706.489999998</v>
      </c>
      <c r="N11" s="41">
        <v>482400</v>
      </c>
      <c r="O11" s="41">
        <v>2900678.15</v>
      </c>
      <c r="P11" s="41">
        <v>0</v>
      </c>
      <c r="Q11" s="41">
        <v>0</v>
      </c>
      <c r="R11" s="41">
        <v>0</v>
      </c>
      <c r="S11" s="41">
        <v>0</v>
      </c>
      <c r="T11" s="41">
        <v>0</v>
      </c>
    </row>
    <row r="12" spans="1:20" ht="19.5" customHeight="1">
      <c r="A12" s="134" t="s">
        <v>528</v>
      </c>
      <c r="B12" s="134"/>
      <c r="C12" s="134"/>
      <c r="D12" s="40" t="s">
        <v>529</v>
      </c>
      <c r="E12" s="41">
        <v>0</v>
      </c>
      <c r="F12" s="41">
        <v>0</v>
      </c>
      <c r="G12" s="41">
        <v>0</v>
      </c>
      <c r="H12" s="41">
        <v>27399923.940000001</v>
      </c>
      <c r="I12" s="41">
        <v>25072913.789999999</v>
      </c>
      <c r="J12" s="41">
        <v>2327010.15</v>
      </c>
      <c r="K12" s="41">
        <v>27399923.940000001</v>
      </c>
      <c r="L12" s="41">
        <v>25072913.789999999</v>
      </c>
      <c r="M12" s="41">
        <v>24590513.789999999</v>
      </c>
      <c r="N12" s="41">
        <v>482400</v>
      </c>
      <c r="O12" s="41">
        <v>2327010.15</v>
      </c>
      <c r="P12" s="41">
        <v>0</v>
      </c>
      <c r="Q12" s="41">
        <v>0</v>
      </c>
      <c r="R12" s="41">
        <v>0</v>
      </c>
      <c r="S12" s="41">
        <v>0</v>
      </c>
      <c r="T12" s="41">
        <v>0</v>
      </c>
    </row>
    <row r="13" spans="1:20" ht="19.5" customHeight="1">
      <c r="A13" s="134" t="s">
        <v>530</v>
      </c>
      <c r="B13" s="134"/>
      <c r="C13" s="134"/>
      <c r="D13" s="40" t="s">
        <v>531</v>
      </c>
      <c r="E13" s="41">
        <v>0</v>
      </c>
      <c r="F13" s="41">
        <v>0</v>
      </c>
      <c r="G13" s="41">
        <v>0</v>
      </c>
      <c r="H13" s="41">
        <v>893860.7</v>
      </c>
      <c r="I13" s="41">
        <v>320192.7</v>
      </c>
      <c r="J13" s="41">
        <v>573668</v>
      </c>
      <c r="K13" s="41">
        <v>893860.7</v>
      </c>
      <c r="L13" s="41">
        <v>320192.7</v>
      </c>
      <c r="M13" s="41">
        <v>320192.7</v>
      </c>
      <c r="N13" s="41">
        <v>0</v>
      </c>
      <c r="O13" s="41">
        <v>573668</v>
      </c>
      <c r="P13" s="41">
        <v>0</v>
      </c>
      <c r="Q13" s="41">
        <v>0</v>
      </c>
      <c r="R13" s="41">
        <v>0</v>
      </c>
      <c r="S13" s="41">
        <v>0</v>
      </c>
      <c r="T13" s="41">
        <v>0</v>
      </c>
    </row>
    <row r="14" spans="1:20" ht="19.5" customHeight="1">
      <c r="A14" s="134" t="s">
        <v>532</v>
      </c>
      <c r="B14" s="134"/>
      <c r="C14" s="134"/>
      <c r="D14" s="40" t="s">
        <v>533</v>
      </c>
      <c r="E14" s="41">
        <v>0</v>
      </c>
      <c r="F14" s="41">
        <v>0</v>
      </c>
      <c r="G14" s="41">
        <v>0</v>
      </c>
      <c r="H14" s="41">
        <v>155520</v>
      </c>
      <c r="I14" s="41">
        <v>0</v>
      </c>
      <c r="J14" s="41">
        <v>155520</v>
      </c>
      <c r="K14" s="41">
        <v>155520</v>
      </c>
      <c r="L14" s="41">
        <v>0</v>
      </c>
      <c r="M14" s="41">
        <v>0</v>
      </c>
      <c r="N14" s="41">
        <v>0</v>
      </c>
      <c r="O14" s="41">
        <v>155520</v>
      </c>
      <c r="P14" s="41">
        <v>0</v>
      </c>
      <c r="Q14" s="41">
        <v>0</v>
      </c>
      <c r="R14" s="41">
        <v>0</v>
      </c>
      <c r="S14" s="41">
        <v>0</v>
      </c>
      <c r="T14" s="41">
        <v>0</v>
      </c>
    </row>
    <row r="15" spans="1:20" ht="19.5" customHeight="1">
      <c r="A15" s="134" t="s">
        <v>534</v>
      </c>
      <c r="B15" s="134"/>
      <c r="C15" s="134"/>
      <c r="D15" s="40" t="s">
        <v>535</v>
      </c>
      <c r="E15" s="41">
        <v>0</v>
      </c>
      <c r="F15" s="41">
        <v>0</v>
      </c>
      <c r="G15" s="41">
        <v>0</v>
      </c>
      <c r="H15" s="41">
        <v>155520</v>
      </c>
      <c r="I15" s="41">
        <v>0</v>
      </c>
      <c r="J15" s="41">
        <v>155520</v>
      </c>
      <c r="K15" s="41">
        <v>155520</v>
      </c>
      <c r="L15" s="41">
        <v>0</v>
      </c>
      <c r="M15" s="41">
        <v>0</v>
      </c>
      <c r="N15" s="41">
        <v>0</v>
      </c>
      <c r="O15" s="41">
        <v>155520</v>
      </c>
      <c r="P15" s="41">
        <v>0</v>
      </c>
      <c r="Q15" s="41">
        <v>0</v>
      </c>
      <c r="R15" s="41">
        <v>0</v>
      </c>
      <c r="S15" s="41">
        <v>0</v>
      </c>
      <c r="T15" s="41">
        <v>0</v>
      </c>
    </row>
    <row r="16" spans="1:20" ht="19.5" customHeight="1">
      <c r="A16" s="134" t="s">
        <v>536</v>
      </c>
      <c r="B16" s="134"/>
      <c r="C16" s="134"/>
      <c r="D16" s="40" t="s">
        <v>537</v>
      </c>
      <c r="E16" s="41">
        <v>0</v>
      </c>
      <c r="F16" s="41">
        <v>0</v>
      </c>
      <c r="G16" s="41">
        <v>0</v>
      </c>
      <c r="H16" s="41">
        <v>50000</v>
      </c>
      <c r="I16" s="41">
        <v>0</v>
      </c>
      <c r="J16" s="41">
        <v>50000</v>
      </c>
      <c r="K16" s="41">
        <v>50000</v>
      </c>
      <c r="L16" s="41">
        <v>0</v>
      </c>
      <c r="M16" s="41">
        <v>0</v>
      </c>
      <c r="N16" s="41">
        <v>0</v>
      </c>
      <c r="O16" s="41">
        <v>50000</v>
      </c>
      <c r="P16" s="41">
        <v>0</v>
      </c>
      <c r="Q16" s="41">
        <v>0</v>
      </c>
      <c r="R16" s="41">
        <v>0</v>
      </c>
      <c r="S16" s="41">
        <v>0</v>
      </c>
      <c r="T16" s="41">
        <v>0</v>
      </c>
    </row>
    <row r="17" spans="1:20" ht="19.5" customHeight="1">
      <c r="A17" s="134" t="s">
        <v>538</v>
      </c>
      <c r="B17" s="134"/>
      <c r="C17" s="134"/>
      <c r="D17" s="40" t="s">
        <v>539</v>
      </c>
      <c r="E17" s="41">
        <v>0</v>
      </c>
      <c r="F17" s="41">
        <v>0</v>
      </c>
      <c r="G17" s="41">
        <v>0</v>
      </c>
      <c r="H17" s="41">
        <v>50000</v>
      </c>
      <c r="I17" s="41">
        <v>0</v>
      </c>
      <c r="J17" s="41">
        <v>50000</v>
      </c>
      <c r="K17" s="41">
        <v>50000</v>
      </c>
      <c r="L17" s="41">
        <v>0</v>
      </c>
      <c r="M17" s="41">
        <v>0</v>
      </c>
      <c r="N17" s="41">
        <v>0</v>
      </c>
      <c r="O17" s="41">
        <v>50000</v>
      </c>
      <c r="P17" s="41">
        <v>0</v>
      </c>
      <c r="Q17" s="41">
        <v>0</v>
      </c>
      <c r="R17" s="41">
        <v>0</v>
      </c>
      <c r="S17" s="41">
        <v>0</v>
      </c>
      <c r="T17" s="41">
        <v>0</v>
      </c>
    </row>
    <row r="18" spans="1:20" ht="19.5" customHeight="1">
      <c r="A18" s="134" t="s">
        <v>540</v>
      </c>
      <c r="B18" s="134"/>
      <c r="C18" s="134"/>
      <c r="D18" s="40" t="s">
        <v>541</v>
      </c>
      <c r="E18" s="41">
        <v>0</v>
      </c>
      <c r="F18" s="41">
        <v>0</v>
      </c>
      <c r="G18" s="41">
        <v>0</v>
      </c>
      <c r="H18" s="41">
        <v>6073792.9699999997</v>
      </c>
      <c r="I18" s="41">
        <v>5973974.1699999999</v>
      </c>
      <c r="J18" s="41">
        <v>99818.8</v>
      </c>
      <c r="K18" s="41">
        <v>6073792.9699999997</v>
      </c>
      <c r="L18" s="41">
        <v>5973974.1699999999</v>
      </c>
      <c r="M18" s="41">
        <v>5916374.1699999999</v>
      </c>
      <c r="N18" s="41">
        <v>57600</v>
      </c>
      <c r="O18" s="41">
        <v>99818.8</v>
      </c>
      <c r="P18" s="41">
        <v>0</v>
      </c>
      <c r="Q18" s="41">
        <v>0</v>
      </c>
      <c r="R18" s="41">
        <v>0</v>
      </c>
      <c r="S18" s="41">
        <v>0</v>
      </c>
      <c r="T18" s="41">
        <v>0</v>
      </c>
    </row>
    <row r="19" spans="1:20" ht="19.5" customHeight="1">
      <c r="A19" s="134" t="s">
        <v>542</v>
      </c>
      <c r="B19" s="134"/>
      <c r="C19" s="134"/>
      <c r="D19" s="40" t="s">
        <v>543</v>
      </c>
      <c r="E19" s="41">
        <v>0</v>
      </c>
      <c r="F19" s="41">
        <v>0</v>
      </c>
      <c r="G19" s="41">
        <v>0</v>
      </c>
      <c r="H19" s="41">
        <v>5893728.1699999999</v>
      </c>
      <c r="I19" s="41">
        <v>5893728.1699999999</v>
      </c>
      <c r="J19" s="41">
        <v>0</v>
      </c>
      <c r="K19" s="41">
        <v>5893728.1699999999</v>
      </c>
      <c r="L19" s="41">
        <v>5893728.1699999999</v>
      </c>
      <c r="M19" s="41">
        <v>5836128.1699999999</v>
      </c>
      <c r="N19" s="41">
        <v>57600</v>
      </c>
      <c r="O19" s="41">
        <v>0</v>
      </c>
      <c r="P19" s="41">
        <v>0</v>
      </c>
      <c r="Q19" s="41">
        <v>0</v>
      </c>
      <c r="R19" s="41">
        <v>0</v>
      </c>
      <c r="S19" s="41">
        <v>0</v>
      </c>
      <c r="T19" s="41">
        <v>0</v>
      </c>
    </row>
    <row r="20" spans="1:20" ht="19.5" customHeight="1">
      <c r="A20" s="134" t="s">
        <v>544</v>
      </c>
      <c r="B20" s="134"/>
      <c r="C20" s="134"/>
      <c r="D20" s="40" t="s">
        <v>545</v>
      </c>
      <c r="E20" s="41">
        <v>0</v>
      </c>
      <c r="F20" s="41">
        <v>0</v>
      </c>
      <c r="G20" s="41">
        <v>0</v>
      </c>
      <c r="H20" s="41">
        <v>1486800</v>
      </c>
      <c r="I20" s="41">
        <v>1486800</v>
      </c>
      <c r="J20" s="41">
        <v>0</v>
      </c>
      <c r="K20" s="41">
        <v>1486800</v>
      </c>
      <c r="L20" s="41">
        <v>1486800</v>
      </c>
      <c r="M20" s="41">
        <v>1429200</v>
      </c>
      <c r="N20" s="41">
        <v>57600</v>
      </c>
      <c r="O20" s="41">
        <v>0</v>
      </c>
      <c r="P20" s="41">
        <v>0</v>
      </c>
      <c r="Q20" s="41">
        <v>0</v>
      </c>
      <c r="R20" s="41">
        <v>0</v>
      </c>
      <c r="S20" s="41">
        <v>0</v>
      </c>
      <c r="T20" s="41">
        <v>0</v>
      </c>
    </row>
    <row r="21" spans="1:20" ht="19.5" customHeight="1">
      <c r="A21" s="134" t="s">
        <v>546</v>
      </c>
      <c r="B21" s="134"/>
      <c r="C21" s="134"/>
      <c r="D21" s="40" t="s">
        <v>547</v>
      </c>
      <c r="E21" s="41">
        <v>0</v>
      </c>
      <c r="F21" s="41">
        <v>0</v>
      </c>
      <c r="G21" s="41">
        <v>0</v>
      </c>
      <c r="H21" s="41">
        <v>3758851.55</v>
      </c>
      <c r="I21" s="41">
        <v>3758851.55</v>
      </c>
      <c r="J21" s="41">
        <v>0</v>
      </c>
      <c r="K21" s="41">
        <v>3758851.55</v>
      </c>
      <c r="L21" s="41">
        <v>3758851.55</v>
      </c>
      <c r="M21" s="41">
        <v>3758851.55</v>
      </c>
      <c r="N21" s="41">
        <v>0</v>
      </c>
      <c r="O21" s="41">
        <v>0</v>
      </c>
      <c r="P21" s="41">
        <v>0</v>
      </c>
      <c r="Q21" s="41">
        <v>0</v>
      </c>
      <c r="R21" s="41">
        <v>0</v>
      </c>
      <c r="S21" s="41">
        <v>0</v>
      </c>
      <c r="T21" s="41">
        <v>0</v>
      </c>
    </row>
    <row r="22" spans="1:20" ht="19.5" customHeight="1">
      <c r="A22" s="134" t="s">
        <v>548</v>
      </c>
      <c r="B22" s="134"/>
      <c r="C22" s="134"/>
      <c r="D22" s="40" t="s">
        <v>549</v>
      </c>
      <c r="E22" s="41">
        <v>0</v>
      </c>
      <c r="F22" s="41">
        <v>0</v>
      </c>
      <c r="G22" s="41">
        <v>0</v>
      </c>
      <c r="H22" s="41">
        <v>648076.62</v>
      </c>
      <c r="I22" s="41">
        <v>648076.62</v>
      </c>
      <c r="J22" s="41">
        <v>0</v>
      </c>
      <c r="K22" s="41">
        <v>648076.62</v>
      </c>
      <c r="L22" s="41">
        <v>648076.62</v>
      </c>
      <c r="M22" s="41">
        <v>648076.62</v>
      </c>
      <c r="N22" s="41">
        <v>0</v>
      </c>
      <c r="O22" s="41">
        <v>0</v>
      </c>
      <c r="P22" s="41">
        <v>0</v>
      </c>
      <c r="Q22" s="41">
        <v>0</v>
      </c>
      <c r="R22" s="41">
        <v>0</v>
      </c>
      <c r="S22" s="41">
        <v>0</v>
      </c>
      <c r="T22" s="41">
        <v>0</v>
      </c>
    </row>
    <row r="23" spans="1:20" ht="19.5" customHeight="1">
      <c r="A23" s="134" t="s">
        <v>550</v>
      </c>
      <c r="B23" s="134"/>
      <c r="C23" s="134"/>
      <c r="D23" s="40" t="s">
        <v>551</v>
      </c>
      <c r="E23" s="41">
        <v>0</v>
      </c>
      <c r="F23" s="41">
        <v>0</v>
      </c>
      <c r="G23" s="41">
        <v>0</v>
      </c>
      <c r="H23" s="41">
        <v>180064.8</v>
      </c>
      <c r="I23" s="41">
        <v>80246</v>
      </c>
      <c r="J23" s="41">
        <v>99818.8</v>
      </c>
      <c r="K23" s="41">
        <v>180064.8</v>
      </c>
      <c r="L23" s="41">
        <v>80246</v>
      </c>
      <c r="M23" s="41">
        <v>80246</v>
      </c>
      <c r="N23" s="41">
        <v>0</v>
      </c>
      <c r="O23" s="41">
        <v>99818.8</v>
      </c>
      <c r="P23" s="41">
        <v>0</v>
      </c>
      <c r="Q23" s="41">
        <v>0</v>
      </c>
      <c r="R23" s="41">
        <v>0</v>
      </c>
      <c r="S23" s="41">
        <v>0</v>
      </c>
      <c r="T23" s="41">
        <v>0</v>
      </c>
    </row>
    <row r="24" spans="1:20" ht="19.5" customHeight="1">
      <c r="A24" s="134" t="s">
        <v>552</v>
      </c>
      <c r="B24" s="134"/>
      <c r="C24" s="134"/>
      <c r="D24" s="40" t="s">
        <v>553</v>
      </c>
      <c r="E24" s="41">
        <v>0</v>
      </c>
      <c r="F24" s="41">
        <v>0</v>
      </c>
      <c r="G24" s="41">
        <v>0</v>
      </c>
      <c r="H24" s="41">
        <v>111394.8</v>
      </c>
      <c r="I24" s="41">
        <v>11576</v>
      </c>
      <c r="J24" s="41">
        <v>99818.8</v>
      </c>
      <c r="K24" s="41">
        <v>111394.8</v>
      </c>
      <c r="L24" s="41">
        <v>11576</v>
      </c>
      <c r="M24" s="41">
        <v>11576</v>
      </c>
      <c r="N24" s="41">
        <v>0</v>
      </c>
      <c r="O24" s="41">
        <v>99818.8</v>
      </c>
      <c r="P24" s="41">
        <v>0</v>
      </c>
      <c r="Q24" s="41">
        <v>0</v>
      </c>
      <c r="R24" s="41">
        <v>0</v>
      </c>
      <c r="S24" s="41">
        <v>0</v>
      </c>
      <c r="T24" s="41">
        <v>0</v>
      </c>
    </row>
    <row r="25" spans="1:20" ht="19.5" customHeight="1">
      <c r="A25" s="134" t="s">
        <v>554</v>
      </c>
      <c r="B25" s="134"/>
      <c r="C25" s="134"/>
      <c r="D25" s="40" t="s">
        <v>555</v>
      </c>
      <c r="E25" s="41">
        <v>0</v>
      </c>
      <c r="F25" s="41">
        <v>0</v>
      </c>
      <c r="G25" s="41">
        <v>0</v>
      </c>
      <c r="H25" s="41">
        <v>68670</v>
      </c>
      <c r="I25" s="41">
        <v>68670</v>
      </c>
      <c r="J25" s="41">
        <v>0</v>
      </c>
      <c r="K25" s="41">
        <v>68670</v>
      </c>
      <c r="L25" s="41">
        <v>68670</v>
      </c>
      <c r="M25" s="41">
        <v>68670</v>
      </c>
      <c r="N25" s="41">
        <v>0</v>
      </c>
      <c r="O25" s="41">
        <v>0</v>
      </c>
      <c r="P25" s="41">
        <v>0</v>
      </c>
      <c r="Q25" s="41">
        <v>0</v>
      </c>
      <c r="R25" s="41">
        <v>0</v>
      </c>
      <c r="S25" s="41">
        <v>0</v>
      </c>
      <c r="T25" s="41">
        <v>0</v>
      </c>
    </row>
    <row r="26" spans="1:20" ht="19.5" customHeight="1">
      <c r="A26" s="134" t="s">
        <v>556</v>
      </c>
      <c r="B26" s="134"/>
      <c r="C26" s="134"/>
      <c r="D26" s="40" t="s">
        <v>557</v>
      </c>
      <c r="E26" s="41">
        <v>0</v>
      </c>
      <c r="F26" s="41">
        <v>0</v>
      </c>
      <c r="G26" s="41">
        <v>0</v>
      </c>
      <c r="H26" s="41">
        <v>3441111.97</v>
      </c>
      <c r="I26" s="41">
        <v>3441111.97</v>
      </c>
      <c r="J26" s="41">
        <v>0</v>
      </c>
      <c r="K26" s="41">
        <v>3441111.97</v>
      </c>
      <c r="L26" s="41">
        <v>3441111.97</v>
      </c>
      <c r="M26" s="41">
        <v>3441111.97</v>
      </c>
      <c r="N26" s="41">
        <v>0</v>
      </c>
      <c r="O26" s="41">
        <v>0</v>
      </c>
      <c r="P26" s="41">
        <v>0</v>
      </c>
      <c r="Q26" s="41">
        <v>0</v>
      </c>
      <c r="R26" s="41">
        <v>0</v>
      </c>
      <c r="S26" s="41">
        <v>0</v>
      </c>
      <c r="T26" s="41">
        <v>0</v>
      </c>
    </row>
    <row r="27" spans="1:20" ht="19.5" customHeight="1">
      <c r="A27" s="134" t="s">
        <v>558</v>
      </c>
      <c r="B27" s="134"/>
      <c r="C27" s="134"/>
      <c r="D27" s="40" t="s">
        <v>559</v>
      </c>
      <c r="E27" s="41">
        <v>0</v>
      </c>
      <c r="F27" s="41">
        <v>0</v>
      </c>
      <c r="G27" s="41">
        <v>0</v>
      </c>
      <c r="H27" s="41">
        <v>3441111.97</v>
      </c>
      <c r="I27" s="41">
        <v>3441111.97</v>
      </c>
      <c r="J27" s="41">
        <v>0</v>
      </c>
      <c r="K27" s="41">
        <v>3441111.97</v>
      </c>
      <c r="L27" s="41">
        <v>3441111.97</v>
      </c>
      <c r="M27" s="41">
        <v>3441111.97</v>
      </c>
      <c r="N27" s="41">
        <v>0</v>
      </c>
      <c r="O27" s="41">
        <v>0</v>
      </c>
      <c r="P27" s="41">
        <v>0</v>
      </c>
      <c r="Q27" s="41">
        <v>0</v>
      </c>
      <c r="R27" s="41">
        <v>0</v>
      </c>
      <c r="S27" s="41">
        <v>0</v>
      </c>
      <c r="T27" s="41">
        <v>0</v>
      </c>
    </row>
    <row r="28" spans="1:20" ht="19.5" customHeight="1">
      <c r="A28" s="134" t="s">
        <v>560</v>
      </c>
      <c r="B28" s="134"/>
      <c r="C28" s="134"/>
      <c r="D28" s="40" t="s">
        <v>561</v>
      </c>
      <c r="E28" s="41">
        <v>0</v>
      </c>
      <c r="F28" s="41">
        <v>0</v>
      </c>
      <c r="G28" s="41">
        <v>0</v>
      </c>
      <c r="H28" s="41">
        <v>1858692</v>
      </c>
      <c r="I28" s="41">
        <v>1858692</v>
      </c>
      <c r="J28" s="41">
        <v>0</v>
      </c>
      <c r="K28" s="41">
        <v>1858692</v>
      </c>
      <c r="L28" s="41">
        <v>1858692</v>
      </c>
      <c r="M28" s="41">
        <v>1858692</v>
      </c>
      <c r="N28" s="41">
        <v>0</v>
      </c>
      <c r="O28" s="41">
        <v>0</v>
      </c>
      <c r="P28" s="41">
        <v>0</v>
      </c>
      <c r="Q28" s="41">
        <v>0</v>
      </c>
      <c r="R28" s="41">
        <v>0</v>
      </c>
      <c r="S28" s="41">
        <v>0</v>
      </c>
      <c r="T28" s="41">
        <v>0</v>
      </c>
    </row>
    <row r="29" spans="1:20" ht="19.5" customHeight="1">
      <c r="A29" s="134" t="s">
        <v>562</v>
      </c>
      <c r="B29" s="134"/>
      <c r="C29" s="134"/>
      <c r="D29" s="40" t="s">
        <v>563</v>
      </c>
      <c r="E29" s="41">
        <v>0</v>
      </c>
      <c r="F29" s="41">
        <v>0</v>
      </c>
      <c r="G29" s="41">
        <v>0</v>
      </c>
      <c r="H29" s="41">
        <v>1504457</v>
      </c>
      <c r="I29" s="41">
        <v>1504457</v>
      </c>
      <c r="J29" s="41">
        <v>0</v>
      </c>
      <c r="K29" s="41">
        <v>1504457</v>
      </c>
      <c r="L29" s="41">
        <v>1504457</v>
      </c>
      <c r="M29" s="41">
        <v>1504457</v>
      </c>
      <c r="N29" s="41">
        <v>0</v>
      </c>
      <c r="O29" s="41">
        <v>0</v>
      </c>
      <c r="P29" s="41">
        <v>0</v>
      </c>
      <c r="Q29" s="41">
        <v>0</v>
      </c>
      <c r="R29" s="41">
        <v>0</v>
      </c>
      <c r="S29" s="41">
        <v>0</v>
      </c>
      <c r="T29" s="41">
        <v>0</v>
      </c>
    </row>
    <row r="30" spans="1:20" ht="19.5" customHeight="1">
      <c r="A30" s="134" t="s">
        <v>564</v>
      </c>
      <c r="B30" s="134"/>
      <c r="C30" s="134"/>
      <c r="D30" s="40" t="s">
        <v>565</v>
      </c>
      <c r="E30" s="41">
        <v>0</v>
      </c>
      <c r="F30" s="41">
        <v>0</v>
      </c>
      <c r="G30" s="41">
        <v>0</v>
      </c>
      <c r="H30" s="41">
        <v>77962.97</v>
      </c>
      <c r="I30" s="41">
        <v>77962.97</v>
      </c>
      <c r="J30" s="41">
        <v>0</v>
      </c>
      <c r="K30" s="41">
        <v>77962.97</v>
      </c>
      <c r="L30" s="41">
        <v>77962.97</v>
      </c>
      <c r="M30" s="41">
        <v>77962.97</v>
      </c>
      <c r="N30" s="41">
        <v>0</v>
      </c>
      <c r="O30" s="41">
        <v>0</v>
      </c>
      <c r="P30" s="41">
        <v>0</v>
      </c>
      <c r="Q30" s="41">
        <v>0</v>
      </c>
      <c r="R30" s="41">
        <v>0</v>
      </c>
      <c r="S30" s="41">
        <v>0</v>
      </c>
      <c r="T30" s="41">
        <v>0</v>
      </c>
    </row>
    <row r="31" spans="1:20" ht="19.5" customHeight="1">
      <c r="A31" s="134" t="s">
        <v>571</v>
      </c>
      <c r="B31" s="134"/>
      <c r="C31" s="134"/>
      <c r="D31" s="40" t="s">
        <v>572</v>
      </c>
      <c r="E31" s="41">
        <v>0</v>
      </c>
      <c r="F31" s="41">
        <v>0</v>
      </c>
      <c r="G31" s="41">
        <v>0</v>
      </c>
      <c r="H31" s="41">
        <v>2853195</v>
      </c>
      <c r="I31" s="41">
        <v>2853195</v>
      </c>
      <c r="J31" s="41">
        <v>0</v>
      </c>
      <c r="K31" s="41">
        <v>2853195</v>
      </c>
      <c r="L31" s="41">
        <v>2853195</v>
      </c>
      <c r="M31" s="41">
        <v>2853195</v>
      </c>
      <c r="N31" s="41">
        <v>0</v>
      </c>
      <c r="O31" s="41">
        <v>0</v>
      </c>
      <c r="P31" s="41">
        <v>0</v>
      </c>
      <c r="Q31" s="41">
        <v>0</v>
      </c>
      <c r="R31" s="41">
        <v>0</v>
      </c>
      <c r="S31" s="41">
        <v>0</v>
      </c>
      <c r="T31" s="41">
        <v>0</v>
      </c>
    </row>
    <row r="32" spans="1:20" ht="19.5" customHeight="1">
      <c r="A32" s="134" t="s">
        <v>573</v>
      </c>
      <c r="B32" s="134"/>
      <c r="C32" s="134"/>
      <c r="D32" s="40" t="s">
        <v>574</v>
      </c>
      <c r="E32" s="41">
        <v>0</v>
      </c>
      <c r="F32" s="41">
        <v>0</v>
      </c>
      <c r="G32" s="41">
        <v>0</v>
      </c>
      <c r="H32" s="41">
        <v>2853195</v>
      </c>
      <c r="I32" s="41">
        <v>2853195</v>
      </c>
      <c r="J32" s="41">
        <v>0</v>
      </c>
      <c r="K32" s="41">
        <v>2853195</v>
      </c>
      <c r="L32" s="41">
        <v>2853195</v>
      </c>
      <c r="M32" s="41">
        <v>2853195</v>
      </c>
      <c r="N32" s="41">
        <v>0</v>
      </c>
      <c r="O32" s="41">
        <v>0</v>
      </c>
      <c r="P32" s="41">
        <v>0</v>
      </c>
      <c r="Q32" s="41">
        <v>0</v>
      </c>
      <c r="R32" s="41">
        <v>0</v>
      </c>
      <c r="S32" s="41">
        <v>0</v>
      </c>
      <c r="T32" s="41">
        <v>0</v>
      </c>
    </row>
    <row r="33" spans="1:20" ht="19.5" customHeight="1">
      <c r="A33" s="134" t="s">
        <v>575</v>
      </c>
      <c r="B33" s="134"/>
      <c r="C33" s="134"/>
      <c r="D33" s="40" t="s">
        <v>576</v>
      </c>
      <c r="E33" s="41">
        <v>0</v>
      </c>
      <c r="F33" s="41">
        <v>0</v>
      </c>
      <c r="G33" s="41">
        <v>0</v>
      </c>
      <c r="H33" s="41">
        <v>2853195</v>
      </c>
      <c r="I33" s="41">
        <v>2853195</v>
      </c>
      <c r="J33" s="41">
        <v>0</v>
      </c>
      <c r="K33" s="41">
        <v>2853195</v>
      </c>
      <c r="L33" s="41">
        <v>2853195</v>
      </c>
      <c r="M33" s="41">
        <v>2853195</v>
      </c>
      <c r="N33" s="41">
        <v>0</v>
      </c>
      <c r="O33" s="41">
        <v>0</v>
      </c>
      <c r="P33" s="41">
        <v>0</v>
      </c>
      <c r="Q33" s="41">
        <v>0</v>
      </c>
      <c r="R33" s="41">
        <v>0</v>
      </c>
      <c r="S33" s="41">
        <v>0</v>
      </c>
      <c r="T33" s="41">
        <v>0</v>
      </c>
    </row>
    <row r="34" spans="1:20" ht="19.5" customHeight="1">
      <c r="A34" s="134" t="s">
        <v>135</v>
      </c>
      <c r="B34" s="134"/>
      <c r="C34" s="134"/>
      <c r="D34" s="134"/>
      <c r="E34" s="134"/>
      <c r="F34" s="134"/>
      <c r="G34" s="134"/>
      <c r="H34" s="134"/>
      <c r="I34" s="134"/>
      <c r="J34" s="134"/>
      <c r="K34" s="134"/>
      <c r="L34" s="134"/>
      <c r="M34" s="134"/>
      <c r="N34" s="134"/>
      <c r="O34" s="134"/>
      <c r="P34" s="134"/>
      <c r="Q34" s="134"/>
      <c r="R34" s="134"/>
      <c r="S34" s="134"/>
      <c r="T34" s="134"/>
    </row>
  </sheetData>
  <mergeCells count="53">
    <mergeCell ref="R5:T5"/>
    <mergeCell ref="A4:D4"/>
    <mergeCell ref="E4:G4"/>
    <mergeCell ref="H4:J4"/>
    <mergeCell ref="K4:O4"/>
    <mergeCell ref="P4:T4"/>
    <mergeCell ref="O5:O7"/>
    <mergeCell ref="P5:P7"/>
    <mergeCell ref="Q5:Q7"/>
    <mergeCell ref="L6:L7"/>
    <mergeCell ref="M6:M7"/>
    <mergeCell ref="L5:N5"/>
    <mergeCell ref="N6:N7"/>
    <mergeCell ref="R6:R7"/>
    <mergeCell ref="S6:S7"/>
    <mergeCell ref="T6:T7"/>
    <mergeCell ref="A8:A9"/>
    <mergeCell ref="B8:B9"/>
    <mergeCell ref="C8:C9"/>
    <mergeCell ref="A5:C7"/>
    <mergeCell ref="D5:D7"/>
    <mergeCell ref="E5:E7"/>
    <mergeCell ref="F5:F7"/>
    <mergeCell ref="G5:G7"/>
    <mergeCell ref="H5:H7"/>
    <mergeCell ref="I5:I7"/>
    <mergeCell ref="J5:J7"/>
    <mergeCell ref="K5:K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s>
  <phoneticPr fontId="14" type="noConversion"/>
  <pageMargins left="0.59027777777777801" right="0.28000000000000003" top="0.79" bottom="0.43" header="0.51" footer="0.2"/>
  <pageSetup paperSize="9" scale="84"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1"/>
  <sheetViews>
    <sheetView topLeftCell="A4" workbookViewId="0">
      <selection activeCell="F14" sqref="F14"/>
    </sheetView>
  </sheetViews>
  <sheetFormatPr defaultRowHeight="15.6"/>
  <cols>
    <col min="1" max="1" width="5.5" style="35" customWidth="1"/>
    <col min="2" max="2" width="29.59765625" style="35" customWidth="1"/>
    <col min="3" max="3" width="18.09765625" style="35" customWidth="1"/>
    <col min="4" max="4" width="5.5" style="35" customWidth="1"/>
    <col min="5" max="5" width="20.5" style="35" customWidth="1"/>
    <col min="6" max="6" width="17.3984375" style="35" customWidth="1"/>
    <col min="7" max="7" width="5.5" style="35" customWidth="1"/>
    <col min="8" max="8" width="33.19921875" style="35" customWidth="1"/>
    <col min="9" max="9" width="15.3984375" style="35" customWidth="1"/>
    <col min="10" max="16384" width="8.796875" style="37"/>
  </cols>
  <sheetData>
    <row r="1" spans="1:9" ht="28.2">
      <c r="E1" s="36" t="s">
        <v>136</v>
      </c>
    </row>
    <row r="2" spans="1:9">
      <c r="I2" s="44" t="s">
        <v>137</v>
      </c>
    </row>
    <row r="3" spans="1:9">
      <c r="A3" s="44" t="s">
        <v>494</v>
      </c>
      <c r="I3" s="44" t="s">
        <v>2</v>
      </c>
    </row>
    <row r="4" spans="1:9" ht="19.5" customHeight="1">
      <c r="A4" s="135" t="s">
        <v>131</v>
      </c>
      <c r="B4" s="135"/>
      <c r="C4" s="135"/>
      <c r="D4" s="135" t="s">
        <v>132</v>
      </c>
      <c r="E4" s="135"/>
      <c r="F4" s="135"/>
      <c r="G4" s="135"/>
      <c r="H4" s="135"/>
      <c r="I4" s="135"/>
    </row>
    <row r="5" spans="1:9" ht="19.5" customHeight="1">
      <c r="A5" s="135" t="s">
        <v>138</v>
      </c>
      <c r="B5" s="135" t="s">
        <v>88</v>
      </c>
      <c r="C5" s="135" t="s">
        <v>7</v>
      </c>
      <c r="D5" s="135" t="s">
        <v>138</v>
      </c>
      <c r="E5" s="135" t="s">
        <v>88</v>
      </c>
      <c r="F5" s="135" t="s">
        <v>7</v>
      </c>
      <c r="G5" s="135" t="s">
        <v>138</v>
      </c>
      <c r="H5" s="135" t="s">
        <v>88</v>
      </c>
      <c r="I5" s="135" t="s">
        <v>7</v>
      </c>
    </row>
    <row r="6" spans="1:9" ht="19.5" customHeight="1">
      <c r="A6" s="135"/>
      <c r="B6" s="135"/>
      <c r="C6" s="135"/>
      <c r="D6" s="135"/>
      <c r="E6" s="135"/>
      <c r="F6" s="135"/>
      <c r="G6" s="135"/>
      <c r="H6" s="135"/>
      <c r="I6" s="135"/>
    </row>
    <row r="7" spans="1:9" ht="19.5" customHeight="1">
      <c r="A7" s="40" t="s">
        <v>139</v>
      </c>
      <c r="B7" s="40" t="s">
        <v>140</v>
      </c>
      <c r="C7" s="41">
        <v>35611941.630000003</v>
      </c>
      <c r="D7" s="40" t="s">
        <v>141</v>
      </c>
      <c r="E7" s="40" t="s">
        <v>142</v>
      </c>
      <c r="F7" s="41">
        <v>540000</v>
      </c>
      <c r="G7" s="40" t="s">
        <v>143</v>
      </c>
      <c r="H7" s="40" t="s">
        <v>144</v>
      </c>
      <c r="I7" s="41">
        <v>0</v>
      </c>
    </row>
    <row r="8" spans="1:9" ht="19.5" customHeight="1">
      <c r="A8" s="40" t="s">
        <v>145</v>
      </c>
      <c r="B8" s="40" t="s">
        <v>146</v>
      </c>
      <c r="C8" s="41">
        <v>10536539</v>
      </c>
      <c r="D8" s="40" t="s">
        <v>147</v>
      </c>
      <c r="E8" s="40" t="s">
        <v>148</v>
      </c>
      <c r="F8" s="41">
        <v>0</v>
      </c>
      <c r="G8" s="40" t="s">
        <v>149</v>
      </c>
      <c r="H8" s="40" t="s">
        <v>150</v>
      </c>
      <c r="I8" s="41">
        <v>0</v>
      </c>
    </row>
    <row r="9" spans="1:9" ht="19.5" customHeight="1">
      <c r="A9" s="40" t="s">
        <v>151</v>
      </c>
      <c r="B9" s="40" t="s">
        <v>152</v>
      </c>
      <c r="C9" s="41">
        <v>668783</v>
      </c>
      <c r="D9" s="40" t="s">
        <v>153</v>
      </c>
      <c r="E9" s="40" t="s">
        <v>154</v>
      </c>
      <c r="F9" s="41">
        <v>0</v>
      </c>
      <c r="G9" s="40" t="s">
        <v>155</v>
      </c>
      <c r="H9" s="40" t="s">
        <v>156</v>
      </c>
      <c r="I9" s="41">
        <v>0</v>
      </c>
    </row>
    <row r="10" spans="1:9" ht="19.5" customHeight="1">
      <c r="A10" s="40" t="s">
        <v>157</v>
      </c>
      <c r="B10" s="40" t="s">
        <v>158</v>
      </c>
      <c r="C10" s="41">
        <v>2719532</v>
      </c>
      <c r="D10" s="40" t="s">
        <v>159</v>
      </c>
      <c r="E10" s="40" t="s">
        <v>160</v>
      </c>
      <c r="F10" s="41">
        <v>0</v>
      </c>
      <c r="G10" s="40" t="s">
        <v>161</v>
      </c>
      <c r="H10" s="40" t="s">
        <v>162</v>
      </c>
      <c r="I10" s="41">
        <v>0</v>
      </c>
    </row>
    <row r="11" spans="1:9" ht="19.5" customHeight="1">
      <c r="A11" s="40" t="s">
        <v>163</v>
      </c>
      <c r="B11" s="40" t="s">
        <v>164</v>
      </c>
      <c r="C11" s="41">
        <v>0</v>
      </c>
      <c r="D11" s="40" t="s">
        <v>165</v>
      </c>
      <c r="E11" s="40" t="s">
        <v>166</v>
      </c>
      <c r="F11" s="41">
        <v>0</v>
      </c>
      <c r="G11" s="40" t="s">
        <v>167</v>
      </c>
      <c r="H11" s="40" t="s">
        <v>168</v>
      </c>
      <c r="I11" s="41">
        <v>0</v>
      </c>
    </row>
    <row r="12" spans="1:9" ht="19.5" customHeight="1">
      <c r="A12" s="40" t="s">
        <v>169</v>
      </c>
      <c r="B12" s="40" t="s">
        <v>170</v>
      </c>
      <c r="C12" s="41">
        <v>10522798</v>
      </c>
      <c r="D12" s="40" t="s">
        <v>171</v>
      </c>
      <c r="E12" s="40" t="s">
        <v>172</v>
      </c>
      <c r="F12" s="41">
        <v>0</v>
      </c>
      <c r="G12" s="40" t="s">
        <v>173</v>
      </c>
      <c r="H12" s="40" t="s">
        <v>174</v>
      </c>
      <c r="I12" s="41">
        <v>0</v>
      </c>
    </row>
    <row r="13" spans="1:9" ht="19.5" customHeight="1">
      <c r="A13" s="40" t="s">
        <v>175</v>
      </c>
      <c r="B13" s="40" t="s">
        <v>176</v>
      </c>
      <c r="C13" s="41">
        <v>3758851.55</v>
      </c>
      <c r="D13" s="40" t="s">
        <v>177</v>
      </c>
      <c r="E13" s="40" t="s">
        <v>178</v>
      </c>
      <c r="F13" s="41">
        <v>0</v>
      </c>
      <c r="G13" s="40" t="s">
        <v>179</v>
      </c>
      <c r="H13" s="40" t="s">
        <v>180</v>
      </c>
      <c r="I13" s="41">
        <v>0</v>
      </c>
    </row>
    <row r="14" spans="1:9" ht="19.5" customHeight="1">
      <c r="A14" s="40" t="s">
        <v>181</v>
      </c>
      <c r="B14" s="40" t="s">
        <v>182</v>
      </c>
      <c r="C14" s="41">
        <v>648076.62</v>
      </c>
      <c r="D14" s="40" t="s">
        <v>183</v>
      </c>
      <c r="E14" s="40" t="s">
        <v>184</v>
      </c>
      <c r="F14" s="41">
        <v>0</v>
      </c>
      <c r="G14" s="40" t="s">
        <v>185</v>
      </c>
      <c r="H14" s="40" t="s">
        <v>186</v>
      </c>
      <c r="I14" s="41">
        <v>0</v>
      </c>
    </row>
    <row r="15" spans="1:9" ht="19.5" customHeight="1">
      <c r="A15" s="40" t="s">
        <v>187</v>
      </c>
      <c r="B15" s="40" t="s">
        <v>188</v>
      </c>
      <c r="C15" s="41">
        <v>1858692</v>
      </c>
      <c r="D15" s="40" t="s">
        <v>189</v>
      </c>
      <c r="E15" s="40" t="s">
        <v>190</v>
      </c>
      <c r="F15" s="41">
        <v>0</v>
      </c>
      <c r="G15" s="40" t="s">
        <v>191</v>
      </c>
      <c r="H15" s="40" t="s">
        <v>192</v>
      </c>
      <c r="I15" s="41">
        <v>0</v>
      </c>
    </row>
    <row r="16" spans="1:9" ht="19.5" customHeight="1">
      <c r="A16" s="40" t="s">
        <v>193</v>
      </c>
      <c r="B16" s="40" t="s">
        <v>194</v>
      </c>
      <c r="C16" s="41">
        <v>1504457</v>
      </c>
      <c r="D16" s="40" t="s">
        <v>195</v>
      </c>
      <c r="E16" s="40" t="s">
        <v>196</v>
      </c>
      <c r="F16" s="41">
        <v>0</v>
      </c>
      <c r="G16" s="40" t="s">
        <v>197</v>
      </c>
      <c r="H16" s="40" t="s">
        <v>198</v>
      </c>
      <c r="I16" s="41">
        <v>0</v>
      </c>
    </row>
    <row r="17" spans="1:9" ht="19.5" customHeight="1">
      <c r="A17" s="40" t="s">
        <v>199</v>
      </c>
      <c r="B17" s="40" t="s">
        <v>200</v>
      </c>
      <c r="C17" s="41">
        <v>220824.76</v>
      </c>
      <c r="D17" s="40" t="s">
        <v>201</v>
      </c>
      <c r="E17" s="40" t="s">
        <v>202</v>
      </c>
      <c r="F17" s="41">
        <v>0</v>
      </c>
      <c r="G17" s="40" t="s">
        <v>203</v>
      </c>
      <c r="H17" s="40" t="s">
        <v>204</v>
      </c>
      <c r="I17" s="41">
        <v>0</v>
      </c>
    </row>
    <row r="18" spans="1:9" ht="19.5" customHeight="1">
      <c r="A18" s="40" t="s">
        <v>205</v>
      </c>
      <c r="B18" s="40" t="s">
        <v>206</v>
      </c>
      <c r="C18" s="41">
        <v>2853195</v>
      </c>
      <c r="D18" s="40" t="s">
        <v>207</v>
      </c>
      <c r="E18" s="40" t="s">
        <v>208</v>
      </c>
      <c r="F18" s="41">
        <v>0</v>
      </c>
      <c r="G18" s="40" t="s">
        <v>209</v>
      </c>
      <c r="H18" s="40" t="s">
        <v>210</v>
      </c>
      <c r="I18" s="41">
        <v>0</v>
      </c>
    </row>
    <row r="19" spans="1:9" ht="19.5" customHeight="1">
      <c r="A19" s="40" t="s">
        <v>211</v>
      </c>
      <c r="B19" s="40" t="s">
        <v>212</v>
      </c>
      <c r="C19" s="41">
        <v>0</v>
      </c>
      <c r="D19" s="40" t="s">
        <v>213</v>
      </c>
      <c r="E19" s="40" t="s">
        <v>214</v>
      </c>
      <c r="F19" s="41">
        <v>0</v>
      </c>
      <c r="G19" s="40" t="s">
        <v>215</v>
      </c>
      <c r="H19" s="40" t="s">
        <v>216</v>
      </c>
      <c r="I19" s="41">
        <v>0</v>
      </c>
    </row>
    <row r="20" spans="1:9" ht="19.5" customHeight="1">
      <c r="A20" s="40" t="s">
        <v>217</v>
      </c>
      <c r="B20" s="40" t="s">
        <v>218</v>
      </c>
      <c r="C20" s="41">
        <v>320192.7</v>
      </c>
      <c r="D20" s="40" t="s">
        <v>219</v>
      </c>
      <c r="E20" s="40" t="s">
        <v>220</v>
      </c>
      <c r="F20" s="41">
        <v>0</v>
      </c>
      <c r="G20" s="40" t="s">
        <v>221</v>
      </c>
      <c r="H20" s="40" t="s">
        <v>222</v>
      </c>
      <c r="I20" s="41">
        <v>0</v>
      </c>
    </row>
    <row r="21" spans="1:9" ht="19.5" customHeight="1">
      <c r="A21" s="40" t="s">
        <v>223</v>
      </c>
      <c r="B21" s="40" t="s">
        <v>224</v>
      </c>
      <c r="C21" s="41">
        <v>1509446</v>
      </c>
      <c r="D21" s="40" t="s">
        <v>225</v>
      </c>
      <c r="E21" s="40" t="s">
        <v>226</v>
      </c>
      <c r="F21" s="41">
        <v>0</v>
      </c>
      <c r="G21" s="40" t="s">
        <v>227</v>
      </c>
      <c r="H21" s="40" t="s">
        <v>228</v>
      </c>
      <c r="I21" s="41">
        <v>0</v>
      </c>
    </row>
    <row r="22" spans="1:9" ht="19.5" customHeight="1">
      <c r="A22" s="40" t="s">
        <v>229</v>
      </c>
      <c r="B22" s="40" t="s">
        <v>230</v>
      </c>
      <c r="C22" s="41">
        <v>0</v>
      </c>
      <c r="D22" s="40" t="s">
        <v>231</v>
      </c>
      <c r="E22" s="40" t="s">
        <v>232</v>
      </c>
      <c r="F22" s="41">
        <v>0</v>
      </c>
      <c r="G22" s="40" t="s">
        <v>233</v>
      </c>
      <c r="H22" s="40" t="s">
        <v>234</v>
      </c>
      <c r="I22" s="41">
        <v>0</v>
      </c>
    </row>
    <row r="23" spans="1:9" ht="19.5" customHeight="1">
      <c r="A23" s="40" t="s">
        <v>235</v>
      </c>
      <c r="B23" s="40" t="s">
        <v>236</v>
      </c>
      <c r="C23" s="41">
        <v>0</v>
      </c>
      <c r="D23" s="40" t="s">
        <v>237</v>
      </c>
      <c r="E23" s="40" t="s">
        <v>238</v>
      </c>
      <c r="F23" s="41">
        <v>0</v>
      </c>
      <c r="G23" s="40" t="s">
        <v>239</v>
      </c>
      <c r="H23" s="40" t="s">
        <v>240</v>
      </c>
      <c r="I23" s="41">
        <v>0</v>
      </c>
    </row>
    <row r="24" spans="1:9" ht="19.5" customHeight="1">
      <c r="A24" s="40" t="s">
        <v>241</v>
      </c>
      <c r="B24" s="40" t="s">
        <v>242</v>
      </c>
      <c r="C24" s="41">
        <v>0</v>
      </c>
      <c r="D24" s="40" t="s">
        <v>243</v>
      </c>
      <c r="E24" s="40" t="s">
        <v>244</v>
      </c>
      <c r="F24" s="41">
        <v>0</v>
      </c>
      <c r="G24" s="40" t="s">
        <v>245</v>
      </c>
      <c r="H24" s="40" t="s">
        <v>246</v>
      </c>
      <c r="I24" s="41">
        <v>0</v>
      </c>
    </row>
    <row r="25" spans="1:9" ht="19.5" customHeight="1">
      <c r="A25" s="40" t="s">
        <v>247</v>
      </c>
      <c r="B25" s="40" t="s">
        <v>248</v>
      </c>
      <c r="C25" s="41">
        <v>68670</v>
      </c>
      <c r="D25" s="40" t="s">
        <v>249</v>
      </c>
      <c r="E25" s="40" t="s">
        <v>250</v>
      </c>
      <c r="F25" s="41">
        <v>0</v>
      </c>
      <c r="G25" s="40" t="s">
        <v>251</v>
      </c>
      <c r="H25" s="40" t="s">
        <v>252</v>
      </c>
      <c r="I25" s="41">
        <v>0</v>
      </c>
    </row>
    <row r="26" spans="1:9" ht="19.5" customHeight="1">
      <c r="A26" s="40" t="s">
        <v>253</v>
      </c>
      <c r="B26" s="40" t="s">
        <v>254</v>
      </c>
      <c r="C26" s="41">
        <v>1440776</v>
      </c>
      <c r="D26" s="40" t="s">
        <v>255</v>
      </c>
      <c r="E26" s="40" t="s">
        <v>256</v>
      </c>
      <c r="F26" s="41">
        <v>0</v>
      </c>
      <c r="G26" s="40" t="s">
        <v>257</v>
      </c>
      <c r="H26" s="40" t="s">
        <v>258</v>
      </c>
      <c r="I26" s="41">
        <v>0</v>
      </c>
    </row>
    <row r="27" spans="1:9" ht="19.5" customHeight="1">
      <c r="A27" s="40" t="s">
        <v>259</v>
      </c>
      <c r="B27" s="40" t="s">
        <v>260</v>
      </c>
      <c r="C27" s="41">
        <v>0</v>
      </c>
      <c r="D27" s="40" t="s">
        <v>261</v>
      </c>
      <c r="E27" s="40" t="s">
        <v>262</v>
      </c>
      <c r="F27" s="41">
        <v>0</v>
      </c>
      <c r="G27" s="40" t="s">
        <v>263</v>
      </c>
      <c r="H27" s="40" t="s">
        <v>264</v>
      </c>
      <c r="I27" s="41">
        <v>0</v>
      </c>
    </row>
    <row r="28" spans="1:9" ht="19.5" customHeight="1">
      <c r="A28" s="40" t="s">
        <v>265</v>
      </c>
      <c r="B28" s="40" t="s">
        <v>266</v>
      </c>
      <c r="C28" s="41">
        <v>0</v>
      </c>
      <c r="D28" s="40" t="s">
        <v>267</v>
      </c>
      <c r="E28" s="40" t="s">
        <v>268</v>
      </c>
      <c r="F28" s="41">
        <v>0</v>
      </c>
      <c r="G28" s="40" t="s">
        <v>269</v>
      </c>
      <c r="H28" s="40" t="s">
        <v>270</v>
      </c>
      <c r="I28" s="41">
        <v>0</v>
      </c>
    </row>
    <row r="29" spans="1:9" ht="19.5" customHeight="1">
      <c r="A29" s="40" t="s">
        <v>271</v>
      </c>
      <c r="B29" s="40" t="s">
        <v>272</v>
      </c>
      <c r="C29" s="41">
        <v>0</v>
      </c>
      <c r="D29" s="40" t="s">
        <v>273</v>
      </c>
      <c r="E29" s="40" t="s">
        <v>274</v>
      </c>
      <c r="F29" s="41">
        <v>0</v>
      </c>
      <c r="G29" s="40" t="s">
        <v>581</v>
      </c>
      <c r="H29" s="40" t="s">
        <v>275</v>
      </c>
      <c r="I29" s="41">
        <v>0</v>
      </c>
    </row>
    <row r="30" spans="1:9" ht="19.5" customHeight="1">
      <c r="A30" s="40" t="s">
        <v>276</v>
      </c>
      <c r="B30" s="40" t="s">
        <v>277</v>
      </c>
      <c r="C30" s="41">
        <v>0</v>
      </c>
      <c r="D30" s="40" t="s">
        <v>278</v>
      </c>
      <c r="E30" s="40" t="s">
        <v>279</v>
      </c>
      <c r="F30" s="41">
        <v>482400</v>
      </c>
      <c r="G30" s="40" t="s">
        <v>280</v>
      </c>
      <c r="H30" s="40" t="s">
        <v>281</v>
      </c>
      <c r="I30" s="41">
        <v>0</v>
      </c>
    </row>
    <row r="31" spans="1:9" ht="19.5" customHeight="1">
      <c r="A31" s="40" t="s">
        <v>282</v>
      </c>
      <c r="B31" s="40" t="s">
        <v>283</v>
      </c>
      <c r="C31" s="41">
        <v>0</v>
      </c>
      <c r="D31" s="40" t="s">
        <v>284</v>
      </c>
      <c r="E31" s="40" t="s">
        <v>285</v>
      </c>
      <c r="F31" s="41">
        <v>0</v>
      </c>
      <c r="G31" s="40" t="s">
        <v>286</v>
      </c>
      <c r="H31" s="40" t="s">
        <v>287</v>
      </c>
      <c r="I31" s="41">
        <v>0</v>
      </c>
    </row>
    <row r="32" spans="1:9" ht="19.5" customHeight="1">
      <c r="A32" s="40" t="s">
        <v>582</v>
      </c>
      <c r="B32" s="40" t="s">
        <v>288</v>
      </c>
      <c r="C32" s="41">
        <v>0</v>
      </c>
      <c r="D32" s="40" t="s">
        <v>289</v>
      </c>
      <c r="E32" s="40" t="s">
        <v>290</v>
      </c>
      <c r="F32" s="41">
        <v>0</v>
      </c>
      <c r="G32" s="40" t="s">
        <v>295</v>
      </c>
      <c r="H32" s="40" t="s">
        <v>296</v>
      </c>
      <c r="I32" s="41">
        <v>0</v>
      </c>
    </row>
    <row r="33" spans="1:9" ht="19.5" customHeight="1">
      <c r="A33" s="40" t="s">
        <v>291</v>
      </c>
      <c r="B33" s="40" t="s">
        <v>292</v>
      </c>
      <c r="C33" s="41">
        <v>0</v>
      </c>
      <c r="D33" s="40" t="s">
        <v>293</v>
      </c>
      <c r="E33" s="40" t="s">
        <v>294</v>
      </c>
      <c r="F33" s="41">
        <v>0</v>
      </c>
      <c r="G33" s="40" t="s">
        <v>299</v>
      </c>
      <c r="H33" s="40" t="s">
        <v>300</v>
      </c>
      <c r="I33" s="41">
        <v>0</v>
      </c>
    </row>
    <row r="34" spans="1:9" ht="19.5" customHeight="1">
      <c r="A34" s="40"/>
      <c r="B34" s="40"/>
      <c r="C34" s="42"/>
      <c r="D34" s="40" t="s">
        <v>297</v>
      </c>
      <c r="E34" s="40" t="s">
        <v>298</v>
      </c>
      <c r="F34" s="41">
        <v>57600</v>
      </c>
      <c r="G34" s="40" t="s">
        <v>583</v>
      </c>
      <c r="H34" s="40" t="s">
        <v>327</v>
      </c>
      <c r="I34" s="41">
        <v>0</v>
      </c>
    </row>
    <row r="35" spans="1:9" ht="19.5" customHeight="1">
      <c r="A35" s="40"/>
      <c r="B35" s="40"/>
      <c r="C35" s="42"/>
      <c r="D35" s="40" t="s">
        <v>301</v>
      </c>
      <c r="E35" s="40" t="s">
        <v>302</v>
      </c>
      <c r="F35" s="41">
        <v>0</v>
      </c>
      <c r="G35" s="40" t="s">
        <v>584</v>
      </c>
      <c r="H35" s="40" t="s">
        <v>328</v>
      </c>
      <c r="I35" s="41">
        <v>0</v>
      </c>
    </row>
    <row r="36" spans="1:9" ht="19.5" customHeight="1">
      <c r="A36" s="40"/>
      <c r="B36" s="40"/>
      <c r="C36" s="42"/>
      <c r="D36" s="40" t="s">
        <v>305</v>
      </c>
      <c r="E36" s="40" t="s">
        <v>306</v>
      </c>
      <c r="F36" s="41">
        <v>0</v>
      </c>
      <c r="G36" s="40" t="s">
        <v>303</v>
      </c>
      <c r="H36" s="40" t="s">
        <v>304</v>
      </c>
      <c r="I36" s="41">
        <v>0</v>
      </c>
    </row>
    <row r="37" spans="1:9" ht="19.5" customHeight="1">
      <c r="A37" s="40"/>
      <c r="B37" s="40"/>
      <c r="C37" s="42"/>
      <c r="D37" s="40" t="s">
        <v>307</v>
      </c>
      <c r="E37" s="40" t="s">
        <v>308</v>
      </c>
      <c r="F37" s="41">
        <v>0</v>
      </c>
      <c r="G37" s="40"/>
      <c r="H37" s="40"/>
      <c r="I37" s="42"/>
    </row>
    <row r="38" spans="1:9" ht="19.5" customHeight="1">
      <c r="A38" s="40"/>
      <c r="B38" s="40"/>
      <c r="C38" s="42"/>
      <c r="D38" s="40" t="s">
        <v>309</v>
      </c>
      <c r="E38" s="40" t="s">
        <v>310</v>
      </c>
      <c r="F38" s="41">
        <v>0</v>
      </c>
      <c r="G38" s="40"/>
      <c r="H38" s="40"/>
      <c r="I38" s="42"/>
    </row>
    <row r="39" spans="1:9" ht="19.5" customHeight="1">
      <c r="A39" s="40"/>
      <c r="B39" s="40"/>
      <c r="C39" s="42"/>
      <c r="D39" s="40" t="s">
        <v>311</v>
      </c>
      <c r="E39" s="40" t="s">
        <v>312</v>
      </c>
      <c r="F39" s="41">
        <v>0</v>
      </c>
      <c r="G39" s="40"/>
      <c r="H39" s="40"/>
      <c r="I39" s="42"/>
    </row>
    <row r="40" spans="1:9" ht="19.5" customHeight="1">
      <c r="A40" s="133" t="s">
        <v>313</v>
      </c>
      <c r="B40" s="133"/>
      <c r="C40" s="41">
        <v>37121387.630000003</v>
      </c>
      <c r="D40" s="133" t="s">
        <v>314</v>
      </c>
      <c r="E40" s="133"/>
      <c r="F40" s="137"/>
      <c r="G40" s="133"/>
      <c r="H40" s="133"/>
      <c r="I40" s="41">
        <v>540000</v>
      </c>
    </row>
    <row r="41" spans="1:9" ht="19.5" customHeight="1">
      <c r="A41" s="134" t="s">
        <v>315</v>
      </c>
      <c r="B41" s="134"/>
      <c r="C41" s="136"/>
      <c r="D41" s="134"/>
      <c r="E41" s="134"/>
      <c r="F41" s="134"/>
      <c r="G41" s="134"/>
      <c r="H41" s="134"/>
      <c r="I41" s="136"/>
    </row>
  </sheetData>
  <mergeCells count="14">
    <mergeCell ref="A4:C4"/>
    <mergeCell ref="D4:I4"/>
    <mergeCell ref="A40:B40"/>
    <mergeCell ref="A41:I41"/>
    <mergeCell ref="A5:A6"/>
    <mergeCell ref="B5:B6"/>
    <mergeCell ref="C5:C6"/>
    <mergeCell ref="D5:D6"/>
    <mergeCell ref="E5:E6"/>
    <mergeCell ref="F5:F6"/>
    <mergeCell ref="G5:G6"/>
    <mergeCell ref="H5:H6"/>
    <mergeCell ref="I5:I6"/>
    <mergeCell ref="D40:H40"/>
  </mergeCells>
  <phoneticPr fontId="14" type="noConversion"/>
  <pageMargins left="0.47222222222222199" right="0.31" top="0.79" bottom="0.16" header="0" footer="0"/>
  <pageSetup paperSize="9" scale="85"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9"/>
  <sheetViews>
    <sheetView workbookViewId="0">
      <selection activeCell="C1" sqref="A1:XFD1048576"/>
    </sheetView>
  </sheetViews>
  <sheetFormatPr defaultRowHeight="15.6"/>
  <cols>
    <col min="1" max="1" width="7" style="35" customWidth="1"/>
    <col min="2" max="2" width="26.3984375" style="35" customWidth="1"/>
    <col min="3" max="3" width="14.59765625" style="35" customWidth="1"/>
    <col min="4" max="4" width="7" style="35" customWidth="1"/>
    <col min="5" max="5" width="18" style="35" customWidth="1"/>
    <col min="6" max="6" width="14.59765625" style="35" customWidth="1"/>
    <col min="7" max="7" width="7" style="35" customWidth="1"/>
    <col min="8" max="8" width="21.09765625" style="35" customWidth="1"/>
    <col min="9" max="9" width="14.59765625" style="35" customWidth="1"/>
    <col min="10" max="10" width="7" style="35" customWidth="1"/>
    <col min="11" max="11" width="32.59765625" style="35" customWidth="1"/>
    <col min="12" max="12" width="14.59765625" style="35" customWidth="1"/>
    <col min="13" max="16384" width="8.796875" style="37"/>
  </cols>
  <sheetData>
    <row r="1" spans="1:12" ht="28.2">
      <c r="G1" s="36" t="s">
        <v>316</v>
      </c>
    </row>
    <row r="2" spans="1:12">
      <c r="L2" s="44" t="s">
        <v>317</v>
      </c>
    </row>
    <row r="3" spans="1:12">
      <c r="A3" s="44" t="s">
        <v>494</v>
      </c>
      <c r="L3" s="44" t="s">
        <v>2</v>
      </c>
    </row>
    <row r="4" spans="1:12" ht="15" customHeight="1">
      <c r="A4" s="133" t="s">
        <v>318</v>
      </c>
      <c r="B4" s="133"/>
      <c r="C4" s="133"/>
      <c r="D4" s="133" t="s">
        <v>132</v>
      </c>
      <c r="E4" s="133"/>
      <c r="F4" s="133"/>
      <c r="G4" s="133"/>
      <c r="H4" s="133"/>
      <c r="I4" s="133"/>
      <c r="J4" s="133"/>
      <c r="K4" s="133"/>
      <c r="L4" s="133"/>
    </row>
    <row r="5" spans="1:12" ht="15" customHeight="1">
      <c r="A5" s="39" t="s">
        <v>138</v>
      </c>
      <c r="B5" s="39" t="s">
        <v>88</v>
      </c>
      <c r="C5" s="39" t="s">
        <v>7</v>
      </c>
      <c r="D5" s="39" t="s">
        <v>138</v>
      </c>
      <c r="E5" s="39" t="s">
        <v>88</v>
      </c>
      <c r="F5" s="39" t="s">
        <v>7</v>
      </c>
      <c r="G5" s="39" t="s">
        <v>138</v>
      </c>
      <c r="H5" s="39" t="s">
        <v>88</v>
      </c>
      <c r="I5" s="39" t="s">
        <v>7</v>
      </c>
      <c r="J5" s="39" t="s">
        <v>138</v>
      </c>
      <c r="K5" s="39" t="s">
        <v>88</v>
      </c>
      <c r="L5" s="39" t="s">
        <v>7</v>
      </c>
    </row>
    <row r="6" spans="1:12" ht="15" customHeight="1">
      <c r="A6" s="40" t="s">
        <v>139</v>
      </c>
      <c r="B6" s="40" t="s">
        <v>140</v>
      </c>
      <c r="C6" s="41">
        <v>567493</v>
      </c>
      <c r="D6" s="40" t="s">
        <v>141</v>
      </c>
      <c r="E6" s="40" t="s">
        <v>142</v>
      </c>
      <c r="F6" s="41">
        <v>2080449.15</v>
      </c>
      <c r="G6" s="40" t="s">
        <v>585</v>
      </c>
      <c r="H6" s="40" t="s">
        <v>319</v>
      </c>
      <c r="I6" s="41">
        <v>0</v>
      </c>
      <c r="J6" s="40" t="s">
        <v>586</v>
      </c>
      <c r="K6" s="40" t="s">
        <v>320</v>
      </c>
      <c r="L6" s="41">
        <v>0</v>
      </c>
    </row>
    <row r="7" spans="1:12" ht="15" customHeight="1">
      <c r="A7" s="40" t="s">
        <v>145</v>
      </c>
      <c r="B7" s="40" t="s">
        <v>146</v>
      </c>
      <c r="C7" s="41">
        <v>0</v>
      </c>
      <c r="D7" s="40" t="s">
        <v>147</v>
      </c>
      <c r="E7" s="40" t="s">
        <v>148</v>
      </c>
      <c r="F7" s="41">
        <v>1618028.88</v>
      </c>
      <c r="G7" s="40" t="s">
        <v>587</v>
      </c>
      <c r="H7" s="40" t="s">
        <v>150</v>
      </c>
      <c r="I7" s="41">
        <v>0</v>
      </c>
      <c r="J7" s="40" t="s">
        <v>588</v>
      </c>
      <c r="K7" s="40" t="s">
        <v>321</v>
      </c>
      <c r="L7" s="41">
        <v>0</v>
      </c>
    </row>
    <row r="8" spans="1:12" ht="15" customHeight="1">
      <c r="A8" s="40" t="s">
        <v>151</v>
      </c>
      <c r="B8" s="40" t="s">
        <v>152</v>
      </c>
      <c r="C8" s="41">
        <v>0</v>
      </c>
      <c r="D8" s="40" t="s">
        <v>153</v>
      </c>
      <c r="E8" s="40" t="s">
        <v>154</v>
      </c>
      <c r="F8" s="41">
        <v>0</v>
      </c>
      <c r="G8" s="40" t="s">
        <v>589</v>
      </c>
      <c r="H8" s="40" t="s">
        <v>156</v>
      </c>
      <c r="I8" s="41">
        <v>0</v>
      </c>
      <c r="J8" s="40" t="s">
        <v>590</v>
      </c>
      <c r="K8" s="40" t="s">
        <v>281</v>
      </c>
      <c r="L8" s="41">
        <v>0</v>
      </c>
    </row>
    <row r="9" spans="1:12" ht="15" customHeight="1">
      <c r="A9" s="40" t="s">
        <v>157</v>
      </c>
      <c r="B9" s="40" t="s">
        <v>158</v>
      </c>
      <c r="C9" s="41">
        <v>0</v>
      </c>
      <c r="D9" s="40" t="s">
        <v>159</v>
      </c>
      <c r="E9" s="40" t="s">
        <v>160</v>
      </c>
      <c r="F9" s="41">
        <v>0</v>
      </c>
      <c r="G9" s="40" t="s">
        <v>591</v>
      </c>
      <c r="H9" s="40" t="s">
        <v>162</v>
      </c>
      <c r="I9" s="41">
        <v>0</v>
      </c>
      <c r="J9" s="40" t="s">
        <v>245</v>
      </c>
      <c r="K9" s="40" t="s">
        <v>246</v>
      </c>
      <c r="L9" s="41">
        <v>0</v>
      </c>
    </row>
    <row r="10" spans="1:12" ht="15" customHeight="1">
      <c r="A10" s="40" t="s">
        <v>163</v>
      </c>
      <c r="B10" s="40" t="s">
        <v>164</v>
      </c>
      <c r="C10" s="41">
        <v>0</v>
      </c>
      <c r="D10" s="40" t="s">
        <v>165</v>
      </c>
      <c r="E10" s="40" t="s">
        <v>166</v>
      </c>
      <c r="F10" s="41">
        <v>0</v>
      </c>
      <c r="G10" s="40" t="s">
        <v>592</v>
      </c>
      <c r="H10" s="40" t="s">
        <v>168</v>
      </c>
      <c r="I10" s="41">
        <v>0</v>
      </c>
      <c r="J10" s="40" t="s">
        <v>251</v>
      </c>
      <c r="K10" s="40" t="s">
        <v>252</v>
      </c>
      <c r="L10" s="41">
        <v>0</v>
      </c>
    </row>
    <row r="11" spans="1:12" ht="15" customHeight="1">
      <c r="A11" s="40" t="s">
        <v>169</v>
      </c>
      <c r="B11" s="40" t="s">
        <v>170</v>
      </c>
      <c r="C11" s="41">
        <v>567493</v>
      </c>
      <c r="D11" s="40" t="s">
        <v>171</v>
      </c>
      <c r="E11" s="40" t="s">
        <v>172</v>
      </c>
      <c r="F11" s="41">
        <v>50427</v>
      </c>
      <c r="G11" s="40" t="s">
        <v>593</v>
      </c>
      <c r="H11" s="40" t="s">
        <v>174</v>
      </c>
      <c r="I11" s="41">
        <v>0</v>
      </c>
      <c r="J11" s="40" t="s">
        <v>257</v>
      </c>
      <c r="K11" s="40" t="s">
        <v>258</v>
      </c>
      <c r="L11" s="41">
        <v>0</v>
      </c>
    </row>
    <row r="12" spans="1:12" ht="15" customHeight="1">
      <c r="A12" s="40" t="s">
        <v>175</v>
      </c>
      <c r="B12" s="40" t="s">
        <v>176</v>
      </c>
      <c r="C12" s="41">
        <v>0</v>
      </c>
      <c r="D12" s="40" t="s">
        <v>177</v>
      </c>
      <c r="E12" s="40" t="s">
        <v>178</v>
      </c>
      <c r="F12" s="41">
        <v>125530.64</v>
      </c>
      <c r="G12" s="40" t="s">
        <v>594</v>
      </c>
      <c r="H12" s="40" t="s">
        <v>180</v>
      </c>
      <c r="I12" s="41">
        <v>0</v>
      </c>
      <c r="J12" s="40" t="s">
        <v>263</v>
      </c>
      <c r="K12" s="40" t="s">
        <v>264</v>
      </c>
      <c r="L12" s="41">
        <v>0</v>
      </c>
    </row>
    <row r="13" spans="1:12" ht="15" customHeight="1">
      <c r="A13" s="40" t="s">
        <v>181</v>
      </c>
      <c r="B13" s="40" t="s">
        <v>182</v>
      </c>
      <c r="C13" s="41">
        <v>0</v>
      </c>
      <c r="D13" s="40" t="s">
        <v>183</v>
      </c>
      <c r="E13" s="40" t="s">
        <v>184</v>
      </c>
      <c r="F13" s="41">
        <v>36488.660000000003</v>
      </c>
      <c r="G13" s="40" t="s">
        <v>595</v>
      </c>
      <c r="H13" s="40" t="s">
        <v>186</v>
      </c>
      <c r="I13" s="41">
        <v>0</v>
      </c>
      <c r="J13" s="40" t="s">
        <v>269</v>
      </c>
      <c r="K13" s="40" t="s">
        <v>270</v>
      </c>
      <c r="L13" s="41">
        <v>0</v>
      </c>
    </row>
    <row r="14" spans="1:12" ht="15" customHeight="1">
      <c r="A14" s="40" t="s">
        <v>187</v>
      </c>
      <c r="B14" s="40" t="s">
        <v>188</v>
      </c>
      <c r="C14" s="41">
        <v>0</v>
      </c>
      <c r="D14" s="40" t="s">
        <v>189</v>
      </c>
      <c r="E14" s="40" t="s">
        <v>190</v>
      </c>
      <c r="F14" s="41">
        <v>0</v>
      </c>
      <c r="G14" s="40" t="s">
        <v>596</v>
      </c>
      <c r="H14" s="40" t="s">
        <v>216</v>
      </c>
      <c r="I14" s="41">
        <v>0</v>
      </c>
      <c r="J14" s="40" t="s">
        <v>581</v>
      </c>
      <c r="K14" s="40" t="s">
        <v>275</v>
      </c>
      <c r="L14" s="45">
        <v>0</v>
      </c>
    </row>
    <row r="15" spans="1:12" ht="15" customHeight="1">
      <c r="A15" s="40" t="s">
        <v>193</v>
      </c>
      <c r="B15" s="40" t="s">
        <v>194</v>
      </c>
      <c r="C15" s="41">
        <v>0</v>
      </c>
      <c r="D15" s="40" t="s">
        <v>195</v>
      </c>
      <c r="E15" s="40" t="s">
        <v>196</v>
      </c>
      <c r="F15" s="41">
        <v>0</v>
      </c>
      <c r="G15" s="40" t="s">
        <v>597</v>
      </c>
      <c r="H15" s="40" t="s">
        <v>222</v>
      </c>
      <c r="I15" s="41">
        <v>0</v>
      </c>
      <c r="J15" s="40" t="s">
        <v>280</v>
      </c>
      <c r="K15" s="40" t="s">
        <v>281</v>
      </c>
      <c r="L15" s="41">
        <v>0</v>
      </c>
    </row>
    <row r="16" spans="1:12" ht="15" customHeight="1">
      <c r="A16" s="40" t="s">
        <v>199</v>
      </c>
      <c r="B16" s="40" t="s">
        <v>200</v>
      </c>
      <c r="C16" s="41">
        <v>0</v>
      </c>
      <c r="D16" s="40" t="s">
        <v>201</v>
      </c>
      <c r="E16" s="40" t="s">
        <v>202</v>
      </c>
      <c r="F16" s="41">
        <v>100</v>
      </c>
      <c r="G16" s="40" t="s">
        <v>598</v>
      </c>
      <c r="H16" s="40" t="s">
        <v>228</v>
      </c>
      <c r="I16" s="41">
        <v>0</v>
      </c>
      <c r="J16" s="40" t="s">
        <v>599</v>
      </c>
      <c r="K16" s="40" t="s">
        <v>322</v>
      </c>
      <c r="L16" s="41">
        <v>0</v>
      </c>
    </row>
    <row r="17" spans="1:12" ht="15" customHeight="1">
      <c r="A17" s="40" t="s">
        <v>205</v>
      </c>
      <c r="B17" s="40" t="s">
        <v>206</v>
      </c>
      <c r="C17" s="41">
        <v>0</v>
      </c>
      <c r="D17" s="40" t="s">
        <v>207</v>
      </c>
      <c r="E17" s="40" t="s">
        <v>208</v>
      </c>
      <c r="F17" s="41">
        <v>0</v>
      </c>
      <c r="G17" s="40" t="s">
        <v>600</v>
      </c>
      <c r="H17" s="40" t="s">
        <v>234</v>
      </c>
      <c r="I17" s="41">
        <v>0</v>
      </c>
      <c r="J17" s="40" t="s">
        <v>601</v>
      </c>
      <c r="K17" s="40" t="s">
        <v>323</v>
      </c>
      <c r="L17" s="41">
        <v>0</v>
      </c>
    </row>
    <row r="18" spans="1:12" ht="15" customHeight="1">
      <c r="A18" s="40" t="s">
        <v>211</v>
      </c>
      <c r="B18" s="40" t="s">
        <v>212</v>
      </c>
      <c r="C18" s="41">
        <v>0</v>
      </c>
      <c r="D18" s="40" t="s">
        <v>213</v>
      </c>
      <c r="E18" s="40" t="s">
        <v>214</v>
      </c>
      <c r="F18" s="41">
        <v>0</v>
      </c>
      <c r="G18" s="40" t="s">
        <v>602</v>
      </c>
      <c r="H18" s="40" t="s">
        <v>324</v>
      </c>
      <c r="I18" s="41">
        <v>0</v>
      </c>
      <c r="J18" s="40" t="s">
        <v>603</v>
      </c>
      <c r="K18" s="40" t="s">
        <v>325</v>
      </c>
      <c r="L18" s="41">
        <v>0</v>
      </c>
    </row>
    <row r="19" spans="1:12" ht="15" customHeight="1">
      <c r="A19" s="40" t="s">
        <v>217</v>
      </c>
      <c r="B19" s="40" t="s">
        <v>218</v>
      </c>
      <c r="C19" s="41">
        <v>0</v>
      </c>
      <c r="D19" s="40" t="s">
        <v>219</v>
      </c>
      <c r="E19" s="40" t="s">
        <v>220</v>
      </c>
      <c r="F19" s="41">
        <v>0</v>
      </c>
      <c r="G19" s="40" t="s">
        <v>143</v>
      </c>
      <c r="H19" s="40" t="s">
        <v>144</v>
      </c>
      <c r="I19" s="41">
        <v>82506</v>
      </c>
      <c r="J19" s="40" t="s">
        <v>604</v>
      </c>
      <c r="K19" s="40" t="s">
        <v>326</v>
      </c>
      <c r="L19" s="41">
        <v>0</v>
      </c>
    </row>
    <row r="20" spans="1:12" ht="15" customHeight="1">
      <c r="A20" s="40" t="s">
        <v>223</v>
      </c>
      <c r="B20" s="40" t="s">
        <v>224</v>
      </c>
      <c r="C20" s="41">
        <v>475568.8</v>
      </c>
      <c r="D20" s="40" t="s">
        <v>225</v>
      </c>
      <c r="E20" s="40" t="s">
        <v>226</v>
      </c>
      <c r="F20" s="41">
        <v>0</v>
      </c>
      <c r="G20" s="40" t="s">
        <v>149</v>
      </c>
      <c r="H20" s="40" t="s">
        <v>150</v>
      </c>
      <c r="I20" s="41">
        <v>0</v>
      </c>
      <c r="J20" s="40" t="s">
        <v>286</v>
      </c>
      <c r="K20" s="40" t="s">
        <v>287</v>
      </c>
      <c r="L20" s="41">
        <v>0</v>
      </c>
    </row>
    <row r="21" spans="1:12" ht="15" customHeight="1">
      <c r="A21" s="40" t="s">
        <v>229</v>
      </c>
      <c r="B21" s="40" t="s">
        <v>230</v>
      </c>
      <c r="C21" s="41">
        <v>0</v>
      </c>
      <c r="D21" s="40" t="s">
        <v>231</v>
      </c>
      <c r="E21" s="40" t="s">
        <v>232</v>
      </c>
      <c r="F21" s="41">
        <v>239045</v>
      </c>
      <c r="G21" s="40" t="s">
        <v>155</v>
      </c>
      <c r="H21" s="40" t="s">
        <v>156</v>
      </c>
      <c r="I21" s="41">
        <v>82506</v>
      </c>
      <c r="J21" s="40" t="s">
        <v>295</v>
      </c>
      <c r="K21" s="40" t="s">
        <v>296</v>
      </c>
      <c r="L21" s="41">
        <v>0</v>
      </c>
    </row>
    <row r="22" spans="1:12" ht="15" customHeight="1">
      <c r="A22" s="40" t="s">
        <v>235</v>
      </c>
      <c r="B22" s="40" t="s">
        <v>236</v>
      </c>
      <c r="C22" s="41">
        <v>0</v>
      </c>
      <c r="D22" s="40" t="s">
        <v>237</v>
      </c>
      <c r="E22" s="40" t="s">
        <v>238</v>
      </c>
      <c r="F22" s="41">
        <v>0</v>
      </c>
      <c r="G22" s="40" t="s">
        <v>161</v>
      </c>
      <c r="H22" s="40" t="s">
        <v>162</v>
      </c>
      <c r="I22" s="41">
        <v>0</v>
      </c>
      <c r="J22" s="40" t="s">
        <v>299</v>
      </c>
      <c r="K22" s="40" t="s">
        <v>300</v>
      </c>
      <c r="L22" s="41">
        <v>0</v>
      </c>
    </row>
    <row r="23" spans="1:12" ht="15" customHeight="1">
      <c r="A23" s="40" t="s">
        <v>241</v>
      </c>
      <c r="B23" s="40" t="s">
        <v>242</v>
      </c>
      <c r="C23" s="41">
        <v>0</v>
      </c>
      <c r="D23" s="40" t="s">
        <v>243</v>
      </c>
      <c r="E23" s="40" t="s">
        <v>244</v>
      </c>
      <c r="F23" s="41">
        <v>0</v>
      </c>
      <c r="G23" s="40" t="s">
        <v>167</v>
      </c>
      <c r="H23" s="40" t="s">
        <v>168</v>
      </c>
      <c r="I23" s="41">
        <v>0</v>
      </c>
      <c r="J23" s="40" t="s">
        <v>583</v>
      </c>
      <c r="K23" s="40" t="s">
        <v>327</v>
      </c>
      <c r="L23" s="41">
        <v>0</v>
      </c>
    </row>
    <row r="24" spans="1:12" ht="15" customHeight="1">
      <c r="A24" s="40" t="s">
        <v>247</v>
      </c>
      <c r="B24" s="40" t="s">
        <v>248</v>
      </c>
      <c r="C24" s="41">
        <v>99818.8</v>
      </c>
      <c r="D24" s="40" t="s">
        <v>249</v>
      </c>
      <c r="E24" s="40" t="s">
        <v>250</v>
      </c>
      <c r="F24" s="41">
        <v>0</v>
      </c>
      <c r="G24" s="40" t="s">
        <v>173</v>
      </c>
      <c r="H24" s="40" t="s">
        <v>174</v>
      </c>
      <c r="I24" s="41">
        <v>0</v>
      </c>
      <c r="J24" s="40" t="s">
        <v>584</v>
      </c>
      <c r="K24" s="40" t="s">
        <v>328</v>
      </c>
      <c r="L24" s="41">
        <v>0</v>
      </c>
    </row>
    <row r="25" spans="1:12" ht="15" customHeight="1">
      <c r="A25" s="40" t="s">
        <v>253</v>
      </c>
      <c r="B25" s="40" t="s">
        <v>254</v>
      </c>
      <c r="C25" s="41">
        <v>0</v>
      </c>
      <c r="D25" s="40" t="s">
        <v>255</v>
      </c>
      <c r="E25" s="40" t="s">
        <v>256</v>
      </c>
      <c r="F25" s="41">
        <v>0</v>
      </c>
      <c r="G25" s="40" t="s">
        <v>179</v>
      </c>
      <c r="H25" s="40" t="s">
        <v>180</v>
      </c>
      <c r="I25" s="41">
        <v>0</v>
      </c>
      <c r="J25" s="40" t="s">
        <v>303</v>
      </c>
      <c r="K25" s="40" t="s">
        <v>304</v>
      </c>
      <c r="L25" s="41">
        <v>0</v>
      </c>
    </row>
    <row r="26" spans="1:12" ht="15" customHeight="1">
      <c r="A26" s="40" t="s">
        <v>259</v>
      </c>
      <c r="B26" s="40" t="s">
        <v>260</v>
      </c>
      <c r="C26" s="41">
        <v>0</v>
      </c>
      <c r="D26" s="40" t="s">
        <v>261</v>
      </c>
      <c r="E26" s="40" t="s">
        <v>262</v>
      </c>
      <c r="F26" s="41">
        <v>0</v>
      </c>
      <c r="G26" s="40" t="s">
        <v>185</v>
      </c>
      <c r="H26" s="40" t="s">
        <v>186</v>
      </c>
      <c r="I26" s="41">
        <v>0</v>
      </c>
      <c r="J26" s="40"/>
      <c r="K26" s="40"/>
      <c r="L26" s="42"/>
    </row>
    <row r="27" spans="1:12" ht="15" customHeight="1">
      <c r="A27" s="40" t="s">
        <v>265</v>
      </c>
      <c r="B27" s="40" t="s">
        <v>266</v>
      </c>
      <c r="C27" s="41">
        <v>0</v>
      </c>
      <c r="D27" s="40" t="s">
        <v>267</v>
      </c>
      <c r="E27" s="40" t="s">
        <v>268</v>
      </c>
      <c r="F27" s="41">
        <v>0</v>
      </c>
      <c r="G27" s="40" t="s">
        <v>191</v>
      </c>
      <c r="H27" s="40" t="s">
        <v>192</v>
      </c>
      <c r="I27" s="41">
        <v>0</v>
      </c>
      <c r="J27" s="40"/>
      <c r="K27" s="40"/>
      <c r="L27" s="42"/>
    </row>
    <row r="28" spans="1:12" ht="15" customHeight="1">
      <c r="A28" s="40" t="s">
        <v>271</v>
      </c>
      <c r="B28" s="40" t="s">
        <v>272</v>
      </c>
      <c r="C28" s="41">
        <v>375750</v>
      </c>
      <c r="D28" s="40" t="s">
        <v>273</v>
      </c>
      <c r="E28" s="40" t="s">
        <v>274</v>
      </c>
      <c r="F28" s="41">
        <v>0</v>
      </c>
      <c r="G28" s="40" t="s">
        <v>197</v>
      </c>
      <c r="H28" s="40" t="s">
        <v>198</v>
      </c>
      <c r="I28" s="41">
        <v>0</v>
      </c>
      <c r="J28" s="40"/>
      <c r="K28" s="40"/>
      <c r="L28" s="42"/>
    </row>
    <row r="29" spans="1:12" ht="15" customHeight="1">
      <c r="A29" s="40" t="s">
        <v>276</v>
      </c>
      <c r="B29" s="40" t="s">
        <v>277</v>
      </c>
      <c r="C29" s="41">
        <v>0</v>
      </c>
      <c r="D29" s="40" t="s">
        <v>278</v>
      </c>
      <c r="E29" s="40" t="s">
        <v>279</v>
      </c>
      <c r="F29" s="41">
        <v>0</v>
      </c>
      <c r="G29" s="40" t="s">
        <v>203</v>
      </c>
      <c r="H29" s="40" t="s">
        <v>204</v>
      </c>
      <c r="I29" s="41">
        <v>0</v>
      </c>
      <c r="J29" s="40"/>
      <c r="K29" s="40"/>
      <c r="L29" s="42"/>
    </row>
    <row r="30" spans="1:12" ht="15" customHeight="1">
      <c r="A30" s="40" t="s">
        <v>282</v>
      </c>
      <c r="B30" s="40" t="s">
        <v>283</v>
      </c>
      <c r="C30" s="41">
        <v>0</v>
      </c>
      <c r="D30" s="40" t="s">
        <v>284</v>
      </c>
      <c r="E30" s="40" t="s">
        <v>285</v>
      </c>
      <c r="F30" s="41">
        <v>10828.97</v>
      </c>
      <c r="G30" s="40" t="s">
        <v>209</v>
      </c>
      <c r="H30" s="40" t="s">
        <v>210</v>
      </c>
      <c r="I30" s="41">
        <v>0</v>
      </c>
      <c r="J30" s="40"/>
      <c r="K30" s="40"/>
      <c r="L30" s="42"/>
    </row>
    <row r="31" spans="1:12" ht="15" customHeight="1">
      <c r="A31" s="40" t="s">
        <v>582</v>
      </c>
      <c r="B31" s="40" t="s">
        <v>288</v>
      </c>
      <c r="C31" s="41">
        <v>0</v>
      </c>
      <c r="D31" s="40" t="s">
        <v>289</v>
      </c>
      <c r="E31" s="40" t="s">
        <v>290</v>
      </c>
      <c r="F31" s="41">
        <v>0</v>
      </c>
      <c r="G31" s="40" t="s">
        <v>215</v>
      </c>
      <c r="H31" s="40" t="s">
        <v>216</v>
      </c>
      <c r="I31" s="41">
        <v>0</v>
      </c>
      <c r="J31" s="40"/>
      <c r="K31" s="40"/>
      <c r="L31" s="42"/>
    </row>
    <row r="32" spans="1:12" ht="15" customHeight="1">
      <c r="A32" s="40" t="s">
        <v>291</v>
      </c>
      <c r="B32" s="40" t="s">
        <v>329</v>
      </c>
      <c r="C32" s="41">
        <v>0</v>
      </c>
      <c r="D32" s="40" t="s">
        <v>293</v>
      </c>
      <c r="E32" s="40" t="s">
        <v>294</v>
      </c>
      <c r="F32" s="41">
        <v>0</v>
      </c>
      <c r="G32" s="40" t="s">
        <v>221</v>
      </c>
      <c r="H32" s="40" t="s">
        <v>222</v>
      </c>
      <c r="I32" s="41">
        <v>0</v>
      </c>
      <c r="J32" s="40"/>
      <c r="K32" s="40"/>
      <c r="L32" s="42"/>
    </row>
    <row r="33" spans="1:12" ht="15" customHeight="1">
      <c r="A33" s="40"/>
      <c r="B33" s="40"/>
      <c r="C33" s="46"/>
      <c r="D33" s="40" t="s">
        <v>297</v>
      </c>
      <c r="E33" s="40" t="s">
        <v>298</v>
      </c>
      <c r="F33" s="41">
        <v>0</v>
      </c>
      <c r="G33" s="40" t="s">
        <v>227</v>
      </c>
      <c r="H33" s="40" t="s">
        <v>228</v>
      </c>
      <c r="I33" s="41">
        <v>0</v>
      </c>
      <c r="J33" s="40"/>
      <c r="K33" s="40"/>
      <c r="L33" s="42"/>
    </row>
    <row r="34" spans="1:12" ht="15" customHeight="1">
      <c r="A34" s="40"/>
      <c r="B34" s="40"/>
      <c r="C34" s="42"/>
      <c r="D34" s="40" t="s">
        <v>301</v>
      </c>
      <c r="E34" s="40" t="s">
        <v>302</v>
      </c>
      <c r="F34" s="41">
        <v>0</v>
      </c>
      <c r="G34" s="40" t="s">
        <v>233</v>
      </c>
      <c r="H34" s="40" t="s">
        <v>234</v>
      </c>
      <c r="I34" s="41">
        <v>0</v>
      </c>
      <c r="J34" s="40"/>
      <c r="K34" s="40"/>
      <c r="L34" s="42"/>
    </row>
    <row r="35" spans="1:12" ht="15" customHeight="1">
      <c r="A35" s="40"/>
      <c r="B35" s="40"/>
      <c r="C35" s="42"/>
      <c r="D35" s="40" t="s">
        <v>305</v>
      </c>
      <c r="E35" s="40" t="s">
        <v>306</v>
      </c>
      <c r="F35" s="41">
        <v>0</v>
      </c>
      <c r="G35" s="40" t="s">
        <v>239</v>
      </c>
      <c r="H35" s="40" t="s">
        <v>240</v>
      </c>
      <c r="I35" s="41">
        <v>0</v>
      </c>
      <c r="J35" s="40"/>
      <c r="K35" s="40"/>
      <c r="L35" s="42"/>
    </row>
    <row r="36" spans="1:12" ht="15" customHeight="1">
      <c r="A36" s="40"/>
      <c r="B36" s="40"/>
      <c r="C36" s="42"/>
      <c r="D36" s="40" t="s">
        <v>307</v>
      </c>
      <c r="E36" s="40" t="s">
        <v>308</v>
      </c>
      <c r="F36" s="41">
        <v>0</v>
      </c>
      <c r="G36" s="40"/>
      <c r="H36" s="40"/>
      <c r="I36" s="46"/>
      <c r="J36" s="40"/>
      <c r="K36" s="40"/>
      <c r="L36" s="42"/>
    </row>
    <row r="37" spans="1:12" ht="15" customHeight="1">
      <c r="A37" s="40"/>
      <c r="B37" s="40"/>
      <c r="C37" s="42"/>
      <c r="D37" s="40" t="s">
        <v>309</v>
      </c>
      <c r="E37" s="40" t="s">
        <v>310</v>
      </c>
      <c r="F37" s="41">
        <v>0</v>
      </c>
      <c r="G37" s="40"/>
      <c r="H37" s="40"/>
      <c r="I37" s="42"/>
      <c r="J37" s="40"/>
      <c r="K37" s="40"/>
      <c r="L37" s="42"/>
    </row>
    <row r="38" spans="1:12" ht="15" customHeight="1">
      <c r="A38" s="40"/>
      <c r="B38" s="40"/>
      <c r="C38" s="42"/>
      <c r="D38" s="40" t="s">
        <v>311</v>
      </c>
      <c r="E38" s="40" t="s">
        <v>312</v>
      </c>
      <c r="F38" s="45">
        <v>0</v>
      </c>
      <c r="G38" s="40"/>
      <c r="H38" s="40"/>
      <c r="I38" s="42"/>
      <c r="J38" s="40"/>
      <c r="K38" s="40"/>
      <c r="L38" s="42"/>
    </row>
    <row r="39" spans="1:12" ht="15" customHeight="1">
      <c r="A39" s="134" t="s">
        <v>330</v>
      </c>
      <c r="B39" s="134"/>
      <c r="C39" s="134"/>
      <c r="D39" s="134"/>
      <c r="E39" s="134"/>
      <c r="F39" s="134"/>
      <c r="G39" s="134"/>
      <c r="H39" s="134"/>
      <c r="I39" s="134"/>
      <c r="J39" s="134"/>
      <c r="K39" s="134"/>
      <c r="L39" s="134"/>
    </row>
  </sheetData>
  <mergeCells count="2">
    <mergeCell ref="A4:L4"/>
    <mergeCell ref="A39:L39"/>
  </mergeCells>
  <phoneticPr fontId="14" type="noConversion"/>
  <printOptions horizontalCentered="1"/>
  <pageMargins left="7.8472222222222193E-2" right="0.23611111111111099" top="0.156944444444444" bottom="1" header="0.5" footer="0.5"/>
  <pageSetup paperSize="8" scale="78"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17"/>
  <sheetViews>
    <sheetView workbookViewId="0">
      <selection sqref="A1:XFD1048576"/>
    </sheetView>
  </sheetViews>
  <sheetFormatPr defaultRowHeight="15.6"/>
  <cols>
    <col min="1" max="3" width="2.5" style="35" customWidth="1"/>
    <col min="4" max="4" width="29.5" style="35" customWidth="1"/>
    <col min="5" max="8" width="12.59765625" style="35" customWidth="1"/>
    <col min="9" max="10" width="13.5" style="35" customWidth="1"/>
    <col min="11" max="11" width="12.59765625" style="35" customWidth="1"/>
    <col min="12" max="13" width="13.5" style="35" customWidth="1"/>
    <col min="14" max="17" width="12.59765625" style="35" customWidth="1"/>
    <col min="18" max="19" width="13.5" style="35" customWidth="1"/>
    <col min="20" max="20" width="12.59765625" style="35" customWidth="1"/>
    <col min="21" max="16384" width="8.796875" style="37"/>
  </cols>
  <sheetData>
    <row r="1" spans="1:20" ht="35.25" customHeight="1">
      <c r="K1" s="36" t="s">
        <v>331</v>
      </c>
    </row>
    <row r="2" spans="1:20" ht="18" customHeight="1">
      <c r="T2" s="38" t="s">
        <v>332</v>
      </c>
    </row>
    <row r="3" spans="1:20" ht="18" customHeight="1">
      <c r="A3" s="38" t="s">
        <v>494</v>
      </c>
      <c r="T3" s="38" t="s">
        <v>2</v>
      </c>
    </row>
    <row r="4" spans="1:20" ht="39.75" customHeight="1">
      <c r="A4" s="135" t="s">
        <v>5</v>
      </c>
      <c r="B4" s="135"/>
      <c r="C4" s="135"/>
      <c r="D4" s="135"/>
      <c r="E4" s="135" t="s">
        <v>125</v>
      </c>
      <c r="F4" s="135"/>
      <c r="G4" s="135"/>
      <c r="H4" s="135" t="s">
        <v>126</v>
      </c>
      <c r="I4" s="135"/>
      <c r="J4" s="135"/>
      <c r="K4" s="135" t="s">
        <v>127</v>
      </c>
      <c r="L4" s="135"/>
      <c r="M4" s="135"/>
      <c r="N4" s="135"/>
      <c r="O4" s="135"/>
      <c r="P4" s="135" t="s">
        <v>76</v>
      </c>
      <c r="Q4" s="135"/>
      <c r="R4" s="135"/>
      <c r="S4" s="135"/>
      <c r="T4" s="135"/>
    </row>
    <row r="5" spans="1:20" ht="26.25" customHeight="1">
      <c r="A5" s="135" t="s">
        <v>128</v>
      </c>
      <c r="B5" s="135"/>
      <c r="C5" s="135"/>
      <c r="D5" s="135" t="s">
        <v>88</v>
      </c>
      <c r="E5" s="135" t="s">
        <v>94</v>
      </c>
      <c r="F5" s="135" t="s">
        <v>129</v>
      </c>
      <c r="G5" s="135" t="s">
        <v>130</v>
      </c>
      <c r="H5" s="135" t="s">
        <v>94</v>
      </c>
      <c r="I5" s="135" t="s">
        <v>98</v>
      </c>
      <c r="J5" s="135" t="s">
        <v>99</v>
      </c>
      <c r="K5" s="135" t="s">
        <v>94</v>
      </c>
      <c r="L5" s="135" t="s">
        <v>98</v>
      </c>
      <c r="M5" s="135"/>
      <c r="N5" s="135" t="s">
        <v>98</v>
      </c>
      <c r="O5" s="135" t="s">
        <v>99</v>
      </c>
      <c r="P5" s="135" t="s">
        <v>94</v>
      </c>
      <c r="Q5" s="135" t="s">
        <v>129</v>
      </c>
      <c r="R5" s="135" t="s">
        <v>130</v>
      </c>
      <c r="S5" s="135" t="s">
        <v>130</v>
      </c>
      <c r="T5" s="135"/>
    </row>
    <row r="6" spans="1:20" ht="28.95" customHeight="1">
      <c r="A6" s="135"/>
      <c r="B6" s="135"/>
      <c r="C6" s="135"/>
      <c r="D6" s="135"/>
      <c r="E6" s="135"/>
      <c r="F6" s="135"/>
      <c r="G6" s="135" t="s">
        <v>89</v>
      </c>
      <c r="H6" s="135"/>
      <c r="I6" s="135"/>
      <c r="J6" s="135" t="s">
        <v>89</v>
      </c>
      <c r="K6" s="135"/>
      <c r="L6" s="135" t="s">
        <v>89</v>
      </c>
      <c r="M6" s="135" t="s">
        <v>131</v>
      </c>
      <c r="N6" s="135" t="s">
        <v>132</v>
      </c>
      <c r="O6" s="135" t="s">
        <v>89</v>
      </c>
      <c r="P6" s="135"/>
      <c r="Q6" s="135"/>
      <c r="R6" s="135" t="s">
        <v>89</v>
      </c>
      <c r="S6" s="135" t="s">
        <v>133</v>
      </c>
      <c r="T6" s="135" t="s">
        <v>134</v>
      </c>
    </row>
    <row r="7" spans="1:20" ht="19.5" customHeight="1">
      <c r="A7" s="135"/>
      <c r="B7" s="135"/>
      <c r="C7" s="135"/>
      <c r="D7" s="135"/>
      <c r="E7" s="135"/>
      <c r="F7" s="135"/>
      <c r="G7" s="135"/>
      <c r="H7" s="135"/>
      <c r="I7" s="135"/>
      <c r="J7" s="135"/>
      <c r="K7" s="135"/>
      <c r="L7" s="135"/>
      <c r="M7" s="135"/>
      <c r="N7" s="135"/>
      <c r="O7" s="135"/>
      <c r="P7" s="135"/>
      <c r="Q7" s="135"/>
      <c r="R7" s="135"/>
      <c r="S7" s="135"/>
      <c r="T7" s="135"/>
    </row>
    <row r="8" spans="1:20" ht="19.5" customHeight="1">
      <c r="A8" s="135" t="s">
        <v>91</v>
      </c>
      <c r="B8" s="135" t="s">
        <v>92</v>
      </c>
      <c r="C8" s="135" t="s">
        <v>93</v>
      </c>
      <c r="D8" s="43" t="s">
        <v>9</v>
      </c>
      <c r="E8" s="39" t="s">
        <v>10</v>
      </c>
      <c r="F8" s="39" t="s">
        <v>11</v>
      </c>
      <c r="G8" s="39" t="s">
        <v>17</v>
      </c>
      <c r="H8" s="39" t="s">
        <v>20</v>
      </c>
      <c r="I8" s="39" t="s">
        <v>23</v>
      </c>
      <c r="J8" s="39" t="s">
        <v>26</v>
      </c>
      <c r="K8" s="39" t="s">
        <v>29</v>
      </c>
      <c r="L8" s="39" t="s">
        <v>32</v>
      </c>
      <c r="M8" s="39" t="s">
        <v>34</v>
      </c>
      <c r="N8" s="39" t="s">
        <v>36</v>
      </c>
      <c r="O8" s="39" t="s">
        <v>38</v>
      </c>
      <c r="P8" s="39" t="s">
        <v>40</v>
      </c>
      <c r="Q8" s="39" t="s">
        <v>42</v>
      </c>
      <c r="R8" s="39" t="s">
        <v>44</v>
      </c>
      <c r="S8" s="39" t="s">
        <v>46</v>
      </c>
      <c r="T8" s="39" t="s">
        <v>48</v>
      </c>
    </row>
    <row r="9" spans="1:20" ht="20.25" customHeight="1">
      <c r="A9" s="135"/>
      <c r="B9" s="135"/>
      <c r="C9" s="135"/>
      <c r="D9" s="43" t="s">
        <v>94</v>
      </c>
      <c r="E9" s="41">
        <v>0</v>
      </c>
      <c r="F9" s="41">
        <v>0</v>
      </c>
      <c r="G9" s="41">
        <v>0</v>
      </c>
      <c r="H9" s="41">
        <v>0</v>
      </c>
      <c r="I9" s="41">
        <v>0</v>
      </c>
      <c r="J9" s="41">
        <v>0</v>
      </c>
      <c r="K9" s="41">
        <v>0</v>
      </c>
      <c r="L9" s="41">
        <v>0</v>
      </c>
      <c r="M9" s="41">
        <v>0</v>
      </c>
      <c r="N9" s="41">
        <v>0</v>
      </c>
      <c r="O9" s="41">
        <v>0</v>
      </c>
      <c r="P9" s="41">
        <v>0</v>
      </c>
      <c r="Q9" s="41">
        <v>0</v>
      </c>
      <c r="R9" s="41">
        <v>0</v>
      </c>
      <c r="S9" s="41">
        <v>0</v>
      </c>
      <c r="T9" s="41">
        <v>0</v>
      </c>
    </row>
    <row r="10" spans="1:20" ht="20.25" customHeight="1">
      <c r="A10" s="134"/>
      <c r="B10" s="134"/>
      <c r="C10" s="134"/>
      <c r="D10" s="40"/>
      <c r="E10" s="41"/>
      <c r="F10" s="41"/>
      <c r="G10" s="41"/>
      <c r="H10" s="41"/>
      <c r="I10" s="41"/>
      <c r="J10" s="41"/>
      <c r="K10" s="41"/>
      <c r="L10" s="41"/>
      <c r="M10" s="41"/>
      <c r="N10" s="41"/>
      <c r="O10" s="41"/>
      <c r="P10" s="41"/>
      <c r="Q10" s="41"/>
      <c r="R10" s="41"/>
      <c r="S10" s="41"/>
      <c r="T10" s="41"/>
    </row>
    <row r="11" spans="1:20" ht="20.25" customHeight="1">
      <c r="A11" s="134" t="s">
        <v>333</v>
      </c>
      <c r="B11" s="134"/>
      <c r="C11" s="134"/>
      <c r="D11" s="134"/>
      <c r="E11" s="134"/>
      <c r="F11" s="134"/>
      <c r="G11" s="134"/>
      <c r="H11" s="134"/>
      <c r="I11" s="134"/>
      <c r="J11" s="134"/>
      <c r="K11" s="134"/>
      <c r="L11" s="134"/>
      <c r="M11" s="134"/>
      <c r="N11" s="134"/>
      <c r="O11" s="134"/>
      <c r="P11" s="134"/>
      <c r="Q11" s="134"/>
      <c r="R11" s="134"/>
      <c r="S11" s="134"/>
      <c r="T11" s="134"/>
    </row>
    <row r="12" spans="1:20" ht="20.25" customHeight="1">
      <c r="A12" s="35" t="s">
        <v>605</v>
      </c>
    </row>
    <row r="13" spans="1:20" ht="20.25" customHeight="1"/>
    <row r="14" spans="1:20" ht="20.25" customHeight="1"/>
    <row r="15" spans="1:20" ht="20.25" customHeight="1"/>
    <row r="16" spans="1:20" ht="20.25" customHeight="1"/>
    <row r="17" ht="24" customHeight="1"/>
  </sheetData>
  <mergeCells count="30">
    <mergeCell ref="A4:D4"/>
    <mergeCell ref="E4:G4"/>
    <mergeCell ref="H4:J4"/>
    <mergeCell ref="K4:O4"/>
    <mergeCell ref="P4:T4"/>
    <mergeCell ref="A8:A9"/>
    <mergeCell ref="B8:B9"/>
    <mergeCell ref="C8:C9"/>
    <mergeCell ref="A11:T11"/>
    <mergeCell ref="R5:T5"/>
    <mergeCell ref="A10:C10"/>
    <mergeCell ref="D5:D7"/>
    <mergeCell ref="E5:E7"/>
    <mergeCell ref="F5:F7"/>
    <mergeCell ref="G5:G7"/>
    <mergeCell ref="H5:H7"/>
    <mergeCell ref="I5:I7"/>
    <mergeCell ref="J5:J7"/>
    <mergeCell ref="K5:K7"/>
    <mergeCell ref="O5:O7"/>
    <mergeCell ref="P5:P7"/>
    <mergeCell ref="R6:R7"/>
    <mergeCell ref="S6:S7"/>
    <mergeCell ref="T6:T7"/>
    <mergeCell ref="A5:C7"/>
    <mergeCell ref="L5:N5"/>
    <mergeCell ref="L6:L7"/>
    <mergeCell ref="M6:M7"/>
    <mergeCell ref="N6:N7"/>
    <mergeCell ref="Q5:Q7"/>
  </mergeCells>
  <phoneticPr fontId="14" type="noConversion"/>
  <pageMargins left="0.71" right="0.71" top="0.75" bottom="0.75" header="0.31" footer="0.31"/>
  <pageSetup paperSize="9" scale="8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7"/>
  <sheetViews>
    <sheetView workbookViewId="0">
      <selection sqref="A1:XFD1048576"/>
    </sheetView>
  </sheetViews>
  <sheetFormatPr defaultRowHeight="15.6"/>
  <cols>
    <col min="1" max="3" width="2.5" style="35" customWidth="1"/>
    <col min="4" max="4" width="29.5" style="35" customWidth="1"/>
    <col min="5" max="6" width="13.5" style="35" customWidth="1"/>
    <col min="7" max="11" width="12.59765625" style="35" customWidth="1"/>
    <col min="12" max="12" width="13.5" style="35" customWidth="1"/>
    <col min="13" max="16384" width="8.796875" style="37"/>
  </cols>
  <sheetData>
    <row r="1" spans="1:12" ht="35.25" customHeight="1">
      <c r="G1" s="36" t="s">
        <v>334</v>
      </c>
    </row>
    <row r="2" spans="1:12" ht="18" customHeight="1">
      <c r="L2" s="38" t="s">
        <v>335</v>
      </c>
    </row>
    <row r="3" spans="1:12" ht="18" customHeight="1">
      <c r="A3" s="38" t="s">
        <v>494</v>
      </c>
      <c r="L3" s="38" t="s">
        <v>2</v>
      </c>
    </row>
    <row r="4" spans="1:12" ht="39.75" customHeight="1">
      <c r="A4" s="135" t="s">
        <v>5</v>
      </c>
      <c r="B4" s="135"/>
      <c r="C4" s="135"/>
      <c r="D4" s="135"/>
      <c r="E4" s="135" t="s">
        <v>125</v>
      </c>
      <c r="F4" s="135"/>
      <c r="G4" s="135"/>
      <c r="H4" s="135" t="s">
        <v>126</v>
      </c>
      <c r="I4" s="135" t="s">
        <v>127</v>
      </c>
      <c r="J4" s="135" t="s">
        <v>76</v>
      </c>
      <c r="K4" s="135"/>
      <c r="L4" s="135"/>
    </row>
    <row r="5" spans="1:12" ht="26.25" customHeight="1">
      <c r="A5" s="135" t="s">
        <v>128</v>
      </c>
      <c r="B5" s="135"/>
      <c r="C5" s="135"/>
      <c r="D5" s="135" t="s">
        <v>88</v>
      </c>
      <c r="E5" s="135" t="s">
        <v>94</v>
      </c>
      <c r="F5" s="135" t="s">
        <v>336</v>
      </c>
      <c r="G5" s="135" t="s">
        <v>337</v>
      </c>
      <c r="H5" s="135"/>
      <c r="I5" s="135"/>
      <c r="J5" s="135" t="s">
        <v>94</v>
      </c>
      <c r="K5" s="135" t="s">
        <v>336</v>
      </c>
      <c r="L5" s="133" t="s">
        <v>337</v>
      </c>
    </row>
    <row r="6" spans="1:12" ht="36" customHeight="1">
      <c r="A6" s="135"/>
      <c r="B6" s="135"/>
      <c r="C6" s="135"/>
      <c r="D6" s="135"/>
      <c r="E6" s="135"/>
      <c r="F6" s="135"/>
      <c r="G6" s="135"/>
      <c r="H6" s="135"/>
      <c r="I6" s="135"/>
      <c r="J6" s="135"/>
      <c r="K6" s="135"/>
      <c r="L6" s="133" t="s">
        <v>133</v>
      </c>
    </row>
    <row r="7" spans="1:12" ht="19.5" customHeight="1">
      <c r="A7" s="135"/>
      <c r="B7" s="135"/>
      <c r="C7" s="135"/>
      <c r="D7" s="135"/>
      <c r="E7" s="135"/>
      <c r="F7" s="135"/>
      <c r="G7" s="135"/>
      <c r="H7" s="135"/>
      <c r="I7" s="135"/>
      <c r="J7" s="135"/>
      <c r="K7" s="135"/>
      <c r="L7" s="133"/>
    </row>
    <row r="8" spans="1:12" ht="19.5" customHeight="1">
      <c r="A8" s="135" t="s">
        <v>91</v>
      </c>
      <c r="B8" s="135" t="s">
        <v>92</v>
      </c>
      <c r="C8" s="135" t="s">
        <v>93</v>
      </c>
      <c r="D8" s="43" t="s">
        <v>9</v>
      </c>
      <c r="E8" s="39" t="s">
        <v>10</v>
      </c>
      <c r="F8" s="39" t="s">
        <v>11</v>
      </c>
      <c r="G8" s="39" t="s">
        <v>17</v>
      </c>
      <c r="H8" s="39" t="s">
        <v>20</v>
      </c>
      <c r="I8" s="39" t="s">
        <v>23</v>
      </c>
      <c r="J8" s="39" t="s">
        <v>26</v>
      </c>
      <c r="K8" s="39" t="s">
        <v>29</v>
      </c>
      <c r="L8" s="39" t="s">
        <v>32</v>
      </c>
    </row>
    <row r="9" spans="1:12" ht="20.25" customHeight="1">
      <c r="A9" s="135"/>
      <c r="B9" s="135"/>
      <c r="C9" s="135"/>
      <c r="D9" s="43" t="s">
        <v>94</v>
      </c>
      <c r="E9" s="41">
        <v>0</v>
      </c>
      <c r="F9" s="41">
        <v>0</v>
      </c>
      <c r="G9" s="41">
        <v>0</v>
      </c>
      <c r="H9" s="41">
        <v>0</v>
      </c>
      <c r="I9" s="41">
        <v>0</v>
      </c>
      <c r="J9" s="41">
        <v>0</v>
      </c>
      <c r="K9" s="41">
        <v>0</v>
      </c>
      <c r="L9" s="41">
        <v>0</v>
      </c>
    </row>
    <row r="10" spans="1:12" ht="20.25" customHeight="1">
      <c r="A10" s="134"/>
      <c r="B10" s="134"/>
      <c r="C10" s="134"/>
      <c r="D10" s="40"/>
      <c r="E10" s="41"/>
      <c r="F10" s="41"/>
      <c r="G10" s="41"/>
      <c r="H10" s="41"/>
      <c r="I10" s="41"/>
      <c r="J10" s="41"/>
      <c r="K10" s="41"/>
      <c r="L10" s="41"/>
    </row>
    <row r="11" spans="1:12" ht="20.25" customHeight="1">
      <c r="A11" s="134" t="s">
        <v>338</v>
      </c>
      <c r="B11" s="134"/>
      <c r="C11" s="134"/>
      <c r="D11" s="134"/>
      <c r="E11" s="134"/>
      <c r="F11" s="134"/>
      <c r="G11" s="134"/>
      <c r="H11" s="134"/>
      <c r="I11" s="134"/>
      <c r="J11" s="134"/>
      <c r="K11" s="134"/>
      <c r="L11" s="134"/>
    </row>
    <row r="12" spans="1:12" ht="20.25" customHeight="1">
      <c r="A12" s="35" t="s">
        <v>606</v>
      </c>
    </row>
    <row r="13" spans="1:12" ht="20.25" customHeight="1"/>
    <row r="14" spans="1:12" ht="20.25" customHeight="1"/>
    <row r="15" spans="1:12" ht="20.25" customHeight="1"/>
    <row r="16" spans="1:12" ht="20.25" customHeight="1"/>
    <row r="17" ht="24" customHeight="1"/>
  </sheetData>
  <mergeCells count="18">
    <mergeCell ref="L5:L7"/>
    <mergeCell ref="A5:C7"/>
    <mergeCell ref="E4:G4"/>
    <mergeCell ref="E5:E7"/>
    <mergeCell ref="F5:F7"/>
    <mergeCell ref="G5:G7"/>
    <mergeCell ref="A11:L11"/>
    <mergeCell ref="A8:A9"/>
    <mergeCell ref="B8:B9"/>
    <mergeCell ref="C8:C9"/>
    <mergeCell ref="A4:D4"/>
    <mergeCell ref="J4:L4"/>
    <mergeCell ref="A10:C10"/>
    <mergeCell ref="D5:D7"/>
    <mergeCell ref="H4:H7"/>
    <mergeCell ref="I4:I7"/>
    <mergeCell ref="J5:J7"/>
    <mergeCell ref="K5:K7"/>
  </mergeCells>
  <phoneticPr fontId="14" type="noConversion"/>
  <printOptions horizontalCentered="1"/>
  <pageMargins left="0.51180555555555596" right="0.196527777777778"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10</vt:i4>
      </vt:variant>
    </vt:vector>
  </HeadingPairs>
  <TitlesOfParts>
    <vt:vector size="2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lpstr>附表10财政拨款“三公”经费、行政参公单位机关运行经费情况表!Print_Area</vt:lpstr>
      <vt:lpstr>附表1收入支出决算表!Print_Area</vt:lpstr>
      <vt:lpstr>附表2收入决算表!Print_Area</vt:lpstr>
      <vt:lpstr>附表3支出决算表!Print_Area</vt:lpstr>
      <vt:lpstr>附表4财政拨款收入支出决算表!Print_Area</vt:lpstr>
      <vt:lpstr>附表5一般公共预算财政拨款收入支出决算表!Print_Area</vt:lpstr>
      <vt:lpstr>附表6一般公共预算财政拨款基本支出决算表!Print_Area</vt:lpstr>
      <vt:lpstr>附表7一般公共预算财政拨款项目支出决算表!Print_Area</vt:lpstr>
      <vt:lpstr>附表8政府性基金预算财政拨款收入支出决算表!Print_Area</vt:lpstr>
      <vt:lpstr>附表9国有资本经营预算财政拨款收入支出决算表!Print_Area</vt:lpstr>
    </vt:vector>
  </TitlesOfParts>
  <Company>MC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530296348@qq.com</cp:lastModifiedBy>
  <cp:revision>1</cp:revision>
  <cp:lastPrinted>2017-07-10T03:10:22Z</cp:lastPrinted>
  <dcterms:created xsi:type="dcterms:W3CDTF">2006-02-13T05:15:25Z</dcterms:created>
  <dcterms:modified xsi:type="dcterms:W3CDTF">2025-08-13T09:39:49Z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true</vt:bool>
  </property>
  <property fmtid="{D5CDD505-2E9C-101B-9397-08002B2CF9AE}" pid="4" name="ICV">
    <vt:lpwstr>A7F1502EB5854EA9BFACDB29659F8956_13</vt:lpwstr>
  </property>
</Properties>
</file>