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9" activeTab="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44525"/>
</workbook>
</file>

<file path=xl/sharedStrings.xml><?xml version="1.0" encoding="utf-8"?>
<sst xmlns="http://schemas.openxmlformats.org/spreadsheetml/2006/main" count="732">
  <si>
    <t>收入支出决算表</t>
  </si>
  <si>
    <t>公开01表</t>
  </si>
  <si>
    <t>部门：昆明市东川区交通运输局（本级）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</si>
  <si>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</si>
  <si>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</si>
  <si>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</si>
  <si>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</si>
  <si>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</si>
  <si>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</si>
  <si>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</si>
  <si>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</si>
  <si>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</si>
  <si>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</si>
  <si>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</si>
  <si>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</si>
  <si>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</si>
  <si>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</si>
  <si>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</si>
  <si>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</si>
  <si>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</si>
  <si>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</si>
  <si>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</si>
  <si>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</si>
  <si>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</si>
  <si>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</si>
  <si>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</si>
  <si>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</si>
  <si>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</si>
  <si>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</si>
  <si>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</si>
  <si>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</si>
  <si>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</si>
  <si>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</si>
  <si>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</si>
  <si>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</si>
  <si>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</si>
  <si>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</si>
  <si>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</si>
  <si>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</si>
  <si>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</si>
  <si>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</si>
  <si>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</si>
  <si>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</si>
  <si>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</si>
  <si>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</si>
  <si>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</si>
  <si>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</si>
  <si>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</si>
  <si>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</si>
  <si>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</si>
  <si>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</si>
  <si>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</si>
  <si>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</si>
  <si>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</si>
  <si>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</si>
  <si>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</si>
  <si>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</si>
  <si>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</si>
  <si>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</si>
  <si>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</si>
  <si>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</si>
  <si>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</si>
  <si>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</si>
  <si>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</si>
  <si>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</si>
  <si>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</si>
  <si>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</si>
  <si>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</si>
  <si>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</si>
  <si>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</si>
  <si>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</si>
  <si>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</si>
  <si>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</si>
  <si>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</si>
  <si>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</si>
  <si>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</si>
  <si>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</si>
  <si>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</si>
  <si>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</si>
  <si>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</si>
  <si>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</si>
  <si>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</si>
  <si>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</si>
  <si>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</si>
  <si>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</si>
  <si>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</si>
  <si>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</si>
  <si>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</si>
  <si>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</si>
  <si>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</si>
  <si>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</si>
  <si>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</si>
  <si>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</si>
  <si>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</si>
  <si>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</si>
  <si>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</si>
  <si>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</si>
  <si>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</si>
  <si>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</si>
  <si>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</si>
  <si>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</si>
  <si>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</si>
  <si>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</si>
  <si>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</si>
  <si>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</si>
  <si>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</si>
  <si>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</si>
  <si>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</si>
  <si>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</si>
  <si>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</si>
  <si>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</si>
  <si>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</si>
  <si>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</si>
  <si>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</si>
  <si>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</si>
  <si>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</si>
  <si>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</si>
  <si>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</si>
  <si>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</si>
  <si>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</si>
  <si>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</si>
  <si>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</si>
  <si>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</si>
  <si>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</si>
  <si>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</si>
  <si>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</si>
  <si>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</si>
  <si>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</si>
  <si>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</si>
  <si>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</si>
  <si>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</si>
  <si>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</si>
  <si>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</si>
  <si>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</si>
  <si>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</si>
  <si>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</si>
  <si>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</si>
  <si>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</si>
  <si>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</si>
  <si>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</si>
  <si>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</si>
  <si>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</si>
  <si>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</si>
  <si>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</si>
  <si>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</si>
  <si>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</si>
  <si>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</si>
  <si>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</si>
  <si>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</si>
  <si>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</si>
  <si>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</si>
  <si>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</si>
  <si>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</si>
  <si>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</si>
  <si>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</si>
  <si>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</si>
  <si>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</si>
  <si>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</si>
  <si>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</si>
  <si>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</si>
  <si>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</si>
  <si>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</si>
  <si>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</si>
  <si>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21208</t>
  </si>
  <si>
    <t>国有土地使用权出让收入安排的支出</t>
  </si>
  <si>
    <t>2120803</t>
  </si>
  <si>
    <t>城市建设支出</t>
  </si>
  <si>
    <t>2120804</t>
  </si>
  <si>
    <t>农村基础设施建设支出</t>
  </si>
  <si>
    <t>213</t>
  </si>
  <si>
    <t>农林水支出</t>
  </si>
  <si>
    <t>21305</t>
  </si>
  <si>
    <t>巩固脱贫攻坚成果衔接乡村振兴</t>
  </si>
  <si>
    <t>2130504</t>
  </si>
  <si>
    <t>农村基础设施建设</t>
  </si>
  <si>
    <t>214</t>
  </si>
  <si>
    <t>交通运输支出</t>
  </si>
  <si>
    <t>21401</t>
  </si>
  <si>
    <t>公路水路运输</t>
  </si>
  <si>
    <t>2140101</t>
  </si>
  <si>
    <t>行政运行</t>
  </si>
  <si>
    <t>2140104</t>
  </si>
  <si>
    <t>公路建设</t>
  </si>
  <si>
    <t>2140106</t>
  </si>
  <si>
    <t>公路养护</t>
  </si>
  <si>
    <t>2140112</t>
  </si>
  <si>
    <t>公路运输管理</t>
  </si>
  <si>
    <t>2140199</t>
  </si>
  <si>
    <t>其他公路水路运输支出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</si>
  <si>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</si>
  <si>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</si>
  <si>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</si>
  <si>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</si>
  <si>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</si>
  <si>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</si>
  <si>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</si>
  <si>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</si>
  <si>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</si>
  <si>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</si>
  <si>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</si>
  <si>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</si>
  <si>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</si>
  <si>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</si>
  <si>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</si>
  <si>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</si>
  <si>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</si>
  <si>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</si>
  <si>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</si>
  <si>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</si>
  <si>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</si>
  <si>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</si>
  <si>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</si>
  <si>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</si>
  <si>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</si>
  <si>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</si>
  <si>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</si>
  <si>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</si>
  <si>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</si>
  <si>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</si>
  <si>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</si>
  <si>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</si>
  <si>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</si>
  <si>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</si>
  <si>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</si>
  <si>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</si>
  <si>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</si>
  <si>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</si>
  <si>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</si>
  <si>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</si>
  <si>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</si>
  <si>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</si>
  <si>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</si>
  <si>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</si>
  <si>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</si>
  <si>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</si>
  <si>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</si>
  <si>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</si>
  <si>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</si>
  <si>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</si>
  <si>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</si>
  <si>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</si>
  <si>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</si>
  <si>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</si>
  <si>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</si>
  <si>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</si>
  <si>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</si>
  <si>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</si>
  <si>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</si>
  <si>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</si>
  <si>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</si>
  <si>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</si>
  <si>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</si>
  <si>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</si>
  <si>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</si>
  <si>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</si>
  <si>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</si>
  <si>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</si>
  <si>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</si>
  <si>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</si>
  <si>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</si>
  <si>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</si>
  <si>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</si>
  <si>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</si>
  <si>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</si>
  <si>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</si>
  <si>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</si>
  <si>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</si>
  <si>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</si>
  <si>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</si>
  <si>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</si>
  <si>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</si>
  <si>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</si>
  <si>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</si>
  <si>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</si>
  <si>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</si>
  <si>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</si>
  <si>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</si>
  <si>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</si>
  <si>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</si>
  <si>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</si>
  <si>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</si>
  <si>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</si>
  <si>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</si>
  <si>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</si>
  <si>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</si>
  <si>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</si>
  <si>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</si>
  <si>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</si>
  <si>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</si>
  <si>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</si>
  <si>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</si>
  <si>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</si>
  <si>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</si>
  <si>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</si>
  <si>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</si>
  <si>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</si>
  <si>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</si>
  <si>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</si>
  <si>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</si>
  <si>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</si>
  <si>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</si>
  <si>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</si>
  <si>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</si>
  <si>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</si>
  <si>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</si>
  <si>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</si>
  <si>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</si>
  <si>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</si>
  <si>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</si>
  <si>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</si>
  <si>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</si>
  <si>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</si>
  <si>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</si>
  <si>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</si>
  <si>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</si>
  <si>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</si>
  <si>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</si>
  <si>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</si>
  <si>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</si>
  <si>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</si>
  <si>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</si>
  <si>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</si>
  <si>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</si>
  <si>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</si>
  <si>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</si>
  <si>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</si>
  <si>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</si>
  <si>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</si>
  <si>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</si>
  <si>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</si>
  <si>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</si>
  <si>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</si>
  <si>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</si>
  <si>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</si>
  <si>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</si>
  <si>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</si>
  <si>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</si>
  <si>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</si>
  <si>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</si>
  <si>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</si>
  <si>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</si>
  <si>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</si>
  <si>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</si>
  <si>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</si>
  <si>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</si>
  <si>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</si>
  <si>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</si>
  <si>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</si>
  <si>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</si>
  <si>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</si>
  <si>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</si>
  <si>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</si>
  <si>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</si>
  <si>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</si>
  <si>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</si>
  <si>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</si>
  <si>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</si>
  <si>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</si>
  <si>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</si>
  <si>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</si>
  <si>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</si>
  <si>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</si>
  <si>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</si>
  <si>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</si>
  <si>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</si>
  <si>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</si>
  <si>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</si>
  <si>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</si>
  <si>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</si>
  <si>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</si>
  <si>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</si>
  <si>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</si>
  <si>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</si>
  <si>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</si>
  <si>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</si>
  <si>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</si>
  <si>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</si>
  <si>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</si>
  <si>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</si>
  <si>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</si>
  <si>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</si>
  <si>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</si>
  <si>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</si>
  <si>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</si>
  <si>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</si>
  <si>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</si>
  <si>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</si>
  <si>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</si>
  <si>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</si>
  <si>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</si>
  <si>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</si>
  <si>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</si>
  <si>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</si>
  <si>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</si>
  <si>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</si>
  <si>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</si>
  <si>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</si>
  <si>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</si>
  <si>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</si>
  <si>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</si>
  <si>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</si>
  <si>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</si>
  <si>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</si>
  <si>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</si>
  <si>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</si>
  <si>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</si>
  <si>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</si>
  <si>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</si>
  <si>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</si>
  <si>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</si>
  <si>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</si>
  <si>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</si>
  <si>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</si>
  <si>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</si>
  <si>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</si>
  <si>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</si>
  <si>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</si>
  <si>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</si>
  <si>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</si>
  <si>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</si>
  <si>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</si>
  <si>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</si>
  <si>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</si>
  <si>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</si>
  <si>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</si>
  <si>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</si>
  <si>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</si>
  <si>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</si>
  <si>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</si>
  <si>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</si>
  <si>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</si>
  <si>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</si>
  <si>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</si>
  <si>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</si>
  <si>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</si>
  <si>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</si>
  <si>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</si>
  <si>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</si>
  <si>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</si>
  <si>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</si>
  <si>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</si>
  <si>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</si>
  <si>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</si>
  <si>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</si>
  <si>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</si>
  <si>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</si>
  <si>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</si>
  <si>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</si>
  <si>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</si>
  <si>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</si>
  <si>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</si>
  <si>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</si>
  <si>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</si>
  <si>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</si>
  <si>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</si>
  <si>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</si>
  <si>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</si>
  <si>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</si>
  <si>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</si>
  <si>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</si>
  <si>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</si>
  <si>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</si>
  <si>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</si>
  <si>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本单位2024年度无国有资本经营预算财政拨款收入，《国有资本经营预算财政拨款收入支出决算表》为空表。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</si>
  <si>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</si>
  <si>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</si>
  <si>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</si>
  <si>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</si>
  <si>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</si>
  <si>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</si>
  <si>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</si>
  <si>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</si>
  <si>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</si>
  <si>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</si>
  <si>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</si>
  <si>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</si>
  <si>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</si>
  <si>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</si>
  <si>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</si>
  <si>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</si>
  <si>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</si>
  <si>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</si>
  <si>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</si>
  <si>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</si>
  <si>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</si>
  <si>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</si>
  <si>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</si>
  <si>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</si>
  <si>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</si>
  <si>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</si>
  <si>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</si>
  <si>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</si>
  <si>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</si>
  <si>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</si>
  <si>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</si>
  <si>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</si>
  <si>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</si>
  <si>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</si>
  <si>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</si>
  <si>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</si>
  <si>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</si>
  <si>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</si>
  <si>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</si>
  <si>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</si>
  <si>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</si>
  <si>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</si>
  <si>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</si>
  <si>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</si>
  <si>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</si>
  <si>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</si>
  <si>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</si>
  <si>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</si>
  <si>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</si>
  <si>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</si>
  <si>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</si>
  <si>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</si>
  <si>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</si>
  <si>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</si>
  <si>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</si>
  <si>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</si>
  <si>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</si>
  <si>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</si>
  <si>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</si>
  <si>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1、贯彻执行国家和省、市有关交通工作的方针、政策和法规；制定全区公路、水路交通行业发展战略，并贯彻执行;2、按照省、市交通部门的统筹安排，负责全区交通道路、水路基础设施的建设，公路的规划勘测设计、工程质检、养护和管理。负责对交通市场的行政管理和行政执法，监督交通基础建设资金的管理和使用;3、负责交通运政管理，培养和完善交通运输市场。负责城乡道路运输（含租车行、城市出租汽车、旅游客运、城市公共交通运输）的管理工作；负责对旅客运输（含短、长途客运站点）、货物运输、搬运、装卸、仓储和运输服务业的管理;4、负责全区地方公路路政管理、路产路权维护，公路巡查，超限运输管理，路政行政执法;5、负责汽车维修市场、汽车驾驶培训校（站）、汽车驾驶员培训的行业管理和营运车辆综合技术检测的管理;6、负责东川辖区内的水上交通安全监督管理工作，负责全区港口、码头和水上运输的行业管理、监督检查;7、指导交通行业精神文明建设、职工队伍建设，按照干管权限管理好局属单位的主要领导干部;8、负责交通质量、技术监督和交通科技工作，管理交通行业教育培训；指导交通行业协会的工作;9、协同区安全生产监督管理局、区交通安全委员会、公安局交警大队等部门共同做好交通安全工作;10、负责全区公路、水路交通行业综合统计等各类报表工作，提供信息和咨询服务;11、贯彻执行国家国防交通工作的方针、政策和法律、法规，起草全区交通战备的法规草案，制定有关政策和措施，规划全区国防交通网络布局，拟订东川区国防交通保障计划，组织国防交通保障应急队伍，指导、检查、监督本地区国防交通工作，协调处理有关问题;12、承办区委、区政府、区国防动员委员会和上级机关交办的其它事项。</t>
  </si>
  <si>
    <t>（二）部门绩效目标的设立情况</t>
  </si>
  <si>
    <t>根据各工程项目情况、人员运转费用情况设立专项绩效目标，定期开展绩效跟踪监控及项目自评。</t>
  </si>
  <si>
    <t>（三）部门整体收支情况</t>
  </si>
  <si>
    <t>2024年昆明市东川区交通运输局实际收入53,261,504.33元，各项收入占比情况：一般公共预算财政拨款收入51,166,420.33元占总收入的96.06%；政府性基金预算财政拨款收入2,095,084.00元占总收入的3.94%。
昆明市东川区交通运输局2024年度支出合计53,261,504.33元,其中：基本支出4,482,390.57元，占总支出的8.41%；项目支出48,779,113.76元，占总支出的91.59%</t>
  </si>
  <si>
    <t>（四）部门预算管理制度建设情况</t>
  </si>
  <si>
    <t>提升预算编制水平，提高预算准确率，从严控制各项经费开支，提高经费的使用率。加强部门预算编制的科学性、准确性。建立标准化的预算编制，提高预算编制的科学性。在预算编制中树立“先预算，后花钱”的理念。</t>
  </si>
  <si>
    <r>
      <rPr>
        <sz val="10"/>
        <color rgb="FF000000"/>
        <rFont val="宋体"/>
        <charset val="0"/>
      </rPr>
      <t>（五）</t>
    </r>
    <r>
      <rPr>
        <sz val="10"/>
        <color rgb="FF000000"/>
        <rFont val="宋体"/>
        <charset val="0"/>
        <scheme val="major"/>
      </rPr>
      <t>严控“三公”经费支出</t>
    </r>
    <r>
      <rPr>
        <sz val="10"/>
        <color rgb="FF000000"/>
        <rFont val="宋体"/>
        <charset val="0"/>
      </rPr>
      <t>情况</t>
    </r>
  </si>
  <si>
    <r>
      <rPr>
        <sz val="10"/>
        <rFont val="Times New Roman"/>
        <charset val="0"/>
      </rPr>
      <t>2024</t>
    </r>
    <r>
      <rPr>
        <sz val="10"/>
        <rFont val="宋体"/>
        <charset val="0"/>
      </rPr>
      <t>年</t>
    </r>
    <r>
      <rPr>
        <sz val="10"/>
        <rFont val="Times New Roman"/>
        <charset val="0"/>
      </rPr>
      <t>“</t>
    </r>
    <r>
      <rPr>
        <sz val="10"/>
        <rFont val="宋体"/>
        <charset val="0"/>
      </rPr>
      <t>三公</t>
    </r>
    <r>
      <rPr>
        <sz val="10"/>
        <rFont val="Times New Roman"/>
        <charset val="0"/>
      </rPr>
      <t>”</t>
    </r>
    <r>
      <rPr>
        <sz val="10"/>
        <rFont val="宋体"/>
        <charset val="0"/>
      </rPr>
      <t>经费支出</t>
    </r>
    <r>
      <rPr>
        <sz val="10"/>
        <rFont val="Times New Roman"/>
        <charset val="0"/>
      </rPr>
      <t>33,508.36</t>
    </r>
    <r>
      <rPr>
        <sz val="10"/>
        <rFont val="宋体"/>
        <charset val="0"/>
      </rPr>
      <t>元，相较</t>
    </r>
    <r>
      <rPr>
        <sz val="10"/>
        <rFont val="Times New Roman"/>
        <charset val="0"/>
      </rPr>
      <t>2023</t>
    </r>
    <r>
      <rPr>
        <sz val="10"/>
        <rFont val="宋体"/>
        <charset val="0"/>
      </rPr>
      <t>年下降了13.12%，下降的原因为：2024年本单位厉行节约，又加之部分工程项目已经收尾，故较2023年有所下降。</t>
    </r>
  </si>
  <si>
    <t>二、绩效自评组织情况</t>
  </si>
  <si>
    <t>（一）前期准备</t>
  </si>
  <si>
    <t>为确保绩效评价工作的顺利推进，成立了以局长为组长，分管领导为副组长，二级预算单位、相关科室为成员的领导小组。</t>
  </si>
  <si>
    <t>（二）组织实施</t>
  </si>
  <si>
    <t>2024年我部门围绕燃油补贴发放、公路养护、农村公路安保、农村公路硬化、乡镇通三级公路项目建设等中心工作，有效保障机构正常运转，人员工资正常发放，职工住房公积金、社会保险正常缴纳等日常工作，组织相关部门对部门整体绩效评价及项目绩效评价。</t>
  </si>
  <si>
    <t>三、评价情况分析及综合评价结论</t>
  </si>
  <si>
    <t>进一步健全完善绩效评价体系，把绩效评价工作纳入日常化管理，提高了项目实施和资金使用的规范性、合规性、有效性，另一方面通过进行有效的绩效管理也强化了我单位内部的资金的决策水平</t>
  </si>
  <si>
    <t>四、存在的问题和整改情况</t>
  </si>
  <si>
    <t>绩效目标设定上不够具体，下一步根据项目情况设置详细参数指标</t>
  </si>
  <si>
    <t>五、绩效自评结果应用情况</t>
  </si>
  <si>
    <t>通过绩效自评，有效确保项目资金专款专用，保障工程项目正常推进</t>
  </si>
  <si>
    <t>六、主要经验及做法</t>
  </si>
  <si>
    <t>1前期绩效目标设定阶段，局财务科与相关科室加强配合，从而使绩效目标设定更为合理；中期在项目实施过程中，及时与相关科室进行沟通，及时了解项目实施进度，及时申请指标，从而有效促进项目的实施；后期完善相关资料以利于项目及时收尾。</t>
  </si>
  <si>
    <t>七、其他需说明的情况</t>
  </si>
  <si>
    <t>无</t>
  </si>
  <si>
    <t>2024年度部门整体支出绩效自评表</t>
  </si>
  <si>
    <t>基本信息</t>
  </si>
  <si>
    <t>部门   名称</t>
  </si>
  <si>
    <t>昆明市东川区交通运输局（本级）</t>
  </si>
  <si>
    <t>部门预算资金（元）</t>
  </si>
  <si>
    <t>项目年度支出</t>
  </si>
  <si>
    <t>年初</t>
  </si>
  <si>
    <t>预算</t>
  </si>
  <si>
    <t>执行数（系统提取）</t>
  </si>
  <si>
    <t>执行率（%）</t>
  </si>
  <si>
    <t>情况</t>
  </si>
  <si>
    <t>备注</t>
  </si>
  <si>
    <t>调整数</t>
  </si>
  <si>
    <t>确定数</t>
  </si>
  <si>
    <t>说明</t>
  </si>
  <si>
    <t>年度资金总额</t>
  </si>
  <si>
    <t>其中：</t>
  </si>
  <si>
    <t>当年财政拨款</t>
  </si>
  <si>
    <t>上年结转资金</t>
  </si>
  <si>
    <t>非财政拨款</t>
  </si>
  <si>
    <t>部门年度目标</t>
  </si>
  <si>
    <t>保障机构正常运转，确保东川港一期工程、沿江公路乡镇通三级公路、农村公路硬化项目、农村公路安防工程等项目如期推进，努力完成上级安排的工作任务。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</si>
  <si>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</si>
  <si>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</si>
  <si>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</si>
  <si>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</si>
  <si>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</si>
  <si>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</si>
  <si>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</si>
  <si>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</si>
  <si>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</si>
  <si>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</si>
  <si>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</si>
  <si>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</si>
  <si>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完成项目支出、正常经费缴纳</t>
  </si>
  <si>
    <t xml:space="preserve">＝
＞
＜
≥
≤
</t>
  </si>
  <si>
    <t>元</t>
  </si>
  <si>
    <t>质量指标</t>
  </si>
  <si>
    <t>工程项目验收合格率</t>
  </si>
  <si>
    <t>百分比</t>
  </si>
  <si>
    <t>时效指标</t>
  </si>
  <si>
    <t>及时发放工资、生活补助，及时足额发放、该缴纳的社会保险及时缴纳，确保机构的正常运转</t>
  </si>
  <si>
    <t>成本指标</t>
  </si>
  <si>
    <t>人员运转类支出</t>
  </si>
  <si>
    <t>效益指标</t>
  </si>
  <si>
    <t>经济效益指标</t>
  </si>
  <si>
    <t>推进交通基础设施，促进东川经济快速发展</t>
  </si>
  <si>
    <t>社会效益指标</t>
  </si>
  <si>
    <t>打造群众满意的交通队伍，抓好全区交通基础设施建设、制定合理的公路规划，依法对交通市场进行管理和执法、确保群众出行安全</t>
  </si>
  <si>
    <t>满意度指标</t>
  </si>
  <si>
    <t>服务对象满意度指标等</t>
  </si>
  <si>
    <t>社会群众或服务对象满意度</t>
  </si>
  <si>
    <t>其他需说明的事项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</si>
  <si>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</si>
  <si>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</si>
  <si>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</si>
  <si>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</si>
  <si>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2024年第一批中央就业补助资金</t>
  </si>
  <si>
    <t>主管部门</t>
  </si>
  <si>
    <t>昆明市东川区交通运输局</t>
  </si>
  <si>
    <t>实施单位</t>
  </si>
  <si>
    <t>项目资金</t>
  </si>
  <si>
    <t>年初预算数</t>
  </si>
  <si>
    <t>全年执行数</t>
  </si>
  <si>
    <t>分值</t>
  </si>
  <si>
    <t>执行率</t>
  </si>
  <si>
    <t>得分</t>
  </si>
  <si>
    <t xml:space="preserve"> 非财政拨款</t>
  </si>
  <si>
    <t>预期目标</t>
  </si>
  <si>
    <t>实际完成情况</t>
  </si>
  <si>
    <t>年度总体目标</t>
  </si>
  <si>
    <t>保障我单位公岗人员工资按时、足额发放。</t>
  </si>
  <si>
    <t>已足额发放</t>
  </si>
  <si>
    <t>年度指标值</t>
  </si>
  <si>
    <t>指标完成情况</t>
  </si>
  <si>
    <t>一般4050公岗补贴人数</t>
  </si>
  <si>
    <t>人</t>
  </si>
  <si>
    <t>补贴完成率</t>
  </si>
  <si>
    <t>100</t>
  </si>
  <si>
    <t>补贴兑付及时性</t>
  </si>
  <si>
    <t>减轻老百姓的经济负担，促进社会和谐发展</t>
  </si>
  <si>
    <t>就业补助对象满意度</t>
  </si>
  <si>
    <t>其他需要说明的事项</t>
  </si>
  <si>
    <t>总分</t>
  </si>
  <si>
    <t>（自评等级）优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</si>
  <si>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</si>
  <si>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</si>
  <si>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</si>
  <si>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</si>
  <si>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</si>
  <si>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4050公岗岗位补贴资金</t>
  </si>
  <si>
    <t>享受补贴人数</t>
  </si>
  <si>
    <t>获补对象准确率</t>
  </si>
  <si>
    <t>发放及时率</t>
  </si>
  <si>
    <t>政策知晓率</t>
  </si>
  <si>
    <t>受益对象满意度</t>
  </si>
  <si>
    <t>4050公岗资金</t>
  </si>
  <si>
    <t>就业补助资金</t>
  </si>
  <si>
    <t>保障我单位超期公岗人员工资按时、足额发放。</t>
  </si>
  <si>
    <t>2021年建制村通双车道公路改造项目小牛场公路市级专项补助资金</t>
  </si>
  <si>
    <t>完成小牛厂公路路基改扩建16.7公里，完成路面路面铺筑8.4公里。</t>
  </si>
  <si>
    <t>工程项目已交工审计，资金未拨付完</t>
  </si>
  <si>
    <t>工程总量</t>
  </si>
  <si>
    <t>公里</t>
  </si>
  <si>
    <t>完成项目验收合格率</t>
  </si>
  <si>
    <t>计划完工率</t>
  </si>
  <si>
    <t>社会效益
指标</t>
  </si>
  <si>
    <t>满足现有交通量提高行车安全和舒适性</t>
  </si>
  <si>
    <t>受益人群满意度</t>
  </si>
  <si>
    <t>85</t>
  </si>
  <si>
    <t/>
  </si>
  <si>
    <t>其他需要说明事项</t>
  </si>
  <si>
    <t>2021年自然村通村公路路面硬化项目结转专项资金</t>
  </si>
  <si>
    <t>完成新仓房大坪子公路3.7公里，花沟至台地小组公路0.95公里路段道路硬化。</t>
  </si>
  <si>
    <t>项目已实施完成，因国库紧张资金未拨付完。</t>
  </si>
  <si>
    <t>主体工程完成率</t>
  </si>
  <si>
    <t>工期控制率</t>
  </si>
  <si>
    <t>综合使用率</t>
  </si>
  <si>
    <t>乌龙镇坝塘等3个村通村道路建设项目2024年专项资金</t>
  </si>
  <si>
    <t>项目全长4.9163km，路基宽度6.5m，路面宽度4.5m，土路肩为左右宽1m。路面结构采用水泥混凝土预制块。危险路段设置生命安全防护工程（标志标牌、波形护栏、钢筋混凝土护栏等），增设弃土场及弃土场周边附属构造物。</t>
  </si>
  <si>
    <t>已完成资金拨付，已完成建设项目实施。</t>
  </si>
  <si>
    <t>贫困村新建改建公路里程</t>
  </si>
  <si>
    <t>4.92</t>
  </si>
  <si>
    <t>项目（工程）验收合格率</t>
  </si>
  <si>
    <t>项目（工程）完成及时率</t>
  </si>
  <si>
    <t>经济效益
指标</t>
  </si>
  <si>
    <t>对经济发展的促进作用</t>
  </si>
  <si>
    <t>保通保畅、应急保障、安全稳定</t>
  </si>
  <si>
    <t>可持续影响
指标</t>
  </si>
  <si>
    <t>新建公路列养率</t>
  </si>
  <si>
    <t>交通运输车辆购置税收入补助资金</t>
  </si>
  <si>
    <t>完成211.888公里自然村通村公路路面硬化工程，并部分交工验收。</t>
  </si>
  <si>
    <t>项目已完工并已部分完成交工验收。</t>
  </si>
  <si>
    <t>211.888</t>
  </si>
  <si>
    <t>竣工验收合格率</t>
  </si>
  <si>
    <t>经济成本指标</t>
  </si>
  <si>
    <t>万元</t>
  </si>
  <si>
    <t>2024年车辆购置税收入补助地方资金</t>
  </si>
  <si>
    <t>推进沿江公路四改三工程项目建设。</t>
  </si>
  <si>
    <t>工程项目正常推进。</t>
  </si>
  <si>
    <t>实施线路</t>
  </si>
  <si>
    <t>条</t>
  </si>
  <si>
    <t>2023年省级普通省道及农村公路“以奖代补”专项资金</t>
  </si>
  <si>
    <t>完成2022年30户以上自然村通硬化路项目</t>
  </si>
  <si>
    <t>项目已接近尾声，资金未拨付完。</t>
  </si>
  <si>
    <t>完工项目验收合格率</t>
  </si>
  <si>
    <t>自然村通硬化路比例（%）</t>
  </si>
  <si>
    <t>第四批2024年车辆购置税收入补助地方资金小卡公路资金</t>
  </si>
  <si>
    <t>完成小卡公路四改三建设项目</t>
  </si>
  <si>
    <t>项目已交工审计，已完成到位资金拨付。</t>
  </si>
  <si>
    <t>资金使用合规性</t>
  </si>
  <si>
    <t>按期完成投资</t>
  </si>
  <si>
    <t>基本公共服务水平</t>
  </si>
  <si>
    <t>公路安全水平</t>
  </si>
  <si>
    <t>生态效益指标</t>
  </si>
  <si>
    <t>交通建设符合环评审批要求</t>
  </si>
  <si>
    <t>可持续影响指标</t>
  </si>
  <si>
    <t>新改建公路项目适应未来一定时期内交通需求</t>
  </si>
  <si>
    <t>改善通行服务水平群众满意度</t>
  </si>
  <si>
    <t>90</t>
  </si>
  <si>
    <t>2023年车辆购置税补助地方资金投资计划（第一批）资金</t>
  </si>
  <si>
    <t>交通转移支付用于省道及农村公路养护补助（村道安防）资金</t>
  </si>
  <si>
    <t>完成东川区境内共计83条农村公路，隐患里程120公里，对存在安全隐患路段进行增设安全防护设施及标志标牌等工程。</t>
  </si>
  <si>
    <t>项目已完工，资金未拨付完</t>
  </si>
  <si>
    <t>农村公路安防及危桥改造工程（一般公共预算）市级补助资金</t>
  </si>
  <si>
    <t>完成2022年安防项目涉及8条路，治理隐患里程50km，新建波形护栏，混凝土护栏，安全标识标牌等，治理隐患里程70公里，新建波形护栏、混凝土护栏，安全标示标牌。</t>
  </si>
  <si>
    <t>涉及乡镇数</t>
  </si>
  <si>
    <t>个</t>
  </si>
  <si>
    <t>政府还贷二级公路取消收费后省级补助资金</t>
  </si>
  <si>
    <t>2021年农村公路养护省级专项资金</t>
  </si>
  <si>
    <t>治超非现场执法工作经费专项资金</t>
  </si>
  <si>
    <t>确保治超非现场执法工作正常进行。</t>
  </si>
  <si>
    <t>治超非现场执法工作正常进行，治超收入足额缴入国库。</t>
  </si>
  <si>
    <t>执法行为合规性</t>
  </si>
  <si>
    <t>通过对路域环境整治进一步推进城市建设</t>
  </si>
  <si>
    <t>非现治超专项资金</t>
  </si>
  <si>
    <t>2022年度城市新能源公交车运营补助专项资金</t>
  </si>
  <si>
    <t>及时将2022年新能源公交车运营补助资金兑付到位。</t>
  </si>
  <si>
    <t>已完成达到条件企业兑付。</t>
  </si>
  <si>
    <t>补贴资金</t>
  </si>
  <si>
    <t>按时按效兑付</t>
  </si>
  <si>
    <t>农村道路客运安全稳定情况</t>
  </si>
  <si>
    <t>2022年度农村道路客运补贴资金（涨价部分）专项资金</t>
  </si>
  <si>
    <t>及时将2024年度农村客运补贴资金兑付到位。</t>
  </si>
  <si>
    <t>已完成达到条件企业、人员兑付。</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</si>
</sst>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_ * #,##0.00_ ;_ * \-#,##0.00_ ;_ * &quot;&quot;??_ ;_ @_ "/>
  </numFmts>
  <fonts count="56">
    <font>
      <sz val="11"/>
      <color indexed="8"/>
      <name val="宋体"/>
      <charset val="134"/>
      <scheme val="minor"/>
    </font>
    <font>
      <sz val="11"/>
      <color theme="1"/>
      <name val="宋体"/>
      <charset val="134"/>
      <scheme val="minor"/>
    </font>
    <font>
      <sz val="11"/>
      <name val="宋体"/>
      <charset val="134"/>
    </font>
    <font>
      <sz val="19"/>
      <color theme="1"/>
      <name val="方正小标宋简体"/>
      <charset val="134"/>
    </font>
    <font>
      <sz val="12"/>
      <color rgb="FF000000"/>
      <name val="宋体"/>
      <charset val="134"/>
      <scheme val="major"/>
    </font>
    <font>
      <sz val="12"/>
      <name val="宋体"/>
      <charset val="134"/>
      <scheme val="minor"/>
    </font>
    <font>
      <sz val="11"/>
      <color rgb="FF000000"/>
      <name val="宋体"/>
      <charset val="134"/>
    </font>
    <font>
      <sz val="12"/>
      <name val="宋体"/>
      <charset val="134"/>
    </font>
    <font>
      <b/>
      <sz val="11"/>
      <name val="宋体"/>
      <charset val="134"/>
      <scheme val="minor"/>
    </font>
    <font>
      <sz val="11"/>
      <name val="宋体"/>
      <charset val="134"/>
      <scheme val="minor"/>
    </font>
    <font>
      <sz val="10"/>
      <color rgb="FF000000"/>
      <name val="宋体"/>
      <charset val="134"/>
    </font>
    <font>
      <sz val="12"/>
      <color indexed="8"/>
      <name val="宋体"/>
      <charset val="134"/>
      <scheme val="minor"/>
    </font>
    <font>
      <b/>
      <sz val="11"/>
      <color rgb="FF0070C0"/>
      <name val="宋体"/>
      <charset val="134"/>
      <scheme val="minor"/>
    </font>
    <font>
      <b/>
      <sz val="12"/>
      <color rgb="FF000000"/>
      <name val="仿宋"/>
      <charset val="134"/>
    </font>
    <font>
      <sz val="12"/>
      <color theme="1"/>
      <name val="宋体"/>
      <charset val="134"/>
      <scheme val="major"/>
    </font>
    <font>
      <b/>
      <sz val="12"/>
      <color rgb="FF000000"/>
      <name val="宋体"/>
      <charset val="134"/>
      <scheme val="major"/>
    </font>
    <font>
      <sz val="10"/>
      <name val="宋体"/>
      <charset val="134"/>
      <scheme val="minor"/>
    </font>
    <font>
      <b/>
      <sz val="12"/>
      <name val="宋体"/>
      <charset val="134"/>
      <scheme val="major"/>
    </font>
    <font>
      <sz val="12"/>
      <color theme="1"/>
      <name val="宋体"/>
      <charset val="134"/>
      <scheme val="minor"/>
    </font>
    <font>
      <sz val="12"/>
      <color rgb="FFFF0000"/>
      <name val="宋体"/>
      <charset val="134"/>
      <scheme val="major"/>
    </font>
    <font>
      <sz val="10"/>
      <color indexed="8"/>
      <name val="宋体"/>
      <charset val="134"/>
    </font>
    <font>
      <sz val="10"/>
      <color rgb="FF000000"/>
      <name val="宋体"/>
      <charset val="0"/>
    </font>
    <font>
      <sz val="10"/>
      <color rgb="FF000000"/>
      <name val="Times New Roman"/>
      <charset val="0"/>
    </font>
    <font>
      <sz val="10"/>
      <name val="宋体"/>
      <charset val="134"/>
    </font>
    <font>
      <sz val="10"/>
      <name val="Times New Roman"/>
      <charset val="0"/>
    </font>
    <font>
      <sz val="11"/>
      <name val="宋体"/>
      <charset val="134"/>
      <scheme val="major"/>
    </font>
    <font>
      <sz val="22"/>
      <color indexed="8"/>
      <name val="宋体"/>
      <charset val="134"/>
    </font>
    <font>
      <sz val="10"/>
      <color indexed="8"/>
      <name val="Arial"/>
      <charset val="0"/>
    </font>
    <font>
      <sz val="11"/>
      <color indexed="8"/>
      <name val="宋体"/>
      <charset val="134"/>
    </font>
    <font>
      <sz val="11"/>
      <color indexed="8"/>
      <name val="宋体"/>
      <charset val="134"/>
      <scheme val="major"/>
    </font>
    <font>
      <sz val="11"/>
      <color rgb="FF000000"/>
      <name val="宋体"/>
      <charset val="134"/>
      <scheme val="major"/>
    </font>
    <font>
      <b/>
      <sz val="20"/>
      <name val="宋体"/>
      <charset val="134"/>
    </font>
    <font>
      <sz val="9"/>
      <name val="宋体"/>
      <charset val="134"/>
    </font>
    <font>
      <sz val="22"/>
      <name val="黑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sz val="10"/>
      <color indexed="8"/>
      <name val="Times New Roman"/>
      <charset val="0"/>
    </font>
    <font>
      <sz val="10"/>
      <color rgb="FF000000"/>
      <name val="宋体"/>
      <charset val="0"/>
      <scheme val="major"/>
    </font>
    <font>
      <sz val="10"/>
      <name val="宋体"/>
      <charset val="0"/>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style="thin">
        <color rgb="FFD4D4D4"/>
      </left>
      <right style="thin">
        <color rgb="FFD4D4D4"/>
      </right>
      <top style="thin">
        <color rgb="FFD4D4D4"/>
      </top>
      <bottom style="thin">
        <color rgb="FFD4D4D4"/>
      </bottom>
      <diagonal/>
    </border>
    <border>
      <left style="thin">
        <color auto="1"/>
      </left>
      <right style="medium">
        <color rgb="FF000000"/>
      </right>
      <top style="thin">
        <color auto="1"/>
      </top>
      <bottom style="medium">
        <color rgb="FF000000"/>
      </bottom>
      <diagonal/>
    </border>
    <border>
      <left/>
      <right style="medium">
        <color rgb="FF000000"/>
      </right>
      <top style="thin">
        <color auto="1"/>
      </top>
      <bottom style="medium">
        <color rgb="FF000000"/>
      </bottom>
      <diagonal/>
    </border>
    <border>
      <left style="thin">
        <color auto="1"/>
      </left>
      <right style="medium">
        <color rgb="FF000000"/>
      </right>
      <top style="medium">
        <color rgb="FF000000"/>
      </top>
      <bottom/>
      <diagonal/>
    </border>
    <border>
      <left/>
      <right style="medium">
        <color rgb="FF000000"/>
      </right>
      <top style="medium">
        <color rgb="FF000000"/>
      </top>
      <bottom/>
      <diagonal/>
    </border>
    <border>
      <left style="thin">
        <color auto="1"/>
      </left>
      <right/>
      <top/>
      <bottom/>
      <diagonal/>
    </border>
    <border>
      <left style="thin">
        <color auto="1"/>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thin">
        <color auto="1"/>
      </left>
      <right/>
      <top/>
      <bottom style="thin">
        <color auto="1"/>
      </bottom>
      <diagonal/>
    </border>
    <border>
      <left style="thin">
        <color auto="1"/>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medium">
        <color rgb="FF000000"/>
      </right>
      <top/>
      <bottom style="thin">
        <color auto="1"/>
      </bottom>
      <diagonal/>
    </border>
    <border>
      <left/>
      <right style="medium">
        <color rgb="FF000000"/>
      </right>
      <top/>
      <bottom style="thin">
        <color auto="1"/>
      </bottom>
      <diagonal/>
    </border>
    <border>
      <left/>
      <right style="thin">
        <color auto="1"/>
      </right>
      <top style="thin">
        <color auto="1"/>
      </top>
      <bottom style="medium">
        <color rgb="FF000000"/>
      </bottom>
      <diagonal/>
    </border>
    <border>
      <left/>
      <right style="thin">
        <color auto="1"/>
      </right>
      <top style="medium">
        <color rgb="FF000000"/>
      </top>
      <bottom/>
      <diagonal/>
    </border>
    <border>
      <left style="thin">
        <color auto="1"/>
      </left>
      <right style="thin">
        <color auto="1"/>
      </right>
      <top style="medium">
        <color rgb="FF000000"/>
      </top>
      <bottom/>
      <diagonal/>
    </border>
    <border>
      <left/>
      <right style="thin">
        <color auto="1"/>
      </right>
      <top/>
      <bottom style="medium">
        <color rgb="FF000000"/>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1" fillId="0" borderId="0" applyFont="0" applyFill="0" applyBorder="0" applyAlignment="0" applyProtection="0">
      <alignment vertical="center"/>
    </xf>
    <xf numFmtId="0" fontId="34" fillId="25" borderId="0" applyNumberFormat="0" applyBorder="0" applyAlignment="0" applyProtection="0">
      <alignment vertical="center"/>
    </xf>
    <xf numFmtId="0" fontId="41" fillId="18" borderId="3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4" fillId="13" borderId="0" applyNumberFormat="0" applyBorder="0" applyAlignment="0" applyProtection="0">
      <alignment vertical="center"/>
    </xf>
    <xf numFmtId="0" fontId="38" fillId="9" borderId="0" applyNumberFormat="0" applyBorder="0" applyAlignment="0" applyProtection="0">
      <alignment vertical="center"/>
    </xf>
    <xf numFmtId="43" fontId="1" fillId="0" borderId="0" applyFont="0" applyFill="0" applyBorder="0" applyAlignment="0" applyProtection="0">
      <alignment vertical="center"/>
    </xf>
    <xf numFmtId="0" fontId="35" fillId="21" borderId="0" applyNumberFormat="0" applyBorder="0" applyAlignment="0" applyProtection="0">
      <alignment vertical="center"/>
    </xf>
    <xf numFmtId="0" fontId="46" fillId="0" borderId="0" applyNumberFormat="0" applyFill="0" applyBorder="0" applyAlignment="0" applyProtection="0">
      <alignment vertical="center"/>
    </xf>
    <xf numFmtId="9" fontId="1" fillId="0" borderId="0" applyFont="0" applyFill="0" applyBorder="0" applyAlignment="0" applyProtection="0">
      <alignment vertical="center"/>
    </xf>
    <xf numFmtId="0" fontId="50" fillId="0" borderId="0" applyNumberFormat="0" applyFill="0" applyBorder="0" applyAlignment="0" applyProtection="0">
      <alignment vertical="center"/>
    </xf>
    <xf numFmtId="0" fontId="1" fillId="17" borderId="33" applyNumberFormat="0" applyFont="0" applyAlignment="0" applyProtection="0">
      <alignment vertical="center"/>
    </xf>
    <xf numFmtId="0" fontId="35" fillId="28" borderId="0" applyNumberFormat="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0" fillId="0" borderId="31" applyNumberFormat="0" applyFill="0" applyAlignment="0" applyProtection="0">
      <alignment vertical="center"/>
    </xf>
    <xf numFmtId="0" fontId="36" fillId="0" borderId="31" applyNumberFormat="0" applyFill="0" applyAlignment="0" applyProtection="0">
      <alignment vertical="center"/>
    </xf>
    <xf numFmtId="0" fontId="35" fillId="27" borderId="0" applyNumberFormat="0" applyBorder="0" applyAlignment="0" applyProtection="0">
      <alignment vertical="center"/>
    </xf>
    <xf numFmtId="0" fontId="44" fillId="0" borderId="35" applyNumberFormat="0" applyFill="0" applyAlignment="0" applyProtection="0">
      <alignment vertical="center"/>
    </xf>
    <xf numFmtId="0" fontId="35" fillId="16" borderId="0" applyNumberFormat="0" applyBorder="0" applyAlignment="0" applyProtection="0">
      <alignment vertical="center"/>
    </xf>
    <xf numFmtId="0" fontId="39" fillId="12" borderId="32" applyNumberFormat="0" applyAlignment="0" applyProtection="0">
      <alignment vertical="center"/>
    </xf>
    <xf numFmtId="0" fontId="43" fillId="12" borderId="34" applyNumberFormat="0" applyAlignment="0" applyProtection="0">
      <alignment vertical="center"/>
    </xf>
    <xf numFmtId="0" fontId="48" fillId="26" borderId="37" applyNumberFormat="0" applyAlignment="0" applyProtection="0">
      <alignment vertical="center"/>
    </xf>
    <xf numFmtId="0" fontId="34" fillId="32" borderId="0" applyNumberFormat="0" applyBorder="0" applyAlignment="0" applyProtection="0">
      <alignment vertical="center"/>
    </xf>
    <xf numFmtId="0" fontId="35" fillId="8" borderId="0" applyNumberFormat="0" applyBorder="0" applyAlignment="0" applyProtection="0">
      <alignment vertical="center"/>
    </xf>
    <xf numFmtId="0" fontId="47" fillId="0" borderId="36" applyNumberFormat="0" applyFill="0" applyAlignment="0" applyProtection="0">
      <alignment vertical="center"/>
    </xf>
    <xf numFmtId="0" fontId="51" fillId="0" borderId="38" applyNumberFormat="0" applyFill="0" applyAlignment="0" applyProtection="0">
      <alignment vertical="center"/>
    </xf>
    <xf numFmtId="0" fontId="52" fillId="35" borderId="0" applyNumberFormat="0" applyBorder="0" applyAlignment="0" applyProtection="0">
      <alignment vertical="center"/>
    </xf>
    <xf numFmtId="0" fontId="42" fillId="20" borderId="0" applyNumberFormat="0" applyBorder="0" applyAlignment="0" applyProtection="0">
      <alignment vertical="center"/>
    </xf>
    <xf numFmtId="0" fontId="34" fillId="7" borderId="0" applyNumberFormat="0" applyBorder="0" applyAlignment="0" applyProtection="0">
      <alignment vertical="center"/>
    </xf>
    <xf numFmtId="0" fontId="35" fillId="24" borderId="0" applyNumberFormat="0" applyBorder="0" applyAlignment="0" applyProtection="0">
      <alignment vertical="center"/>
    </xf>
    <xf numFmtId="0" fontId="34" fillId="6" borderId="0" applyNumberFormat="0" applyBorder="0" applyAlignment="0" applyProtection="0">
      <alignment vertical="center"/>
    </xf>
    <xf numFmtId="0" fontId="34" fillId="31" borderId="0" applyNumberFormat="0" applyBorder="0" applyAlignment="0" applyProtection="0">
      <alignment vertical="center"/>
    </xf>
    <xf numFmtId="0" fontId="34" fillId="19" borderId="0" applyNumberFormat="0" applyBorder="0" applyAlignment="0" applyProtection="0">
      <alignment vertical="center"/>
    </xf>
    <xf numFmtId="0" fontId="34" fillId="11" borderId="0" applyNumberFormat="0" applyBorder="0" applyAlignment="0" applyProtection="0">
      <alignment vertical="center"/>
    </xf>
    <xf numFmtId="0" fontId="35" fillId="34" borderId="0" applyNumberFormat="0" applyBorder="0" applyAlignment="0" applyProtection="0">
      <alignment vertical="center"/>
    </xf>
    <xf numFmtId="0" fontId="35" fillId="15" borderId="0" applyNumberFormat="0" applyBorder="0" applyAlignment="0" applyProtection="0">
      <alignment vertical="center"/>
    </xf>
    <xf numFmtId="0" fontId="34" fillId="23" borderId="0" applyNumberFormat="0" applyBorder="0" applyAlignment="0" applyProtection="0">
      <alignment vertical="center"/>
    </xf>
    <xf numFmtId="0" fontId="34" fillId="33" borderId="0" applyNumberFormat="0" applyBorder="0" applyAlignment="0" applyProtection="0">
      <alignment vertical="center"/>
    </xf>
    <xf numFmtId="0" fontId="35" fillId="30" borderId="0" applyNumberFormat="0" applyBorder="0" applyAlignment="0" applyProtection="0">
      <alignment vertical="center"/>
    </xf>
    <xf numFmtId="0" fontId="34" fillId="10" borderId="0" applyNumberFormat="0" applyBorder="0" applyAlignment="0" applyProtection="0">
      <alignment vertical="center"/>
    </xf>
    <xf numFmtId="0" fontId="35" fillId="22" borderId="0" applyNumberFormat="0" applyBorder="0" applyAlignment="0" applyProtection="0">
      <alignment vertical="center"/>
    </xf>
    <xf numFmtId="0" fontId="35" fillId="14" borderId="0" applyNumberFormat="0" applyBorder="0" applyAlignment="0" applyProtection="0">
      <alignment vertical="center"/>
    </xf>
    <xf numFmtId="0" fontId="34" fillId="5" borderId="0" applyNumberFormat="0" applyBorder="0" applyAlignment="0" applyProtection="0">
      <alignment vertical="center"/>
    </xf>
    <xf numFmtId="0" fontId="35" fillId="29" borderId="0" applyNumberFormat="0" applyBorder="0" applyAlignment="0" applyProtection="0">
      <alignment vertical="center"/>
    </xf>
    <xf numFmtId="0" fontId="28" fillId="0" borderId="0"/>
    <xf numFmtId="0" fontId="7" fillId="0" borderId="0"/>
    <xf numFmtId="0" fontId="28" fillId="0" borderId="0">
      <alignment vertical="center"/>
    </xf>
  </cellStyleXfs>
  <cellXfs count="194">
    <xf numFmtId="0" fontId="0" fillId="0" borderId="0" xfId="0" applyFont="1">
      <alignment vertical="center"/>
    </xf>
    <xf numFmtId="0" fontId="1" fillId="0" borderId="0" xfId="0" applyFont="1" applyFill="1" applyBorder="1" applyAlignment="1">
      <alignment vertical="center"/>
    </xf>
    <xf numFmtId="0" fontId="2" fillId="0" borderId="0" xfId="49" applyFont="1" applyFill="1" applyBorder="1" applyAlignment="1">
      <alignment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4" fillId="0" borderId="2" xfId="0" applyFont="1" applyFill="1" applyBorder="1" applyAlignment="1">
      <alignment horizontal="center" vertical="center" wrapText="1"/>
    </xf>
    <xf numFmtId="177" fontId="5" fillId="0" borderId="1" xfId="0" applyNumberFormat="1" applyFont="1" applyFill="1" applyBorder="1" applyAlignment="1">
      <alignment vertical="center"/>
    </xf>
    <xf numFmtId="4" fontId="6" fillId="2"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2" xfId="0" applyFont="1" applyFill="1" applyBorder="1" applyAlignment="1">
      <alignment horizontal="justify" vertical="center" wrapText="1"/>
    </xf>
    <xf numFmtId="4" fontId="4" fillId="0" borderId="4" xfId="0" applyNumberFormat="1" applyFont="1" applyFill="1" applyBorder="1" applyAlignment="1">
      <alignment horizontal="right" vertical="center" wrapText="1"/>
    </xf>
    <xf numFmtId="4" fontId="4" fillId="0" borderId="1" xfId="0" applyNumberFormat="1" applyFont="1" applyFill="1" applyBorder="1" applyAlignment="1">
      <alignment horizontal="center" vertical="center" wrapText="1"/>
    </xf>
    <xf numFmtId="0" fontId="4" fillId="0" borderId="5" xfId="0"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0" fontId="4" fillId="0" borderId="1" xfId="0" applyFont="1" applyFill="1" applyBorder="1" applyAlignment="1">
      <alignment horizontal="right" vertical="center" wrapText="1"/>
    </xf>
    <xf numFmtId="4" fontId="4" fillId="0"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2" xfId="49" applyFont="1" applyFill="1" applyBorder="1" applyAlignment="1">
      <alignment horizontal="center" vertical="center" wrapText="1"/>
    </xf>
    <xf numFmtId="177" fontId="7" fillId="0" borderId="1" xfId="0" applyNumberFormat="1" applyFont="1" applyFill="1" applyBorder="1" applyAlignment="1">
      <alignment horizontal="right" vertical="center"/>
    </xf>
    <xf numFmtId="0" fontId="8" fillId="0" borderId="6" xfId="49"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9" fillId="3" borderId="1" xfId="49"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8" fillId="0" borderId="5" xfId="49" applyFont="1" applyFill="1" applyBorder="1" applyAlignment="1">
      <alignment horizontal="center" vertical="center" wrapText="1"/>
    </xf>
    <xf numFmtId="0" fontId="4" fillId="0" borderId="1" xfId="0" applyFont="1" applyFill="1" applyBorder="1" applyAlignment="1">
      <alignment horizontal="justify" wrapText="1"/>
    </xf>
    <xf numFmtId="0" fontId="10" fillId="0" borderId="0" xfId="0" applyFont="1" applyFill="1" applyBorder="1" applyAlignment="1">
      <alignment horizontal="left" vertical="center"/>
    </xf>
    <xf numFmtId="4" fontId="6" fillId="2" borderId="1" xfId="0" applyNumberFormat="1" applyFont="1" applyFill="1" applyBorder="1" applyAlignment="1">
      <alignment horizontal="right" vertical="center"/>
    </xf>
    <xf numFmtId="0" fontId="4" fillId="0" borderId="1" xfId="0" applyFont="1" applyFill="1" applyBorder="1" applyAlignment="1">
      <alignment horizontal="justify" vertical="center" wrapText="1"/>
    </xf>
    <xf numFmtId="49" fontId="7" fillId="0" borderId="1" xfId="0" applyNumberFormat="1" applyFont="1" applyFill="1" applyBorder="1" applyAlignment="1">
      <alignment horizontal="left" vertical="center"/>
    </xf>
    <xf numFmtId="4" fontId="4" fillId="0" borderId="4" xfId="0" applyNumberFormat="1" applyFont="1" applyFill="1" applyBorder="1" applyAlignment="1">
      <alignment horizontal="center" vertical="center" wrapText="1"/>
    </xf>
    <xf numFmtId="177" fontId="5" fillId="0" borderId="1" xfId="0" applyNumberFormat="1" applyFont="1" applyFill="1" applyBorder="1" applyAlignment="1">
      <alignment horizontal="right" vertical="center"/>
    </xf>
    <xf numFmtId="176" fontId="4" fillId="2" borderId="3" xfId="0" applyNumberFormat="1" applyFont="1" applyFill="1" applyBorder="1" applyAlignment="1">
      <alignment horizontal="center" vertical="center" wrapText="1"/>
    </xf>
    <xf numFmtId="176" fontId="4" fillId="2" borderId="7" xfId="0" applyNumberFormat="1"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3" borderId="1" xfId="49" applyFont="1" applyFill="1" applyBorder="1" applyAlignment="1">
      <alignment horizontal="center" vertical="center" wrapText="1"/>
    </xf>
    <xf numFmtId="177" fontId="7" fillId="0" borderId="1" xfId="0" applyNumberFormat="1" applyFont="1" applyFill="1" applyBorder="1" applyAlignment="1">
      <alignment horizontal="left" vertical="center"/>
    </xf>
    <xf numFmtId="0" fontId="5" fillId="0" borderId="6" xfId="49"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49" applyFont="1" applyFill="1" applyBorder="1" applyAlignment="1">
      <alignment horizontal="center" wrapText="1"/>
    </xf>
    <xf numFmtId="0" fontId="9" fillId="3" borderId="5" xfId="49" applyFont="1" applyFill="1" applyBorder="1" applyAlignment="1">
      <alignment horizontal="center" vertical="center" wrapText="1"/>
    </xf>
    <xf numFmtId="49" fontId="9" fillId="0" borderId="1" xfId="49" applyNumberFormat="1" applyFont="1" applyFill="1" applyBorder="1" applyAlignment="1">
      <alignment horizontal="left" vertical="top" wrapText="1"/>
    </xf>
    <xf numFmtId="4" fontId="6" fillId="2" borderId="9" xfId="0" applyNumberFormat="1" applyFont="1" applyFill="1" applyBorder="1" applyAlignment="1">
      <alignment horizontal="right" vertical="center"/>
    </xf>
    <xf numFmtId="0" fontId="5" fillId="0" borderId="1" xfId="49" applyFont="1" applyFill="1" applyBorder="1" applyAlignment="1">
      <alignment vertical="center" wrapText="1"/>
    </xf>
    <xf numFmtId="0" fontId="9" fillId="0" borderId="2" xfId="49"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9" fillId="0" borderId="6" xfId="49" applyFont="1" applyFill="1" applyBorder="1" applyAlignment="1">
      <alignment horizontal="center" vertical="center" wrapText="1"/>
    </xf>
    <xf numFmtId="0" fontId="9" fillId="0" borderId="5" xfId="49" applyFont="1" applyFill="1" applyBorder="1" applyAlignment="1">
      <alignment horizontal="center" vertical="center" wrapText="1"/>
    </xf>
    <xf numFmtId="49" fontId="5" fillId="0" borderId="3" xfId="0" applyNumberFormat="1" applyFont="1" applyFill="1" applyBorder="1" applyAlignment="1">
      <alignment horizontal="left" vertical="top" wrapText="1"/>
    </xf>
    <xf numFmtId="49" fontId="5" fillId="0" borderId="7" xfId="0" applyNumberFormat="1" applyFont="1" applyFill="1" applyBorder="1" applyAlignment="1">
      <alignment horizontal="left" vertical="top" wrapText="1"/>
    </xf>
    <xf numFmtId="49" fontId="5" fillId="0" borderId="4" xfId="0" applyNumberFormat="1" applyFont="1" applyFill="1" applyBorder="1" applyAlignment="1">
      <alignment horizontal="left" vertical="top"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177" fontId="5" fillId="0" borderId="5" xfId="0" applyNumberFormat="1" applyFont="1" applyFill="1" applyBorder="1" applyAlignment="1">
      <alignment horizontal="right" vertical="center"/>
    </xf>
    <xf numFmtId="4" fontId="6" fillId="2" borderId="5" xfId="0" applyNumberFormat="1" applyFont="1" applyFill="1" applyBorder="1" applyAlignment="1">
      <alignment horizontal="right" vertical="center"/>
    </xf>
    <xf numFmtId="0" fontId="4" fillId="0" borderId="1" xfId="0" applyFont="1" applyFill="1" applyBorder="1" applyAlignment="1">
      <alignment horizontal="left" vertical="center" wrapText="1"/>
    </xf>
    <xf numFmtId="0" fontId="5" fillId="0" borderId="2" xfId="49" applyFont="1" applyFill="1" applyBorder="1" applyAlignment="1">
      <alignment horizontal="left" vertical="center" wrapText="1"/>
    </xf>
    <xf numFmtId="49" fontId="11" fillId="0" borderId="3" xfId="49" applyNumberFormat="1" applyFont="1" applyFill="1" applyBorder="1" applyAlignment="1">
      <alignment horizontal="left" vertical="center" wrapText="1"/>
    </xf>
    <xf numFmtId="49" fontId="11" fillId="0" borderId="3" xfId="49" applyNumberFormat="1" applyFont="1" applyFill="1" applyBorder="1" applyAlignment="1">
      <alignment horizontal="center" vertical="center" wrapText="1"/>
    </xf>
    <xf numFmtId="0" fontId="5" fillId="0" borderId="6" xfId="49" applyFont="1" applyFill="1" applyBorder="1" applyAlignment="1">
      <alignment horizontal="left" vertical="center" wrapText="1"/>
    </xf>
    <xf numFmtId="0" fontId="5" fillId="0" borderId="5" xfId="49" applyFont="1" applyFill="1" applyBorder="1" applyAlignment="1">
      <alignment horizontal="left" vertical="center" wrapText="1"/>
    </xf>
    <xf numFmtId="177" fontId="7" fillId="0" borderId="1" xfId="0" applyNumberFormat="1" applyFont="1" applyFill="1" applyBorder="1" applyAlignment="1">
      <alignment horizontal="center" vertical="center"/>
    </xf>
    <xf numFmtId="0" fontId="12" fillId="0" borderId="3" xfId="49" applyFont="1" applyFill="1" applyBorder="1" applyAlignment="1">
      <alignment horizontal="center" vertical="center" wrapText="1"/>
    </xf>
    <xf numFmtId="0" fontId="12" fillId="0" borderId="7"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2" fillId="0" borderId="4" xfId="49" applyFont="1" applyFill="1" applyBorder="1" applyAlignment="1">
      <alignment horizontal="center" vertical="center" wrapText="1"/>
    </xf>
    <xf numFmtId="0" fontId="5" fillId="3" borderId="5" xfId="49" applyFont="1" applyFill="1" applyBorder="1" applyAlignment="1">
      <alignment horizontal="center" vertical="center" wrapText="1"/>
    </xf>
    <xf numFmtId="49" fontId="5" fillId="0" borderId="1" xfId="49" applyNumberFormat="1" applyFont="1" applyFill="1" applyBorder="1" applyAlignment="1">
      <alignment horizontal="left" vertical="top" wrapText="1"/>
    </xf>
    <xf numFmtId="49" fontId="5" fillId="0" borderId="3" xfId="0" applyNumberFormat="1" applyFont="1" applyFill="1" applyBorder="1" applyAlignment="1">
      <alignment horizontal="left" vertical="center" wrapText="1"/>
    </xf>
    <xf numFmtId="49" fontId="5" fillId="0" borderId="7" xfId="0" applyNumberFormat="1" applyFont="1" applyFill="1" applyBorder="1" applyAlignment="1">
      <alignment horizontal="left" vertical="center" wrapText="1"/>
    </xf>
    <xf numFmtId="0" fontId="4" fillId="0" borderId="5" xfId="0" applyFont="1" applyFill="1" applyBorder="1" applyAlignment="1">
      <alignment vertical="center" wrapText="1"/>
    </xf>
    <xf numFmtId="49" fontId="5" fillId="0" borderId="4"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13" fillId="0" borderId="1"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4" fontId="2" fillId="2"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2" borderId="1" xfId="0" applyFont="1" applyFill="1" applyBorder="1" applyAlignment="1">
      <alignment horizontal="left"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8" xfId="0" applyFont="1" applyFill="1" applyBorder="1" applyAlignment="1">
      <alignment horizontal="justify" vertical="center"/>
    </xf>
    <xf numFmtId="4" fontId="4" fillId="0" borderId="1" xfId="0" applyNumberFormat="1" applyFont="1" applyFill="1" applyBorder="1" applyAlignment="1">
      <alignment horizontal="center" vertical="center"/>
    </xf>
    <xf numFmtId="0" fontId="4" fillId="0" borderId="17" xfId="0" applyFont="1" applyFill="1" applyBorder="1" applyAlignment="1">
      <alignment horizontal="right" vertical="center"/>
    </xf>
    <xf numFmtId="0" fontId="4" fillId="0" borderId="8" xfId="0" applyFont="1" applyFill="1" applyBorder="1" applyAlignment="1">
      <alignment horizontal="right" vertical="center"/>
    </xf>
    <xf numFmtId="4" fontId="4" fillId="0" borderId="1" xfId="0" applyNumberFormat="1" applyFont="1" applyFill="1" applyBorder="1" applyAlignment="1">
      <alignment horizontal="left" vertical="center"/>
    </xf>
    <xf numFmtId="0" fontId="14" fillId="0" borderId="10" xfId="0" applyFont="1" applyFill="1" applyBorder="1" applyAlignment="1">
      <alignment vertical="center" wrapText="1"/>
    </xf>
    <xf numFmtId="0" fontId="14" fillId="0" borderId="11" xfId="0" applyFont="1" applyFill="1" applyBorder="1" applyAlignment="1">
      <alignment vertical="center" wrapText="1"/>
    </xf>
    <xf numFmtId="0" fontId="14" fillId="0" borderId="18" xfId="0" applyFont="1" applyFill="1" applyBorder="1" applyAlignment="1">
      <alignment vertical="center" wrapText="1"/>
    </xf>
    <xf numFmtId="0" fontId="14" fillId="0" borderId="19" xfId="0" applyFont="1" applyFill="1" applyBorder="1" applyAlignment="1">
      <alignment vertical="center" wrapText="1"/>
    </xf>
    <xf numFmtId="0" fontId="14" fillId="0" borderId="20" xfId="0" applyFont="1" applyFill="1" applyBorder="1" applyAlignment="1">
      <alignment vertical="center" wrapText="1"/>
    </xf>
    <xf numFmtId="0" fontId="14" fillId="0" borderId="21" xfId="0" applyFont="1" applyFill="1" applyBorder="1" applyAlignment="1">
      <alignment vertical="center" wrapText="1"/>
    </xf>
    <xf numFmtId="0" fontId="14" fillId="0" borderId="0" xfId="0" applyFont="1" applyFill="1" applyBorder="1" applyAlignment="1">
      <alignment vertical="center"/>
    </xf>
    <xf numFmtId="0" fontId="15" fillId="0" borderId="1" xfId="0" applyFont="1" applyFill="1" applyBorder="1" applyAlignment="1">
      <alignment horizontal="center" vertical="center"/>
    </xf>
    <xf numFmtId="0" fontId="16" fillId="0" borderId="1" xfId="49" applyFont="1" applyFill="1" applyBorder="1" applyAlignment="1">
      <alignment horizontal="left" vertical="center" wrapText="1"/>
    </xf>
    <xf numFmtId="0" fontId="17" fillId="0" borderId="1" xfId="49" applyFont="1" applyFill="1" applyBorder="1" applyAlignment="1">
      <alignment horizontal="center" vertical="center" wrapText="1"/>
    </xf>
    <xf numFmtId="4" fontId="6" fillId="2" borderId="1" xfId="0" applyNumberFormat="1" applyFont="1" applyFill="1" applyBorder="1" applyAlignment="1">
      <alignment horizontal="left" vertical="center"/>
    </xf>
    <xf numFmtId="49" fontId="7" fillId="0" borderId="1" xfId="51" applyNumberFormat="1" applyFont="1" applyFill="1" applyBorder="1" applyAlignment="1">
      <alignment horizontal="center" vertical="center" wrapText="1"/>
    </xf>
    <xf numFmtId="49" fontId="2" fillId="0" borderId="1" xfId="51" applyNumberFormat="1" applyFont="1" applyFill="1" applyBorder="1" applyAlignment="1" applyProtection="1">
      <alignment horizontal="left" vertical="center" wrapText="1"/>
    </xf>
    <xf numFmtId="0" fontId="18" fillId="0" borderId="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4" fontId="6" fillId="2" borderId="5" xfId="0" applyNumberFormat="1" applyFont="1" applyFill="1" applyBorder="1" applyAlignment="1">
      <alignment horizontal="center" vertical="center"/>
    </xf>
    <xf numFmtId="0" fontId="19" fillId="0" borderId="5" xfId="0" applyFont="1" applyFill="1" applyBorder="1" applyAlignment="1">
      <alignment horizontal="center" vertical="center"/>
    </xf>
    <xf numFmtId="0" fontId="14" fillId="0" borderId="22" xfId="0" applyFont="1" applyFill="1" applyBorder="1" applyAlignment="1">
      <alignment vertical="center" wrapText="1"/>
    </xf>
    <xf numFmtId="0" fontId="14" fillId="0" borderId="25" xfId="0" applyFont="1" applyFill="1" applyBorder="1" applyAlignment="1">
      <alignment vertical="center" wrapText="1"/>
    </xf>
    <xf numFmtId="0" fontId="14" fillId="0" borderId="26" xfId="0" applyFont="1" applyFill="1" applyBorder="1" applyAlignment="1">
      <alignment vertical="center" wrapText="1"/>
    </xf>
    <xf numFmtId="0" fontId="20" fillId="0" borderId="0" xfId="0" applyFont="1" applyFill="1" applyBorder="1" applyAlignment="1"/>
    <xf numFmtId="0" fontId="21" fillId="0" borderId="1" xfId="0" applyFont="1" applyFill="1" applyBorder="1" applyAlignment="1">
      <alignment horizontal="justify" vertical="center" wrapText="1"/>
    </xf>
    <xf numFmtId="49" fontId="20" fillId="0" borderId="1" xfId="0" applyNumberFormat="1"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0" fontId="7" fillId="0" borderId="0" xfId="0" applyFont="1" applyFill="1" applyBorder="1" applyAlignment="1"/>
    <xf numFmtId="0" fontId="7" fillId="0" borderId="0" xfId="0" applyFont="1" applyFill="1" applyBorder="1" applyAlignment="1">
      <alignment horizontal="center"/>
    </xf>
    <xf numFmtId="0" fontId="25" fillId="0" borderId="0" xfId="0" applyFont="1" applyFill="1" applyBorder="1" applyAlignment="1">
      <alignment horizontal="center" vertical="center"/>
    </xf>
    <xf numFmtId="0" fontId="7" fillId="0" borderId="0" xfId="50" applyFill="1" applyBorder="1" applyAlignment="1">
      <alignment vertical="center"/>
    </xf>
    <xf numFmtId="0" fontId="7" fillId="0" borderId="0" xfId="50"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0" fillId="0" borderId="0" xfId="0" applyFont="1" applyFill="1" applyBorder="1" applyAlignment="1">
      <alignment horizontal="center"/>
    </xf>
    <xf numFmtId="0" fontId="28" fillId="0" borderId="1"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1" xfId="0" applyFont="1" applyFill="1" applyBorder="1" applyAlignment="1">
      <alignment horizontal="center" vertical="center" wrapText="1"/>
    </xf>
    <xf numFmtId="4" fontId="28" fillId="0" borderId="8" xfId="0" applyNumberFormat="1" applyFont="1" applyFill="1" applyBorder="1" applyAlignment="1">
      <alignment horizontal="center" vertical="center" shrinkToFit="1"/>
    </xf>
    <xf numFmtId="4" fontId="28" fillId="0" borderId="27" xfId="0" applyNumberFormat="1" applyFont="1" applyFill="1" applyBorder="1" applyAlignment="1">
      <alignment horizontal="center" vertical="center" shrinkToFit="1"/>
    </xf>
    <xf numFmtId="0" fontId="28" fillId="0" borderId="14" xfId="0"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0" fontId="28" fillId="0" borderId="17"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9" fillId="0" borderId="1"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4" fontId="30" fillId="0" borderId="1" xfId="0" applyNumberFormat="1" applyFont="1" applyFill="1" applyBorder="1" applyAlignment="1">
      <alignment horizontal="center" vertical="center" wrapText="1"/>
    </xf>
    <xf numFmtId="4" fontId="30" fillId="0" borderId="1" xfId="0" applyNumberFormat="1" applyFont="1" applyFill="1" applyBorder="1" applyAlignment="1">
      <alignment horizontal="center" vertical="center"/>
    </xf>
    <xf numFmtId="0" fontId="23" fillId="0" borderId="0" xfId="0" applyFont="1" applyFill="1" applyBorder="1" applyAlignment="1">
      <alignment horizontal="left" vertical="top" wrapText="1"/>
    </xf>
    <xf numFmtId="0" fontId="26" fillId="0" borderId="0" xfId="0" applyFont="1" applyFill="1" applyBorder="1" applyAlignment="1">
      <alignment horizontal="center" wrapText="1"/>
    </xf>
    <xf numFmtId="0" fontId="7" fillId="0" borderId="0" xfId="0" applyFont="1" applyFill="1" applyBorder="1" applyAlignment="1">
      <alignment wrapText="1"/>
    </xf>
    <xf numFmtId="4" fontId="28" fillId="0" borderId="27" xfId="0" applyNumberFormat="1" applyFont="1" applyFill="1" applyBorder="1" applyAlignment="1">
      <alignment horizontal="center" vertical="center" wrapText="1" shrinkToFit="1"/>
    </xf>
    <xf numFmtId="4" fontId="28" fillId="0" borderId="28"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8" fillId="0" borderId="3" xfId="0" applyNumberFormat="1" applyFont="1" applyFill="1" applyBorder="1" applyAlignment="1">
      <alignment horizontal="center" vertical="center" shrinkToFit="1"/>
    </xf>
    <xf numFmtId="4" fontId="28" fillId="0" borderId="4"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4" fontId="25"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8" fillId="0" borderId="28" xfId="0" applyFont="1" applyFill="1" applyBorder="1" applyAlignment="1">
      <alignment horizontal="center" vertical="center" shrinkToFit="1"/>
    </xf>
    <xf numFmtId="0" fontId="28" fillId="0" borderId="27"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29" xfId="0" applyFont="1" applyFill="1" applyBorder="1" applyAlignment="1">
      <alignment horizontal="center" vertical="center" shrinkToFit="1"/>
    </xf>
    <xf numFmtId="49" fontId="28" fillId="0" borderId="3" xfId="0" applyNumberFormat="1" applyFont="1" applyFill="1" applyBorder="1" applyAlignment="1">
      <alignment horizontal="center" vertical="center" shrinkToFit="1"/>
    </xf>
    <xf numFmtId="0" fontId="31" fillId="0" borderId="0" xfId="0" applyFont="1" applyAlignment="1">
      <alignment horizontal="center" vertical="center"/>
    </xf>
    <xf numFmtId="0" fontId="23" fillId="0" borderId="0" xfId="0" applyFont="1" applyAlignment="1"/>
    <xf numFmtId="0" fontId="6" fillId="2" borderId="30" xfId="0" applyNumberFormat="1" applyFont="1" applyFill="1" applyBorder="1" applyAlignment="1">
      <alignment horizontal="center" vertical="center"/>
    </xf>
    <xf numFmtId="0" fontId="6" fillId="2" borderId="30" xfId="0" applyNumberFormat="1" applyFont="1" applyFill="1" applyBorder="1" applyAlignment="1">
      <alignment horizontal="left" vertical="center"/>
    </xf>
    <xf numFmtId="4" fontId="6" fillId="2" borderId="30" xfId="0" applyNumberFormat="1" applyFont="1" applyFill="1" applyBorder="1" applyAlignment="1">
      <alignment horizontal="right" vertical="center"/>
    </xf>
    <xf numFmtId="3" fontId="6" fillId="2" borderId="30" xfId="0" applyNumberFormat="1" applyFont="1" applyFill="1" applyBorder="1" applyAlignment="1">
      <alignment horizontal="right" vertical="center"/>
    </xf>
    <xf numFmtId="0" fontId="6" fillId="2" borderId="30" xfId="0" applyNumberFormat="1" applyFont="1" applyFill="1" applyBorder="1" applyAlignment="1">
      <alignment horizontal="left" vertical="center" wrapText="1"/>
    </xf>
    <xf numFmtId="0" fontId="32" fillId="0" borderId="0" xfId="0" applyFont="1" applyAlignment="1"/>
    <xf numFmtId="0" fontId="33" fillId="0" borderId="0" xfId="0" applyFont="1" applyAlignment="1">
      <alignment horizontal="center" vertical="center"/>
    </xf>
    <xf numFmtId="0" fontId="7" fillId="0" borderId="0" xfId="0" applyFont="1" applyAlignment="1"/>
    <xf numFmtId="0" fontId="6" fillId="4" borderId="30" xfId="0" applyNumberFormat="1" applyFont="1" applyFill="1" applyBorder="1" applyAlignment="1">
      <alignment horizontal="center" vertical="center" wrapText="1"/>
    </xf>
    <xf numFmtId="0" fontId="6" fillId="4" borderId="3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6" fillId="4" borderId="30" xfId="0" applyNumberFormat="1" applyFont="1" applyFill="1" applyBorder="1" applyAlignment="1">
      <alignment horizontal="left" vertical="center"/>
    </xf>
    <xf numFmtId="0" fontId="10" fillId="2" borderId="30" xfId="0" applyNumberFormat="1" applyFont="1" applyFill="1" applyBorder="1" applyAlignment="1">
      <alignment horizontal="right" vertical="center"/>
    </xf>
    <xf numFmtId="0" fontId="6" fillId="2" borderId="30" xfId="0" applyNumberFormat="1" applyFont="1" applyFill="1" applyBorder="1" applyAlignment="1">
      <alignment horizontal="right" vertical="center"/>
    </xf>
    <xf numFmtId="4" fontId="10" fillId="2" borderId="30" xfId="0" applyNumberFormat="1" applyFont="1" applyFill="1" applyBorder="1" applyAlignment="1">
      <alignment horizontal="right" vertical="center"/>
    </xf>
    <xf numFmtId="4" fontId="6" fillId="4" borderId="30" xfId="0" applyNumberFormat="1" applyFont="1" applyFill="1" applyBorder="1" applyAlignment="1">
      <alignment horizontal="center" vertical="center"/>
    </xf>
    <xf numFmtId="4" fontId="6" fillId="2" borderId="30" xfId="0" applyNumberFormat="1" applyFont="1" applyFill="1" applyBorder="1" applyAlignment="1">
      <alignment horizontal="left" vertical="center"/>
    </xf>
    <xf numFmtId="0" fontId="17" fillId="0" borderId="1" xfId="49" applyFont="1" applyFill="1" applyBorder="1" applyAlignment="1" quotePrefix="1">
      <alignment horizontal="center" vertical="center" wrapText="1"/>
    </xf>
    <xf numFmtId="0" fontId="8" fillId="0" borderId="2" xfId="49" applyFont="1" applyFill="1" applyBorder="1" applyAlignment="1" quotePrefix="1">
      <alignment horizontal="center" vertical="center" wrapText="1"/>
    </xf>
    <xf numFmtId="0" fontId="5" fillId="0" borderId="2" xfId="49" applyFont="1" applyFill="1" applyBorder="1" applyAlignment="1" quotePrefix="1">
      <alignment horizontal="center" vertical="center" wrapText="1"/>
    </xf>
    <xf numFmtId="0" fontId="9" fillId="0" borderId="2" xfId="49" applyFont="1" applyFill="1" applyBorder="1" applyAlignment="1" quotePrefix="1">
      <alignment horizontal="center" vertical="center" wrapText="1"/>
    </xf>
    <xf numFmtId="0" fontId="8" fillId="0" borderId="6" xfId="49"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04-分类改革-预算表"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9" activePane="bottomLeft" state="frozen"/>
      <selection/>
      <selection pane="bottomLeft" activeCell="K25" sqref="K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3" t="s">
        <v>0</v>
      </c>
    </row>
    <row r="2" ht="14.25" spans="6:6">
      <c r="F2" s="184" t="s">
        <v>1</v>
      </c>
    </row>
    <row r="3" ht="14.25" spans="1:6">
      <c r="A3" s="184" t="s">
        <v>2</v>
      </c>
      <c r="F3" s="184" t="s">
        <v>3</v>
      </c>
    </row>
    <row r="4" ht="19.5" customHeight="1" spans="1:6">
      <c r="A4" s="186" t="s">
        <v>4</v>
      </c>
      <c r="B4" s="186"/>
      <c r="C4" s="186"/>
      <c r="D4" s="186" t="s">
        <v>5</v>
      </c>
      <c r="E4" s="186"/>
      <c r="F4" s="186"/>
    </row>
    <row r="5" ht="19.5" customHeight="1" spans="1:6">
      <c r="A5" s="186" t="s">
        <v>6</v>
      </c>
      <c r="B5" s="186" t="s">
        <v>7</v>
      </c>
      <c r="C5" s="186" t="s">
        <v>8</v>
      </c>
      <c r="D5" s="186" t="s">
        <v>9</v>
      </c>
      <c r="E5" s="186" t="s">
        <v>7</v>
      </c>
      <c r="F5" s="186" t="s">
        <v>8</v>
      </c>
    </row>
    <row r="6" ht="19.5" customHeight="1" spans="1:6">
      <c r="A6" s="186" t="s">
        <v>10</v>
      </c>
      <c r="B6" s="186"/>
      <c r="C6" s="186" t="s">
        <v>11</v>
      </c>
      <c r="D6" s="186" t="s">
        <v>10</v>
      </c>
      <c r="E6" s="186"/>
      <c r="F6" s="186" t="s">
        <v>12</v>
      </c>
    </row>
    <row r="7" ht="19.5" customHeight="1" spans="1:6">
      <c r="A7" s="188" t="s">
        <v>13</v>
      </c>
      <c r="B7" s="186" t="s">
        <v>11</v>
      </c>
      <c r="C7" s="179">
        <v>51166420.33</v>
      </c>
      <c r="D7" s="188" t="s">
        <v>14</v>
      </c>
      <c r="E7" s="186" t="s">
        <v>15</v>
      </c>
      <c r="F7" s="179">
        <v>0</v>
      </c>
    </row>
    <row r="8" ht="19.5" customHeight="1" spans="1:6">
      <c r="A8" s="188" t="s">
        <v>16</v>
      </c>
      <c r="B8" s="186" t="s">
        <v>12</v>
      </c>
      <c r="C8" s="179">
        <v>2095084</v>
      </c>
      <c r="D8" s="188" t="s">
        <v>17</v>
      </c>
      <c r="E8" s="186" t="s">
        <v>18</v>
      </c>
      <c r="F8" s="179">
        <v>0</v>
      </c>
    </row>
    <row r="9" ht="19.5" customHeight="1" spans="1:6">
      <c r="A9" s="188" t="s">
        <v>19</v>
      </c>
      <c r="B9" s="186" t="s">
        <v>20</v>
      </c>
      <c r="C9" s="179">
        <v>0</v>
      </c>
      <c r="D9" s="188" t="s">
        <v>21</v>
      </c>
      <c r="E9" s="186" t="s">
        <v>22</v>
      </c>
      <c r="F9" s="179">
        <v>0</v>
      </c>
    </row>
    <row r="10" ht="19.5" customHeight="1" spans="1:6">
      <c r="A10" s="188" t="s">
        <v>23</v>
      </c>
      <c r="B10" s="186" t="s">
        <v>24</v>
      </c>
      <c r="C10" s="179">
        <v>0</v>
      </c>
      <c r="D10" s="188" t="s">
        <v>25</v>
      </c>
      <c r="E10" s="186" t="s">
        <v>26</v>
      </c>
      <c r="F10" s="179">
        <v>0</v>
      </c>
    </row>
    <row r="11" ht="19.5" customHeight="1" spans="1:6">
      <c r="A11" s="188" t="s">
        <v>27</v>
      </c>
      <c r="B11" s="186" t="s">
        <v>28</v>
      </c>
      <c r="C11" s="179">
        <v>0</v>
      </c>
      <c r="D11" s="188" t="s">
        <v>29</v>
      </c>
      <c r="E11" s="186" t="s">
        <v>30</v>
      </c>
      <c r="F11" s="179">
        <v>0</v>
      </c>
    </row>
    <row r="12" ht="19.5" customHeight="1" spans="1:6">
      <c r="A12" s="188" t="s">
        <v>31</v>
      </c>
      <c r="B12" s="186" t="s">
        <v>32</v>
      </c>
      <c r="C12" s="179">
        <v>0</v>
      </c>
      <c r="D12" s="188" t="s">
        <v>33</v>
      </c>
      <c r="E12" s="186" t="s">
        <v>34</v>
      </c>
      <c r="F12" s="179">
        <v>0</v>
      </c>
    </row>
    <row r="13" ht="19.5" customHeight="1" spans="1:6">
      <c r="A13" s="188" t="s">
        <v>35</v>
      </c>
      <c r="B13" s="186" t="s">
        <v>36</v>
      </c>
      <c r="C13" s="179">
        <v>0</v>
      </c>
      <c r="D13" s="188" t="s">
        <v>37</v>
      </c>
      <c r="E13" s="186" t="s">
        <v>38</v>
      </c>
      <c r="F13" s="179">
        <v>0</v>
      </c>
    </row>
    <row r="14" ht="19.5" customHeight="1" spans="1:6">
      <c r="A14" s="188" t="s">
        <v>39</v>
      </c>
      <c r="B14" s="186" t="s">
        <v>40</v>
      </c>
      <c r="C14" s="179">
        <v>0</v>
      </c>
      <c r="D14" s="188" t="s">
        <v>41</v>
      </c>
      <c r="E14" s="186" t="s">
        <v>42</v>
      </c>
      <c r="F14" s="179">
        <v>769327.21</v>
      </c>
    </row>
    <row r="15" ht="19.5" customHeight="1" spans="1:6">
      <c r="A15" s="188"/>
      <c r="B15" s="186" t="s">
        <v>43</v>
      </c>
      <c r="C15" s="190"/>
      <c r="D15" s="188" t="s">
        <v>44</v>
      </c>
      <c r="E15" s="186" t="s">
        <v>45</v>
      </c>
      <c r="F15" s="179">
        <v>367773</v>
      </c>
    </row>
    <row r="16" ht="19.5" customHeight="1" spans="1:6">
      <c r="A16" s="188"/>
      <c r="B16" s="186" t="s">
        <v>46</v>
      </c>
      <c r="C16" s="190"/>
      <c r="D16" s="188" t="s">
        <v>47</v>
      </c>
      <c r="E16" s="186" t="s">
        <v>48</v>
      </c>
      <c r="F16" s="179">
        <v>0</v>
      </c>
    </row>
    <row r="17" ht="19.5" customHeight="1" spans="1:6">
      <c r="A17" s="188"/>
      <c r="B17" s="186" t="s">
        <v>49</v>
      </c>
      <c r="C17" s="190"/>
      <c r="D17" s="188" t="s">
        <v>50</v>
      </c>
      <c r="E17" s="186" t="s">
        <v>51</v>
      </c>
      <c r="F17" s="179">
        <v>2095084</v>
      </c>
    </row>
    <row r="18" ht="19.5" customHeight="1" spans="1:6">
      <c r="A18" s="188"/>
      <c r="B18" s="186" t="s">
        <v>52</v>
      </c>
      <c r="C18" s="190"/>
      <c r="D18" s="188" t="s">
        <v>53</v>
      </c>
      <c r="E18" s="186" t="s">
        <v>54</v>
      </c>
      <c r="F18" s="179">
        <v>3000000</v>
      </c>
    </row>
    <row r="19" ht="19.5" customHeight="1" spans="1:6">
      <c r="A19" s="188"/>
      <c r="B19" s="186" t="s">
        <v>55</v>
      </c>
      <c r="C19" s="190"/>
      <c r="D19" s="188" t="s">
        <v>56</v>
      </c>
      <c r="E19" s="186" t="s">
        <v>57</v>
      </c>
      <c r="F19" s="179">
        <v>46719219.12</v>
      </c>
    </row>
    <row r="20" ht="19.5" customHeight="1" spans="1:6">
      <c r="A20" s="188"/>
      <c r="B20" s="186" t="s">
        <v>58</v>
      </c>
      <c r="C20" s="190"/>
      <c r="D20" s="188" t="s">
        <v>59</v>
      </c>
      <c r="E20" s="186" t="s">
        <v>60</v>
      </c>
      <c r="F20" s="179">
        <v>0</v>
      </c>
    </row>
    <row r="21" ht="19.5" customHeight="1" spans="1:6">
      <c r="A21" s="188"/>
      <c r="B21" s="186" t="s">
        <v>61</v>
      </c>
      <c r="C21" s="190"/>
      <c r="D21" s="188" t="s">
        <v>62</v>
      </c>
      <c r="E21" s="186" t="s">
        <v>63</v>
      </c>
      <c r="F21" s="179">
        <v>0</v>
      </c>
    </row>
    <row r="22" ht="19.5" customHeight="1" spans="1:6">
      <c r="A22" s="188"/>
      <c r="B22" s="186" t="s">
        <v>64</v>
      </c>
      <c r="C22" s="190"/>
      <c r="D22" s="188" t="s">
        <v>65</v>
      </c>
      <c r="E22" s="186" t="s">
        <v>66</v>
      </c>
      <c r="F22" s="179">
        <v>0</v>
      </c>
    </row>
    <row r="23" ht="19.5" customHeight="1" spans="1:6">
      <c r="A23" s="188"/>
      <c r="B23" s="186" t="s">
        <v>67</v>
      </c>
      <c r="C23" s="190"/>
      <c r="D23" s="188" t="s">
        <v>68</v>
      </c>
      <c r="E23" s="186" t="s">
        <v>69</v>
      </c>
      <c r="F23" s="179">
        <v>0</v>
      </c>
    </row>
    <row r="24" ht="19.5" customHeight="1" spans="1:6">
      <c r="A24" s="188"/>
      <c r="B24" s="186" t="s">
        <v>70</v>
      </c>
      <c r="C24" s="190"/>
      <c r="D24" s="188" t="s">
        <v>71</v>
      </c>
      <c r="E24" s="186" t="s">
        <v>72</v>
      </c>
      <c r="F24" s="179">
        <v>0</v>
      </c>
    </row>
    <row r="25" ht="19.5" customHeight="1" spans="1:6">
      <c r="A25" s="188"/>
      <c r="B25" s="186" t="s">
        <v>73</v>
      </c>
      <c r="C25" s="190"/>
      <c r="D25" s="188" t="s">
        <v>74</v>
      </c>
      <c r="E25" s="186" t="s">
        <v>75</v>
      </c>
      <c r="F25" s="179">
        <v>310101</v>
      </c>
    </row>
    <row r="26" ht="19.5" customHeight="1" spans="1:6">
      <c r="A26" s="188"/>
      <c r="B26" s="186" t="s">
        <v>76</v>
      </c>
      <c r="C26" s="190"/>
      <c r="D26" s="188" t="s">
        <v>77</v>
      </c>
      <c r="E26" s="186" t="s">
        <v>78</v>
      </c>
      <c r="F26" s="179">
        <v>0</v>
      </c>
    </row>
    <row r="27" ht="19.5" customHeight="1" spans="1:6">
      <c r="A27" s="188"/>
      <c r="B27" s="186" t="s">
        <v>79</v>
      </c>
      <c r="C27" s="190"/>
      <c r="D27" s="188" t="s">
        <v>80</v>
      </c>
      <c r="E27" s="186" t="s">
        <v>81</v>
      </c>
      <c r="F27" s="179">
        <v>0</v>
      </c>
    </row>
    <row r="28" ht="19.5" customHeight="1" spans="1:6">
      <c r="A28" s="188"/>
      <c r="B28" s="186" t="s">
        <v>82</v>
      </c>
      <c r="C28" s="190"/>
      <c r="D28" s="188" t="s">
        <v>83</v>
      </c>
      <c r="E28" s="186" t="s">
        <v>84</v>
      </c>
      <c r="F28" s="179">
        <v>0</v>
      </c>
    </row>
    <row r="29" ht="19.5" customHeight="1" spans="1:6">
      <c r="A29" s="188"/>
      <c r="B29" s="186" t="s">
        <v>85</v>
      </c>
      <c r="C29" s="190"/>
      <c r="D29" s="188" t="s">
        <v>86</v>
      </c>
      <c r="E29" s="186" t="s">
        <v>87</v>
      </c>
      <c r="F29" s="179">
        <v>0</v>
      </c>
    </row>
    <row r="30" ht="19.5" customHeight="1" spans="1:6">
      <c r="A30" s="186"/>
      <c r="B30" s="186" t="s">
        <v>88</v>
      </c>
      <c r="C30" s="190"/>
      <c r="D30" s="188" t="s">
        <v>89</v>
      </c>
      <c r="E30" s="186" t="s">
        <v>90</v>
      </c>
      <c r="F30" s="179">
        <v>0</v>
      </c>
    </row>
    <row r="31" ht="19.5" customHeight="1" spans="1:6">
      <c r="A31" s="186"/>
      <c r="B31" s="186" t="s">
        <v>91</v>
      </c>
      <c r="C31" s="190"/>
      <c r="D31" s="188" t="s">
        <v>92</v>
      </c>
      <c r="E31" s="186" t="s">
        <v>93</v>
      </c>
      <c r="F31" s="179">
        <v>0</v>
      </c>
    </row>
    <row r="32" ht="19.5" customHeight="1" spans="1:6">
      <c r="A32" s="186"/>
      <c r="B32" s="186" t="s">
        <v>94</v>
      </c>
      <c r="C32" s="190"/>
      <c r="D32" s="188" t="s">
        <v>95</v>
      </c>
      <c r="E32" s="186" t="s">
        <v>96</v>
      </c>
      <c r="F32" s="179">
        <v>0</v>
      </c>
    </row>
    <row r="33" ht="19.5" customHeight="1" spans="1:6">
      <c r="A33" s="186" t="s">
        <v>97</v>
      </c>
      <c r="B33" s="186" t="s">
        <v>98</v>
      </c>
      <c r="C33" s="179">
        <v>53261504.33</v>
      </c>
      <c r="D33" s="186" t="s">
        <v>99</v>
      </c>
      <c r="E33" s="186" t="s">
        <v>100</v>
      </c>
      <c r="F33" s="179">
        <v>53261504.33</v>
      </c>
    </row>
    <row r="34" ht="19.5" customHeight="1" spans="1:6">
      <c r="A34" s="186" t="s">
        <v>101</v>
      </c>
      <c r="B34" s="186" t="s">
        <v>102</v>
      </c>
      <c r="C34" s="179">
        <v>0</v>
      </c>
      <c r="D34" s="188" t="s">
        <v>103</v>
      </c>
      <c r="E34" s="186" t="s">
        <v>104</v>
      </c>
      <c r="F34" s="179">
        <v>0</v>
      </c>
    </row>
    <row r="35" ht="19.5" customHeight="1" spans="1:6">
      <c r="A35" s="186" t="s">
        <v>105</v>
      </c>
      <c r="B35" s="186" t="s">
        <v>106</v>
      </c>
      <c r="C35" s="179">
        <v>0</v>
      </c>
      <c r="D35" s="188" t="s">
        <v>107</v>
      </c>
      <c r="E35" s="186" t="s">
        <v>108</v>
      </c>
      <c r="F35" s="179">
        <v>0</v>
      </c>
    </row>
    <row r="36" ht="19.5" customHeight="1" spans="1:6">
      <c r="A36" s="186" t="s">
        <v>109</v>
      </c>
      <c r="B36" s="186" t="s">
        <v>110</v>
      </c>
      <c r="C36" s="179">
        <v>53261504.33</v>
      </c>
      <c r="D36" s="186" t="s">
        <v>109</v>
      </c>
      <c r="E36" s="186" t="s">
        <v>111</v>
      </c>
      <c r="F36" s="179">
        <v>53261504.33</v>
      </c>
    </row>
    <row r="37" ht="19.5" customHeight="1" spans="1:6">
      <c r="A37" s="178" t="s">
        <v>112</v>
      </c>
      <c r="B37" s="178"/>
      <c r="C37" s="178"/>
      <c r="D37" s="178"/>
      <c r="E37" s="178"/>
      <c r="F37" s="178"/>
    </row>
  </sheetData>
  <mergeCells count="3">
    <mergeCell ref="A4:C4"/>
    <mergeCell ref="D4:F4"/>
    <mergeCell ref="A37:F37"/>
  </mergeCells>
  <pageMargins left="0.751388888888889" right="0.751388888888889" top="1" bottom="1"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K19" sqref="K19"/>
    </sheetView>
  </sheetViews>
  <sheetFormatPr defaultColWidth="9" defaultRowHeight="13.5" outlineLevelCol="4"/>
  <cols>
    <col min="1" max="1" width="35.875" customWidth="1"/>
    <col min="2" max="2" width="6" customWidth="1"/>
    <col min="3" max="5" width="25" customWidth="1"/>
  </cols>
  <sheetData>
    <row r="1" ht="25.5" spans="3:3">
      <c r="C1" s="175" t="s">
        <v>464</v>
      </c>
    </row>
    <row r="2" spans="5:5">
      <c r="E2" s="176" t="s">
        <v>465</v>
      </c>
    </row>
    <row r="3" spans="1:5">
      <c r="A3" s="176" t="s">
        <v>2</v>
      </c>
      <c r="E3" s="176" t="s">
        <v>3</v>
      </c>
    </row>
    <row r="4" ht="15" customHeight="1" spans="1:5">
      <c r="A4" s="177" t="s">
        <v>466</v>
      </c>
      <c r="B4" s="177" t="s">
        <v>7</v>
      </c>
      <c r="C4" s="177" t="s">
        <v>467</v>
      </c>
      <c r="D4" s="177" t="s">
        <v>468</v>
      </c>
      <c r="E4" s="177" t="s">
        <v>469</v>
      </c>
    </row>
    <row r="5" ht="15" customHeight="1" spans="1:5">
      <c r="A5" s="177" t="s">
        <v>470</v>
      </c>
      <c r="B5" s="177"/>
      <c r="C5" s="177" t="s">
        <v>11</v>
      </c>
      <c r="D5" s="177" t="s">
        <v>12</v>
      </c>
      <c r="E5" s="177" t="s">
        <v>20</v>
      </c>
    </row>
    <row r="6" ht="15" customHeight="1" spans="1:5">
      <c r="A6" s="178" t="s">
        <v>471</v>
      </c>
      <c r="B6" s="177" t="s">
        <v>11</v>
      </c>
      <c r="C6" s="177" t="s">
        <v>472</v>
      </c>
      <c r="D6" s="177" t="s">
        <v>472</v>
      </c>
      <c r="E6" s="177" t="s">
        <v>472</v>
      </c>
    </row>
    <row r="7" ht="15" customHeight="1" spans="1:5">
      <c r="A7" s="178" t="s">
        <v>473</v>
      </c>
      <c r="B7" s="177" t="s">
        <v>12</v>
      </c>
      <c r="C7" s="179">
        <v>40200</v>
      </c>
      <c r="D7" s="179">
        <v>33508.36</v>
      </c>
      <c r="E7" s="179">
        <v>33508.36</v>
      </c>
    </row>
    <row r="8" ht="15" customHeight="1" spans="1:5">
      <c r="A8" s="178" t="s">
        <v>474</v>
      </c>
      <c r="B8" s="177" t="s">
        <v>20</v>
      </c>
      <c r="C8" s="179">
        <v>0</v>
      </c>
      <c r="D8" s="179">
        <v>0</v>
      </c>
      <c r="E8" s="179">
        <v>0</v>
      </c>
    </row>
    <row r="9" ht="15" customHeight="1" spans="1:5">
      <c r="A9" s="178" t="s">
        <v>475</v>
      </c>
      <c r="B9" s="177" t="s">
        <v>24</v>
      </c>
      <c r="C9" s="179">
        <v>36000</v>
      </c>
      <c r="D9" s="179">
        <v>33508.36</v>
      </c>
      <c r="E9" s="179">
        <v>33508.36</v>
      </c>
    </row>
    <row r="10" ht="15" customHeight="1" spans="1:5">
      <c r="A10" s="178" t="s">
        <v>476</v>
      </c>
      <c r="B10" s="177" t="s">
        <v>28</v>
      </c>
      <c r="C10" s="179">
        <v>0</v>
      </c>
      <c r="D10" s="179">
        <v>0</v>
      </c>
      <c r="E10" s="179">
        <v>0</v>
      </c>
    </row>
    <row r="11" ht="15" customHeight="1" spans="1:5">
      <c r="A11" s="178" t="s">
        <v>477</v>
      </c>
      <c r="B11" s="177" t="s">
        <v>32</v>
      </c>
      <c r="C11" s="179">
        <v>36000</v>
      </c>
      <c r="D11" s="179">
        <v>33508.36</v>
      </c>
      <c r="E11" s="179">
        <v>33508.36</v>
      </c>
    </row>
    <row r="12" ht="15" customHeight="1" spans="1:5">
      <c r="A12" s="178" t="s">
        <v>478</v>
      </c>
      <c r="B12" s="177" t="s">
        <v>36</v>
      </c>
      <c r="C12" s="179">
        <v>4200</v>
      </c>
      <c r="D12" s="179">
        <v>0</v>
      </c>
      <c r="E12" s="179">
        <v>0</v>
      </c>
    </row>
    <row r="13" ht="15" customHeight="1" spans="1:5">
      <c r="A13" s="178" t="s">
        <v>479</v>
      </c>
      <c r="B13" s="177" t="s">
        <v>40</v>
      </c>
      <c r="C13" s="177" t="s">
        <v>472</v>
      </c>
      <c r="D13" s="177" t="s">
        <v>472</v>
      </c>
      <c r="E13" s="179">
        <v>0</v>
      </c>
    </row>
    <row r="14" ht="15" customHeight="1" spans="1:5">
      <c r="A14" s="178" t="s">
        <v>480</v>
      </c>
      <c r="B14" s="177" t="s">
        <v>43</v>
      </c>
      <c r="C14" s="177" t="s">
        <v>472</v>
      </c>
      <c r="D14" s="177" t="s">
        <v>472</v>
      </c>
      <c r="E14" s="179">
        <v>0</v>
      </c>
    </row>
    <row r="15" ht="15" customHeight="1" spans="1:5">
      <c r="A15" s="178" t="s">
        <v>481</v>
      </c>
      <c r="B15" s="177" t="s">
        <v>46</v>
      </c>
      <c r="C15" s="177" t="s">
        <v>472</v>
      </c>
      <c r="D15" s="177" t="s">
        <v>472</v>
      </c>
      <c r="E15" s="179">
        <v>0</v>
      </c>
    </row>
    <row r="16" ht="15" customHeight="1" spans="1:5">
      <c r="A16" s="178" t="s">
        <v>482</v>
      </c>
      <c r="B16" s="177" t="s">
        <v>49</v>
      </c>
      <c r="C16" s="177" t="s">
        <v>472</v>
      </c>
      <c r="D16" s="177" t="s">
        <v>472</v>
      </c>
      <c r="E16" s="177" t="s">
        <v>472</v>
      </c>
    </row>
    <row r="17" ht="15" customHeight="1" spans="1:5">
      <c r="A17" s="178" t="s">
        <v>483</v>
      </c>
      <c r="B17" s="177" t="s">
        <v>52</v>
      </c>
      <c r="C17" s="177" t="s">
        <v>472</v>
      </c>
      <c r="D17" s="177" t="s">
        <v>472</v>
      </c>
      <c r="E17" s="180">
        <v>0</v>
      </c>
    </row>
    <row r="18" ht="15" customHeight="1" spans="1:5">
      <c r="A18" s="178" t="s">
        <v>484</v>
      </c>
      <c r="B18" s="177" t="s">
        <v>55</v>
      </c>
      <c r="C18" s="177" t="s">
        <v>472</v>
      </c>
      <c r="D18" s="177" t="s">
        <v>472</v>
      </c>
      <c r="E18" s="180">
        <v>0</v>
      </c>
    </row>
    <row r="19" ht="15" customHeight="1" spans="1:5">
      <c r="A19" s="178" t="s">
        <v>485</v>
      </c>
      <c r="B19" s="177" t="s">
        <v>58</v>
      </c>
      <c r="C19" s="177" t="s">
        <v>472</v>
      </c>
      <c r="D19" s="177" t="s">
        <v>472</v>
      </c>
      <c r="E19" s="180">
        <v>0</v>
      </c>
    </row>
    <row r="20" ht="15" customHeight="1" spans="1:5">
      <c r="A20" s="178" t="s">
        <v>486</v>
      </c>
      <c r="B20" s="177" t="s">
        <v>61</v>
      </c>
      <c r="C20" s="177" t="s">
        <v>472</v>
      </c>
      <c r="D20" s="177" t="s">
        <v>472</v>
      </c>
      <c r="E20" s="180">
        <v>3</v>
      </c>
    </row>
    <row r="21" ht="15" customHeight="1" spans="1:5">
      <c r="A21" s="178" t="s">
        <v>487</v>
      </c>
      <c r="B21" s="177" t="s">
        <v>64</v>
      </c>
      <c r="C21" s="177" t="s">
        <v>472</v>
      </c>
      <c r="D21" s="177" t="s">
        <v>472</v>
      </c>
      <c r="E21" s="180">
        <v>0</v>
      </c>
    </row>
    <row r="22" ht="15" customHeight="1" spans="1:5">
      <c r="A22" s="178" t="s">
        <v>488</v>
      </c>
      <c r="B22" s="177" t="s">
        <v>67</v>
      </c>
      <c r="C22" s="177" t="s">
        <v>472</v>
      </c>
      <c r="D22" s="177" t="s">
        <v>472</v>
      </c>
      <c r="E22" s="180">
        <v>0</v>
      </c>
    </row>
    <row r="23" ht="15" customHeight="1" spans="1:5">
      <c r="A23" s="178" t="s">
        <v>489</v>
      </c>
      <c r="B23" s="177" t="s">
        <v>70</v>
      </c>
      <c r="C23" s="177" t="s">
        <v>472</v>
      </c>
      <c r="D23" s="177" t="s">
        <v>472</v>
      </c>
      <c r="E23" s="180">
        <v>0</v>
      </c>
    </row>
    <row r="24" ht="15" customHeight="1" spans="1:5">
      <c r="A24" s="178" t="s">
        <v>490</v>
      </c>
      <c r="B24" s="177" t="s">
        <v>73</v>
      </c>
      <c r="C24" s="177" t="s">
        <v>472</v>
      </c>
      <c r="D24" s="177" t="s">
        <v>472</v>
      </c>
      <c r="E24" s="180">
        <v>0</v>
      </c>
    </row>
    <row r="25" ht="15" customHeight="1" spans="1:5">
      <c r="A25" s="178" t="s">
        <v>491</v>
      </c>
      <c r="B25" s="177" t="s">
        <v>76</v>
      </c>
      <c r="C25" s="177" t="s">
        <v>472</v>
      </c>
      <c r="D25" s="177" t="s">
        <v>472</v>
      </c>
      <c r="E25" s="180">
        <v>0</v>
      </c>
    </row>
    <row r="26" ht="15" customHeight="1" spans="1:5">
      <c r="A26" s="178" t="s">
        <v>492</v>
      </c>
      <c r="B26" s="177" t="s">
        <v>79</v>
      </c>
      <c r="C26" s="177" t="s">
        <v>472</v>
      </c>
      <c r="D26" s="177" t="s">
        <v>472</v>
      </c>
      <c r="E26" s="180">
        <v>0</v>
      </c>
    </row>
    <row r="27" ht="15" customHeight="1" spans="1:5">
      <c r="A27" s="178" t="s">
        <v>493</v>
      </c>
      <c r="B27" s="177" t="s">
        <v>82</v>
      </c>
      <c r="C27" s="177" t="s">
        <v>472</v>
      </c>
      <c r="D27" s="177" t="s">
        <v>472</v>
      </c>
      <c r="E27" s="179">
        <v>355784.36</v>
      </c>
    </row>
    <row r="28" ht="15" customHeight="1" spans="1:5">
      <c r="A28" s="178" t="s">
        <v>494</v>
      </c>
      <c r="B28" s="177" t="s">
        <v>85</v>
      </c>
      <c r="C28" s="177" t="s">
        <v>472</v>
      </c>
      <c r="D28" s="177" t="s">
        <v>472</v>
      </c>
      <c r="E28" s="179">
        <v>355784.36</v>
      </c>
    </row>
    <row r="29" ht="15" customHeight="1" spans="1:5">
      <c r="A29" s="178" t="s">
        <v>495</v>
      </c>
      <c r="B29" s="177" t="s">
        <v>88</v>
      </c>
      <c r="C29" s="177" t="s">
        <v>472</v>
      </c>
      <c r="D29" s="177" t="s">
        <v>472</v>
      </c>
      <c r="E29" s="179">
        <v>0</v>
      </c>
    </row>
    <row r="30" ht="41.25" customHeight="1" spans="1:5">
      <c r="A30" s="181" t="s">
        <v>496</v>
      </c>
      <c r="B30" s="181"/>
      <c r="C30" s="181"/>
      <c r="D30" s="181"/>
      <c r="E30" s="181"/>
    </row>
    <row r="31" ht="15" customHeight="1" spans="1:5">
      <c r="A31" s="178" t="s">
        <v>497</v>
      </c>
      <c r="B31" s="178"/>
      <c r="C31" s="178"/>
      <c r="D31" s="178"/>
      <c r="E31" s="178"/>
    </row>
    <row r="33" spans="3:3">
      <c r="C33" s="182" t="s">
        <v>498</v>
      </c>
    </row>
  </sheetData>
  <mergeCells count="3">
    <mergeCell ref="A30:E30"/>
    <mergeCell ref="A31:E31"/>
    <mergeCell ref="B4:B5"/>
  </mergeCells>
  <pageMargins left="0.751388888888889" right="0.751388888888889" top="1" bottom="1"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I22" sqref="I22"/>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75" t="s">
        <v>499</v>
      </c>
    </row>
    <row r="2" spans="5:5">
      <c r="E2" s="176" t="s">
        <v>500</v>
      </c>
    </row>
    <row r="3" spans="1:5">
      <c r="A3" s="176" t="s">
        <v>2</v>
      </c>
      <c r="E3" s="176" t="s">
        <v>3</v>
      </c>
    </row>
    <row r="4" ht="15" customHeight="1" spans="1:5">
      <c r="A4" s="177" t="s">
        <v>466</v>
      </c>
      <c r="B4" s="177" t="s">
        <v>7</v>
      </c>
      <c r="C4" s="177" t="s">
        <v>467</v>
      </c>
      <c r="D4" s="177" t="s">
        <v>468</v>
      </c>
      <c r="E4" s="177" t="s">
        <v>469</v>
      </c>
    </row>
    <row r="5" ht="15" customHeight="1" spans="1:5">
      <c r="A5" s="177" t="s">
        <v>470</v>
      </c>
      <c r="B5" s="177"/>
      <c r="C5" s="177" t="s">
        <v>11</v>
      </c>
      <c r="D5" s="177" t="s">
        <v>12</v>
      </c>
      <c r="E5" s="177" t="s">
        <v>20</v>
      </c>
    </row>
    <row r="6" ht="15" customHeight="1" spans="1:5">
      <c r="A6" s="178" t="s">
        <v>501</v>
      </c>
      <c r="B6" s="177" t="s">
        <v>11</v>
      </c>
      <c r="C6" s="177" t="s">
        <v>472</v>
      </c>
      <c r="D6" s="177" t="s">
        <v>472</v>
      </c>
      <c r="E6" s="177" t="s">
        <v>472</v>
      </c>
    </row>
    <row r="7" ht="15" customHeight="1" spans="1:5">
      <c r="A7" s="178" t="s">
        <v>473</v>
      </c>
      <c r="B7" s="177" t="s">
        <v>12</v>
      </c>
      <c r="C7" s="179">
        <v>40200</v>
      </c>
      <c r="D7" s="179">
        <v>33508.36</v>
      </c>
      <c r="E7" s="179">
        <v>33508.36</v>
      </c>
    </row>
    <row r="8" ht="15" customHeight="1" spans="1:5">
      <c r="A8" s="178" t="s">
        <v>474</v>
      </c>
      <c r="B8" s="177" t="s">
        <v>20</v>
      </c>
      <c r="C8" s="179">
        <v>0</v>
      </c>
      <c r="D8" s="179">
        <v>0</v>
      </c>
      <c r="E8" s="179">
        <v>0</v>
      </c>
    </row>
    <row r="9" ht="15" customHeight="1" spans="1:5">
      <c r="A9" s="178" t="s">
        <v>475</v>
      </c>
      <c r="B9" s="177" t="s">
        <v>24</v>
      </c>
      <c r="C9" s="179">
        <v>36000</v>
      </c>
      <c r="D9" s="179">
        <v>33508.36</v>
      </c>
      <c r="E9" s="179">
        <v>33508.36</v>
      </c>
    </row>
    <row r="10" ht="15" customHeight="1" spans="1:5">
      <c r="A10" s="178" t="s">
        <v>476</v>
      </c>
      <c r="B10" s="177" t="s">
        <v>28</v>
      </c>
      <c r="C10" s="179">
        <v>0</v>
      </c>
      <c r="D10" s="179">
        <v>0</v>
      </c>
      <c r="E10" s="179">
        <v>0</v>
      </c>
    </row>
    <row r="11" ht="15" customHeight="1" spans="1:5">
      <c r="A11" s="178" t="s">
        <v>477</v>
      </c>
      <c r="B11" s="177" t="s">
        <v>32</v>
      </c>
      <c r="C11" s="179">
        <v>36000</v>
      </c>
      <c r="D11" s="179">
        <v>33508.36</v>
      </c>
      <c r="E11" s="179">
        <v>33508.36</v>
      </c>
    </row>
    <row r="12" ht="15" customHeight="1" spans="1:5">
      <c r="A12" s="178" t="s">
        <v>478</v>
      </c>
      <c r="B12" s="177" t="s">
        <v>36</v>
      </c>
      <c r="C12" s="179">
        <v>4200</v>
      </c>
      <c r="D12" s="179">
        <v>0</v>
      </c>
      <c r="E12" s="179">
        <v>0</v>
      </c>
    </row>
    <row r="13" ht="15" customHeight="1" spans="1:5">
      <c r="A13" s="178" t="s">
        <v>479</v>
      </c>
      <c r="B13" s="177" t="s">
        <v>40</v>
      </c>
      <c r="C13" s="177" t="s">
        <v>472</v>
      </c>
      <c r="D13" s="177" t="s">
        <v>472</v>
      </c>
      <c r="E13" s="179">
        <v>0</v>
      </c>
    </row>
    <row r="14" ht="15" customHeight="1" spans="1:5">
      <c r="A14" s="178" t="s">
        <v>480</v>
      </c>
      <c r="B14" s="177" t="s">
        <v>43</v>
      </c>
      <c r="C14" s="177" t="s">
        <v>472</v>
      </c>
      <c r="D14" s="177" t="s">
        <v>472</v>
      </c>
      <c r="E14" s="179">
        <v>0</v>
      </c>
    </row>
    <row r="15" ht="15" customHeight="1" spans="1:5">
      <c r="A15" s="178" t="s">
        <v>481</v>
      </c>
      <c r="B15" s="177" t="s">
        <v>46</v>
      </c>
      <c r="C15" s="177" t="s">
        <v>472</v>
      </c>
      <c r="D15" s="177" t="s">
        <v>472</v>
      </c>
      <c r="E15" s="179">
        <v>0</v>
      </c>
    </row>
    <row r="16" ht="15" customHeight="1" spans="1:5">
      <c r="A16" s="178" t="s">
        <v>482</v>
      </c>
      <c r="B16" s="177" t="s">
        <v>49</v>
      </c>
      <c r="C16" s="177" t="s">
        <v>472</v>
      </c>
      <c r="D16" s="177" t="s">
        <v>472</v>
      </c>
      <c r="E16" s="177" t="s">
        <v>472</v>
      </c>
    </row>
    <row r="17" ht="15" customHeight="1" spans="1:5">
      <c r="A17" s="178" t="s">
        <v>483</v>
      </c>
      <c r="B17" s="177" t="s">
        <v>52</v>
      </c>
      <c r="C17" s="177" t="s">
        <v>472</v>
      </c>
      <c r="D17" s="177" t="s">
        <v>472</v>
      </c>
      <c r="E17" s="180">
        <v>0</v>
      </c>
    </row>
    <row r="18" ht="15" customHeight="1" spans="1:5">
      <c r="A18" s="178" t="s">
        <v>484</v>
      </c>
      <c r="B18" s="177" t="s">
        <v>55</v>
      </c>
      <c r="C18" s="177" t="s">
        <v>472</v>
      </c>
      <c r="D18" s="177" t="s">
        <v>472</v>
      </c>
      <c r="E18" s="180">
        <v>0</v>
      </c>
    </row>
    <row r="19" ht="15" customHeight="1" spans="1:5">
      <c r="A19" s="178" t="s">
        <v>485</v>
      </c>
      <c r="B19" s="177" t="s">
        <v>58</v>
      </c>
      <c r="C19" s="177" t="s">
        <v>472</v>
      </c>
      <c r="D19" s="177" t="s">
        <v>472</v>
      </c>
      <c r="E19" s="180">
        <v>0</v>
      </c>
    </row>
    <row r="20" ht="15" customHeight="1" spans="1:5">
      <c r="A20" s="178" t="s">
        <v>486</v>
      </c>
      <c r="B20" s="177" t="s">
        <v>61</v>
      </c>
      <c r="C20" s="177" t="s">
        <v>472</v>
      </c>
      <c r="D20" s="177" t="s">
        <v>472</v>
      </c>
      <c r="E20" s="180">
        <v>3</v>
      </c>
    </row>
    <row r="21" ht="15" customHeight="1" spans="1:5">
      <c r="A21" s="178" t="s">
        <v>487</v>
      </c>
      <c r="B21" s="177" t="s">
        <v>64</v>
      </c>
      <c r="C21" s="177" t="s">
        <v>472</v>
      </c>
      <c r="D21" s="177" t="s">
        <v>472</v>
      </c>
      <c r="E21" s="180">
        <v>0</v>
      </c>
    </row>
    <row r="22" ht="15" customHeight="1" spans="1:5">
      <c r="A22" s="178" t="s">
        <v>488</v>
      </c>
      <c r="B22" s="177" t="s">
        <v>67</v>
      </c>
      <c r="C22" s="177" t="s">
        <v>472</v>
      </c>
      <c r="D22" s="177" t="s">
        <v>472</v>
      </c>
      <c r="E22" s="180">
        <v>0</v>
      </c>
    </row>
    <row r="23" ht="15" customHeight="1" spans="1:5">
      <c r="A23" s="178" t="s">
        <v>489</v>
      </c>
      <c r="B23" s="177" t="s">
        <v>70</v>
      </c>
      <c r="C23" s="177" t="s">
        <v>472</v>
      </c>
      <c r="D23" s="177" t="s">
        <v>472</v>
      </c>
      <c r="E23" s="180">
        <v>0</v>
      </c>
    </row>
    <row r="24" ht="15" customHeight="1" spans="1:5">
      <c r="A24" s="178" t="s">
        <v>490</v>
      </c>
      <c r="B24" s="177" t="s">
        <v>73</v>
      </c>
      <c r="C24" s="177" t="s">
        <v>472</v>
      </c>
      <c r="D24" s="177" t="s">
        <v>472</v>
      </c>
      <c r="E24" s="180">
        <v>0</v>
      </c>
    </row>
    <row r="25" ht="15" customHeight="1" spans="1:5">
      <c r="A25" s="178" t="s">
        <v>491</v>
      </c>
      <c r="B25" s="177" t="s">
        <v>76</v>
      </c>
      <c r="C25" s="177" t="s">
        <v>472</v>
      </c>
      <c r="D25" s="177" t="s">
        <v>472</v>
      </c>
      <c r="E25" s="180">
        <v>0</v>
      </c>
    </row>
    <row r="26" ht="15" customHeight="1" spans="1:5">
      <c r="A26" s="178" t="s">
        <v>492</v>
      </c>
      <c r="B26" s="177" t="s">
        <v>79</v>
      </c>
      <c r="C26" s="177" t="s">
        <v>472</v>
      </c>
      <c r="D26" s="177" t="s">
        <v>472</v>
      </c>
      <c r="E26" s="180">
        <v>0</v>
      </c>
    </row>
    <row r="27" ht="41.25" customHeight="1" spans="1:5">
      <c r="A27" s="181" t="s">
        <v>502</v>
      </c>
      <c r="B27" s="181"/>
      <c r="C27" s="181"/>
      <c r="D27" s="181"/>
      <c r="E27" s="181"/>
    </row>
    <row r="29" spans="3:3">
      <c r="C29" s="182" t="s">
        <v>498</v>
      </c>
    </row>
  </sheetData>
  <mergeCells count="2">
    <mergeCell ref="A27:E27"/>
    <mergeCell ref="B4:B5"/>
  </mergeCells>
  <pageMargins left="0.751388888888889" right="0.751388888888889" top="1" bottom="1"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8"/>
  <sheetViews>
    <sheetView topLeftCell="H1" workbookViewId="0">
      <selection activeCell="A3" sqref="A3"/>
    </sheetView>
  </sheetViews>
  <sheetFormatPr defaultColWidth="9" defaultRowHeight="14.25"/>
  <cols>
    <col min="1" max="1" width="6.26666666666667" style="140" customWidth="1"/>
    <col min="2" max="2" width="5.09166666666667" style="140" customWidth="1"/>
    <col min="3" max="3" width="17.5" style="140" customWidth="1"/>
    <col min="4" max="4" width="14.25" style="140" customWidth="1"/>
    <col min="5" max="5" width="15" style="140" customWidth="1"/>
    <col min="6" max="6" width="13.25" style="140" customWidth="1"/>
    <col min="7" max="7" width="12.125" style="140" customWidth="1"/>
    <col min="8" max="8" width="11.625" style="140" customWidth="1"/>
    <col min="9" max="9" width="12.25" style="140" customWidth="1"/>
    <col min="10" max="10" width="10.875" style="140" customWidth="1"/>
    <col min="11" max="11" width="13.5" style="140" customWidth="1"/>
    <col min="12" max="12" width="8.45" style="140" customWidth="1"/>
    <col min="13" max="13" width="7.90833333333333" style="140" customWidth="1"/>
    <col min="14" max="14" width="13.75" style="141" customWidth="1"/>
    <col min="15" max="15" width="13.75" style="140" customWidth="1"/>
    <col min="16" max="16" width="9.09166666666667" style="140" customWidth="1"/>
    <col min="17" max="17" width="16" style="140"/>
    <col min="18" max="18" width="11.875" style="140" customWidth="1"/>
    <col min="19" max="19" width="13.125" style="140" customWidth="1"/>
    <col min="20" max="20" width="18" style="140" customWidth="1"/>
    <col min="21" max="21" width="17.75" style="140" customWidth="1"/>
    <col min="22" max="16384" width="9" style="140"/>
  </cols>
  <sheetData>
    <row r="1" s="137" customFormat="1" ht="36" customHeight="1" spans="1:21">
      <c r="A1" s="142" t="s">
        <v>503</v>
      </c>
      <c r="B1" s="142"/>
      <c r="C1" s="142"/>
      <c r="D1" s="142"/>
      <c r="E1" s="142"/>
      <c r="F1" s="142"/>
      <c r="G1" s="142"/>
      <c r="H1" s="142"/>
      <c r="I1" s="142"/>
      <c r="J1" s="142"/>
      <c r="K1" s="142"/>
      <c r="L1" s="142"/>
      <c r="M1" s="142"/>
      <c r="N1" s="159"/>
      <c r="O1" s="142"/>
      <c r="P1" s="142"/>
      <c r="Q1" s="142"/>
      <c r="R1" s="142"/>
      <c r="S1" s="142"/>
      <c r="T1" s="142"/>
      <c r="U1" s="142"/>
    </row>
    <row r="2" s="137" customFormat="1" ht="18" customHeight="1" spans="1:21">
      <c r="A2" s="143"/>
      <c r="B2" s="143"/>
      <c r="C2" s="143"/>
      <c r="D2" s="143"/>
      <c r="E2" s="143"/>
      <c r="F2" s="143"/>
      <c r="G2" s="143"/>
      <c r="H2" s="143"/>
      <c r="I2" s="143"/>
      <c r="J2" s="143"/>
      <c r="K2" s="143"/>
      <c r="L2" s="143"/>
      <c r="M2" s="143"/>
      <c r="N2" s="160"/>
      <c r="U2" s="169" t="s">
        <v>504</v>
      </c>
    </row>
    <row r="3" s="137" customFormat="1" ht="18" customHeight="1" spans="1:21">
      <c r="A3" s="130" t="s">
        <v>2</v>
      </c>
      <c r="B3" s="143"/>
      <c r="C3" s="143"/>
      <c r="D3" s="143"/>
      <c r="E3" s="144"/>
      <c r="F3" s="144"/>
      <c r="G3" s="143"/>
      <c r="H3" s="143"/>
      <c r="I3" s="143"/>
      <c r="J3" s="143"/>
      <c r="K3" s="143"/>
      <c r="L3" s="143"/>
      <c r="M3" s="143"/>
      <c r="N3" s="160"/>
      <c r="U3" s="169" t="s">
        <v>3</v>
      </c>
    </row>
    <row r="4" s="137" customFormat="1" ht="24" customHeight="1" spans="1:21">
      <c r="A4" s="145" t="s">
        <v>6</v>
      </c>
      <c r="B4" s="145" t="s">
        <v>7</v>
      </c>
      <c r="C4" s="146" t="s">
        <v>505</v>
      </c>
      <c r="D4" s="147" t="s">
        <v>506</v>
      </c>
      <c r="E4" s="145" t="s">
        <v>507</v>
      </c>
      <c r="F4" s="148" t="s">
        <v>508</v>
      </c>
      <c r="G4" s="149"/>
      <c r="H4" s="149"/>
      <c r="I4" s="149"/>
      <c r="J4" s="149"/>
      <c r="K4" s="149"/>
      <c r="L4" s="149"/>
      <c r="M4" s="149"/>
      <c r="N4" s="161"/>
      <c r="O4" s="162"/>
      <c r="P4" s="163" t="s">
        <v>509</v>
      </c>
      <c r="Q4" s="145" t="s">
        <v>510</v>
      </c>
      <c r="R4" s="146" t="s">
        <v>511</v>
      </c>
      <c r="S4" s="170"/>
      <c r="T4" s="171" t="s">
        <v>512</v>
      </c>
      <c r="U4" s="170"/>
    </row>
    <row r="5" s="137" customFormat="1" ht="36" customHeight="1" spans="1:21">
      <c r="A5" s="145"/>
      <c r="B5" s="145"/>
      <c r="C5" s="150"/>
      <c r="D5" s="147"/>
      <c r="E5" s="145"/>
      <c r="F5" s="151" t="s">
        <v>123</v>
      </c>
      <c r="G5" s="151"/>
      <c r="H5" s="151" t="s">
        <v>513</v>
      </c>
      <c r="I5" s="151"/>
      <c r="J5" s="164" t="s">
        <v>514</v>
      </c>
      <c r="K5" s="165"/>
      <c r="L5" s="166" t="s">
        <v>515</v>
      </c>
      <c r="M5" s="166"/>
      <c r="N5" s="167" t="s">
        <v>516</v>
      </c>
      <c r="O5" s="167"/>
      <c r="P5" s="163"/>
      <c r="Q5" s="145"/>
      <c r="R5" s="152"/>
      <c r="S5" s="172"/>
      <c r="T5" s="173"/>
      <c r="U5" s="172"/>
    </row>
    <row r="6" s="137" customFormat="1" ht="24" customHeight="1" spans="1:21">
      <c r="A6" s="145"/>
      <c r="B6" s="145"/>
      <c r="C6" s="152"/>
      <c r="D6" s="147"/>
      <c r="E6" s="145"/>
      <c r="F6" s="151" t="s">
        <v>517</v>
      </c>
      <c r="G6" s="153" t="s">
        <v>518</v>
      </c>
      <c r="H6" s="151" t="s">
        <v>517</v>
      </c>
      <c r="I6" s="153" t="s">
        <v>518</v>
      </c>
      <c r="J6" s="151" t="s">
        <v>517</v>
      </c>
      <c r="K6" s="153" t="s">
        <v>518</v>
      </c>
      <c r="L6" s="151" t="s">
        <v>517</v>
      </c>
      <c r="M6" s="153" t="s">
        <v>518</v>
      </c>
      <c r="N6" s="151" t="s">
        <v>517</v>
      </c>
      <c r="O6" s="153" t="s">
        <v>518</v>
      </c>
      <c r="P6" s="163"/>
      <c r="Q6" s="145"/>
      <c r="R6" s="151" t="s">
        <v>517</v>
      </c>
      <c r="S6" s="174" t="s">
        <v>518</v>
      </c>
      <c r="T6" s="151" t="s">
        <v>517</v>
      </c>
      <c r="U6" s="153" t="s">
        <v>518</v>
      </c>
    </row>
    <row r="7" s="138" customFormat="1" ht="24" customHeight="1" spans="1:21">
      <c r="A7" s="145" t="s">
        <v>10</v>
      </c>
      <c r="B7" s="145"/>
      <c r="C7" s="145">
        <v>1</v>
      </c>
      <c r="D7" s="153" t="s">
        <v>12</v>
      </c>
      <c r="E7" s="145">
        <v>3</v>
      </c>
      <c r="F7" s="145">
        <v>4</v>
      </c>
      <c r="G7" s="153" t="s">
        <v>28</v>
      </c>
      <c r="H7" s="145">
        <v>6</v>
      </c>
      <c r="I7" s="145">
        <v>7</v>
      </c>
      <c r="J7" s="153" t="s">
        <v>40</v>
      </c>
      <c r="K7" s="145">
        <v>9</v>
      </c>
      <c r="L7" s="145">
        <v>10</v>
      </c>
      <c r="M7" s="153" t="s">
        <v>49</v>
      </c>
      <c r="N7" s="145">
        <v>12</v>
      </c>
      <c r="O7" s="145">
        <v>13</v>
      </c>
      <c r="P7" s="153" t="s">
        <v>58</v>
      </c>
      <c r="Q7" s="145">
        <v>15</v>
      </c>
      <c r="R7" s="145">
        <v>16</v>
      </c>
      <c r="S7" s="153" t="s">
        <v>67</v>
      </c>
      <c r="T7" s="145">
        <v>18</v>
      </c>
      <c r="U7" s="145">
        <v>19</v>
      </c>
    </row>
    <row r="8" s="139" customFormat="1" ht="24" customHeight="1" spans="1:21">
      <c r="A8" s="154" t="s">
        <v>128</v>
      </c>
      <c r="B8" s="154">
        <v>1</v>
      </c>
      <c r="C8" s="155">
        <f>E8+G8+P8+S8+U8+Q8</f>
        <v>7014022123.73</v>
      </c>
      <c r="D8" s="155">
        <f>E8+F8+P8+Q8+R8+T8</f>
        <v>7015179099.15</v>
      </c>
      <c r="E8" s="156">
        <v>48196478.8</v>
      </c>
      <c r="F8" s="156">
        <f>H8+J8+L8+N8</f>
        <v>1200454.56</v>
      </c>
      <c r="G8" s="155">
        <f>I8+K8+M8+O8</f>
        <v>66485.48</v>
      </c>
      <c r="H8" s="157">
        <v>147045.56</v>
      </c>
      <c r="I8" s="157">
        <v>35536.36</v>
      </c>
      <c r="J8" s="157">
        <v>831262</v>
      </c>
      <c r="K8" s="155">
        <v>0</v>
      </c>
      <c r="L8" s="155"/>
      <c r="M8" s="155"/>
      <c r="N8" s="157">
        <v>222147</v>
      </c>
      <c r="O8" s="157">
        <v>30949.12</v>
      </c>
      <c r="P8" s="168"/>
      <c r="Q8" s="168">
        <v>851323243.79</v>
      </c>
      <c r="R8" s="168">
        <v>28380</v>
      </c>
      <c r="S8" s="168">
        <v>5373.66</v>
      </c>
      <c r="T8" s="168">
        <v>6114430542</v>
      </c>
      <c r="U8" s="168">
        <v>6114430542</v>
      </c>
    </row>
    <row r="9" s="137" customFormat="1" ht="49" customHeight="1" spans="1:21">
      <c r="A9" s="158" t="s">
        <v>519</v>
      </c>
      <c r="B9" s="158"/>
      <c r="C9" s="158"/>
      <c r="D9" s="158"/>
      <c r="E9" s="158"/>
      <c r="F9" s="158"/>
      <c r="G9" s="158"/>
      <c r="H9" s="158"/>
      <c r="I9" s="158"/>
      <c r="J9" s="158"/>
      <c r="K9" s="158"/>
      <c r="L9" s="158"/>
      <c r="M9" s="158"/>
      <c r="N9" s="158"/>
      <c r="O9" s="158"/>
      <c r="P9" s="158"/>
      <c r="Q9" s="158"/>
      <c r="R9" s="158"/>
      <c r="S9" s="158"/>
      <c r="T9" s="158"/>
      <c r="U9" s="158"/>
    </row>
    <row r="10" s="140" customFormat="1" ht="26.25" customHeight="1" spans="14:14">
      <c r="N10" s="141"/>
    </row>
    <row r="11" s="140" customFormat="1" ht="26.25" customHeight="1" spans="14:14">
      <c r="N11" s="141"/>
    </row>
    <row r="12" s="140" customFormat="1" ht="26.25" customHeight="1" spans="14:14">
      <c r="N12" s="141"/>
    </row>
    <row r="13" s="140" customFormat="1" ht="26.25" customHeight="1" spans="14:14">
      <c r="N13" s="141"/>
    </row>
    <row r="14" s="140" customFormat="1" ht="26.25" customHeight="1" spans="14:14">
      <c r="N14" s="141"/>
    </row>
    <row r="15" s="140" customFormat="1" ht="26.25" customHeight="1" spans="14:14">
      <c r="N15" s="141"/>
    </row>
    <row r="16" s="140" customFormat="1" ht="26.25" customHeight="1" spans="14:14">
      <c r="N16" s="141"/>
    </row>
    <row r="17" s="140" customFormat="1" ht="26.25" customHeight="1" spans="14:14">
      <c r="N17" s="141"/>
    </row>
    <row r="18" s="140" customFormat="1" ht="26.25" customHeight="1" spans="14:14">
      <c r="N18" s="141"/>
    </row>
    <row r="19" s="140" customFormat="1" ht="26.25" customHeight="1" spans="14:14">
      <c r="N19" s="141"/>
    </row>
    <row r="20" s="140" customFormat="1" ht="26.25" customHeight="1" spans="14:14">
      <c r="N20" s="141"/>
    </row>
    <row r="21" s="140" customFormat="1" ht="26.25" customHeight="1" spans="14:14">
      <c r="N21" s="141"/>
    </row>
    <row r="22" s="140" customFormat="1" ht="26.25" customHeight="1" spans="14:14">
      <c r="N22" s="141"/>
    </row>
    <row r="23" s="140" customFormat="1" ht="26.25" customHeight="1" spans="14:14">
      <c r="N23" s="141"/>
    </row>
    <row r="24" s="140" customFormat="1" ht="26.25" customHeight="1" spans="14:14">
      <c r="N24" s="141"/>
    </row>
    <row r="25" s="140" customFormat="1" ht="26.25" customHeight="1" spans="14:14">
      <c r="N25" s="141"/>
    </row>
    <row r="26" s="140" customFormat="1" ht="26.25" customHeight="1" spans="14:14">
      <c r="N26" s="141"/>
    </row>
    <row r="27" s="140" customFormat="1" ht="26.25" customHeight="1" spans="14:14">
      <c r="N27" s="141"/>
    </row>
    <row r="28" s="140" customFormat="1" ht="26.25" customHeight="1" spans="14:14">
      <c r="N28" s="141"/>
    </row>
    <row r="29" s="140" customFormat="1" ht="26.25" customHeight="1" spans="14:14">
      <c r="N29" s="141"/>
    </row>
    <row r="30" s="140" customFormat="1" ht="26.25" customHeight="1" spans="14:14">
      <c r="N30" s="141"/>
    </row>
    <row r="31" s="140" customFormat="1" ht="26.25" customHeight="1" spans="14:14">
      <c r="N31" s="141"/>
    </row>
    <row r="32" s="140" customFormat="1" ht="26.25" customHeight="1" spans="14:14">
      <c r="N32" s="141"/>
    </row>
    <row r="33" s="140" customFormat="1" ht="26.25" customHeight="1" spans="14:14">
      <c r="N33" s="141"/>
    </row>
    <row r="34" s="140" customFormat="1" ht="26.25" customHeight="1" spans="14:14">
      <c r="N34" s="141"/>
    </row>
    <row r="35" s="140" customFormat="1" ht="26.25" customHeight="1" spans="14:14">
      <c r="N35" s="141"/>
    </row>
    <row r="36" s="140" customFormat="1" ht="26.25" customHeight="1" spans="14:14">
      <c r="N36" s="141"/>
    </row>
    <row r="37" s="140" customFormat="1" ht="26.25" customHeight="1" spans="14:14">
      <c r="N37" s="141"/>
    </row>
    <row r="38" s="140" customFormat="1" ht="26.25" customHeight="1" spans="14:14">
      <c r="N38" s="141"/>
    </row>
    <row r="39" s="140" customFormat="1" ht="26.25" customHeight="1" spans="14:14">
      <c r="N39" s="141"/>
    </row>
    <row r="40" s="140" customFormat="1" ht="26.25" customHeight="1" spans="14:14">
      <c r="N40" s="141"/>
    </row>
    <row r="41" s="140" customFormat="1" ht="26.25" customHeight="1" spans="14:14">
      <c r="N41" s="141"/>
    </row>
    <row r="42" s="140" customFormat="1" ht="26.25" customHeight="1" spans="14:14">
      <c r="N42" s="141"/>
    </row>
    <row r="43" s="140" customFormat="1" ht="26.25" customHeight="1" spans="14:14">
      <c r="N43" s="141"/>
    </row>
    <row r="44" s="140" customFormat="1" ht="26.25" customHeight="1" spans="14:14">
      <c r="N44" s="141"/>
    </row>
    <row r="45" s="140" customFormat="1" ht="26.25" customHeight="1" spans="14:14">
      <c r="N45" s="141"/>
    </row>
    <row r="46" s="140" customFormat="1" ht="26.25" customHeight="1" spans="14:14">
      <c r="N46" s="141"/>
    </row>
    <row r="47" s="140" customFormat="1" ht="26.25" customHeight="1" spans="14:14">
      <c r="N47" s="141"/>
    </row>
    <row r="48" s="140" customFormat="1" ht="26.25" customHeight="1" spans="14:14">
      <c r="N48" s="141"/>
    </row>
    <row r="49" s="140" customFormat="1" ht="26.25" customHeight="1" spans="14:14">
      <c r="N49" s="141"/>
    </row>
    <row r="50" s="140" customFormat="1" ht="26.25" customHeight="1" spans="14:14">
      <c r="N50" s="141"/>
    </row>
    <row r="51" s="140" customFormat="1" ht="26.25" customHeight="1" spans="14:14">
      <c r="N51" s="141"/>
    </row>
    <row r="52" s="140" customFormat="1" ht="26.25" customHeight="1" spans="14:14">
      <c r="N52" s="141"/>
    </row>
    <row r="53" s="140" customFormat="1" ht="26.25" customHeight="1" spans="14:14">
      <c r="N53" s="141"/>
    </row>
    <row r="54" s="140" customFormat="1" ht="26.25" customHeight="1" spans="14:14">
      <c r="N54" s="141"/>
    </row>
    <row r="55" s="140" customFormat="1" ht="26.25" customHeight="1" spans="14:14">
      <c r="N55" s="141"/>
    </row>
    <row r="56" s="140" customFormat="1" ht="26.25" customHeight="1" spans="14:14">
      <c r="N56" s="141"/>
    </row>
    <row r="57" s="140" customFormat="1" ht="26.25" customHeight="1" spans="14:14">
      <c r="N57" s="141"/>
    </row>
    <row r="58" s="140" customFormat="1" ht="26.25" customHeight="1" spans="14:14">
      <c r="N58" s="141"/>
    </row>
    <row r="59" s="140" customFormat="1" ht="26.25" customHeight="1" spans="14:14">
      <c r="N59" s="141"/>
    </row>
    <row r="60" s="140" customFormat="1" ht="26.25" customHeight="1" spans="14:14">
      <c r="N60" s="141"/>
    </row>
    <row r="61" s="140" customFormat="1" ht="26.25" customHeight="1" spans="14:14">
      <c r="N61" s="141"/>
    </row>
    <row r="62" s="140" customFormat="1" ht="26.25" customHeight="1" spans="14:14">
      <c r="N62" s="141"/>
    </row>
    <row r="63" s="140" customFormat="1" ht="26.25" customHeight="1" spans="14:14">
      <c r="N63" s="141"/>
    </row>
    <row r="64" s="140" customFormat="1" ht="26.25" customHeight="1" spans="14:14">
      <c r="N64" s="141"/>
    </row>
    <row r="65" s="140" customFormat="1" ht="26.25" customHeight="1" spans="14:14">
      <c r="N65" s="141"/>
    </row>
    <row r="66" s="140" customFormat="1" ht="26.25" customHeight="1" spans="14:14">
      <c r="N66" s="141"/>
    </row>
    <row r="67" s="140" customFormat="1" ht="26.25" customHeight="1" spans="14:14">
      <c r="N67" s="141"/>
    </row>
    <row r="68" s="140" customFormat="1" ht="26.25" customHeight="1" spans="14:14">
      <c r="N68" s="141"/>
    </row>
    <row r="69" s="140" customFormat="1" ht="26.25" customHeight="1" spans="14:14">
      <c r="N69" s="141"/>
    </row>
    <row r="70" s="140" customFormat="1" ht="26.25" customHeight="1" spans="14:14">
      <c r="N70" s="141"/>
    </row>
    <row r="71" s="140" customFormat="1" ht="26.25" customHeight="1" spans="14:14">
      <c r="N71" s="141"/>
    </row>
    <row r="72" s="140" customFormat="1" ht="26.25" customHeight="1" spans="14:14">
      <c r="N72" s="141"/>
    </row>
    <row r="73" s="140" customFormat="1" ht="26.25" customHeight="1" spans="14:14">
      <c r="N73" s="141"/>
    </row>
    <row r="74" s="140" customFormat="1" ht="26.25" customHeight="1" spans="14:14">
      <c r="N74" s="141"/>
    </row>
    <row r="75" s="140" customFormat="1" ht="26.25" customHeight="1" spans="14:14">
      <c r="N75" s="141"/>
    </row>
    <row r="76" s="140" customFormat="1" ht="26.25" customHeight="1" spans="14:14">
      <c r="N76" s="141"/>
    </row>
    <row r="77" s="140" customFormat="1" ht="26.25" customHeight="1" spans="14:14">
      <c r="N77" s="141"/>
    </row>
    <row r="78" s="140" customFormat="1" ht="26.25" customHeight="1" spans="14:14">
      <c r="N78" s="141"/>
    </row>
    <row r="79" s="140" customFormat="1" ht="26.25" customHeight="1" spans="14:14">
      <c r="N79" s="141"/>
    </row>
    <row r="80" s="140" customFormat="1" ht="26.25" customHeight="1" spans="14:14">
      <c r="N80" s="141"/>
    </row>
    <row r="81" s="140" customFormat="1" ht="26.25" customHeight="1" spans="14:14">
      <c r="N81" s="141"/>
    </row>
    <row r="82" s="140" customFormat="1" ht="26.25" customHeight="1" spans="14:14">
      <c r="N82" s="141"/>
    </row>
    <row r="83" s="140" customFormat="1" ht="26.25" customHeight="1" spans="14:14">
      <c r="N83" s="141"/>
    </row>
    <row r="84" s="140" customFormat="1" ht="26.25" customHeight="1" spans="14:14">
      <c r="N84" s="141"/>
    </row>
    <row r="85" s="140" customFormat="1" ht="26.25" customHeight="1" spans="14:14">
      <c r="N85" s="141"/>
    </row>
    <row r="86" s="140" customFormat="1" ht="26.25" customHeight="1" spans="14:14">
      <c r="N86" s="141"/>
    </row>
    <row r="87" s="140" customFormat="1" ht="26.25" customHeight="1" spans="14:14">
      <c r="N87" s="141"/>
    </row>
    <row r="88" s="140" customFormat="1" ht="26.25" customHeight="1" spans="14:14">
      <c r="N88" s="141"/>
    </row>
    <row r="89" s="140" customFormat="1" ht="26.25" customHeight="1" spans="14:14">
      <c r="N89" s="141"/>
    </row>
    <row r="90" s="140" customFormat="1" ht="26.25" customHeight="1" spans="14:14">
      <c r="N90" s="141"/>
    </row>
    <row r="91" s="140" customFormat="1" ht="26.25" customHeight="1" spans="14:14">
      <c r="N91" s="141"/>
    </row>
    <row r="92" s="140" customFormat="1" ht="26.25" customHeight="1" spans="14:14">
      <c r="N92" s="141"/>
    </row>
    <row r="93" s="140" customFormat="1" ht="26.25" customHeight="1" spans="14:14">
      <c r="N93" s="141"/>
    </row>
    <row r="94" s="140" customFormat="1" ht="26.25" customHeight="1" spans="14:14">
      <c r="N94" s="141"/>
    </row>
    <row r="95" s="140" customFormat="1" ht="26.25" customHeight="1" spans="14:14">
      <c r="N95" s="141"/>
    </row>
    <row r="96" s="140" customFormat="1" ht="26.25" customHeight="1" spans="14:14">
      <c r="N96" s="141"/>
    </row>
    <row r="97" s="140" customFormat="1" ht="26.25" customHeight="1" spans="14:14">
      <c r="N97" s="141"/>
    </row>
    <row r="98" s="140" customFormat="1" ht="26.25" customHeight="1" spans="14:14">
      <c r="N98" s="141"/>
    </row>
    <row r="99" s="140" customFormat="1" ht="26.25" customHeight="1" spans="14:14">
      <c r="N99" s="141"/>
    </row>
    <row r="100" s="140" customFormat="1" ht="26.25" customHeight="1" spans="14:14">
      <c r="N100" s="141"/>
    </row>
    <row r="101" s="140" customFormat="1" ht="26.25" customHeight="1" spans="14:14">
      <c r="N101" s="141"/>
    </row>
    <row r="102" s="140" customFormat="1" ht="26.25" customHeight="1" spans="14:14">
      <c r="N102" s="141"/>
    </row>
    <row r="103" s="140" customFormat="1" ht="26.25" customHeight="1" spans="14:14">
      <c r="N103" s="141"/>
    </row>
    <row r="104" s="140" customFormat="1" ht="26.25" customHeight="1" spans="14:14">
      <c r="N104" s="141"/>
    </row>
    <row r="105" s="140" customFormat="1" ht="26.25" customHeight="1" spans="14:14">
      <c r="N105" s="141"/>
    </row>
    <row r="106" s="140" customFormat="1" ht="26.25" customHeight="1" spans="14:14">
      <c r="N106" s="141"/>
    </row>
    <row r="107" s="140" customFormat="1" ht="26.25" customHeight="1" spans="14:14">
      <c r="N107" s="141"/>
    </row>
    <row r="108" s="140" customFormat="1" ht="26.25" customHeight="1" spans="14:14">
      <c r="N108" s="141"/>
    </row>
    <row r="109" s="140" customFormat="1" ht="26.25" customHeight="1" spans="14:14">
      <c r="N109" s="141"/>
    </row>
    <row r="110" s="140" customFormat="1" ht="26.25" customHeight="1" spans="14:14">
      <c r="N110" s="141"/>
    </row>
    <row r="111" s="140" customFormat="1" ht="26.25" customHeight="1" spans="14:14">
      <c r="N111" s="141"/>
    </row>
    <row r="112" s="140" customFormat="1" ht="26.25" customHeight="1" spans="14:14">
      <c r="N112" s="141"/>
    </row>
    <row r="113" s="140" customFormat="1" ht="26.25" customHeight="1" spans="14:14">
      <c r="N113" s="141"/>
    </row>
    <row r="114" s="140" customFormat="1" ht="26.25" customHeight="1" spans="14:14">
      <c r="N114" s="141"/>
    </row>
    <row r="115" s="140" customFormat="1" ht="26.25" customHeight="1" spans="14:14">
      <c r="N115" s="141"/>
    </row>
    <row r="116" s="140" customFormat="1" ht="26.25" customHeight="1" spans="14:14">
      <c r="N116" s="141"/>
    </row>
    <row r="117" s="140" customFormat="1" ht="26.25" customHeight="1" spans="14:14">
      <c r="N117" s="141"/>
    </row>
    <row r="118" s="140" customFormat="1" ht="26.25" customHeight="1" spans="14:14">
      <c r="N118" s="141"/>
    </row>
    <row r="119" s="140" customFormat="1" ht="26.25" customHeight="1" spans="14:14">
      <c r="N119" s="141"/>
    </row>
    <row r="120" s="140" customFormat="1" ht="26.25" customHeight="1" spans="14:14">
      <c r="N120" s="141"/>
    </row>
    <row r="121" s="140" customFormat="1" ht="26.25" customHeight="1" spans="14:14">
      <c r="N121" s="141"/>
    </row>
    <row r="122" s="140" customFormat="1" ht="26.25" customHeight="1" spans="14:14">
      <c r="N122" s="141"/>
    </row>
    <row r="123" s="140" customFormat="1" ht="26.25" customHeight="1" spans="14:14">
      <c r="N123" s="141"/>
    </row>
    <row r="124" s="140" customFormat="1" ht="26.25" customHeight="1" spans="14:14">
      <c r="N124" s="141"/>
    </row>
    <row r="125" s="140" customFormat="1" ht="26.25" customHeight="1" spans="14:14">
      <c r="N125" s="141"/>
    </row>
    <row r="126" s="140" customFormat="1" ht="26.25" customHeight="1" spans="14:14">
      <c r="N126" s="141"/>
    </row>
    <row r="127" s="140" customFormat="1" ht="26.25" customHeight="1" spans="14:14">
      <c r="N127" s="141"/>
    </row>
    <row r="128" s="140" customFormat="1" ht="26.25" customHeight="1" spans="14:14">
      <c r="N128" s="141"/>
    </row>
    <row r="129" s="140" customFormat="1" ht="26.25" customHeight="1" spans="14:14">
      <c r="N129" s="141"/>
    </row>
    <row r="130" s="140" customFormat="1" ht="26.25" customHeight="1" spans="14:14">
      <c r="N130" s="141"/>
    </row>
    <row r="131" s="140" customFormat="1" ht="26.25" customHeight="1" spans="14:14">
      <c r="N131" s="141"/>
    </row>
    <row r="132" s="140" customFormat="1" ht="26.25" customHeight="1" spans="14:14">
      <c r="N132" s="141"/>
    </row>
    <row r="133" s="140" customFormat="1" ht="26.25" customHeight="1" spans="14:14">
      <c r="N133" s="141"/>
    </row>
    <row r="134" s="140" customFormat="1" ht="26.25" customHeight="1" spans="14:14">
      <c r="N134" s="141"/>
    </row>
    <row r="135" s="140" customFormat="1" ht="26.25" customHeight="1" spans="14:14">
      <c r="N135" s="141"/>
    </row>
    <row r="136" s="140" customFormat="1" ht="26.25" customHeight="1" spans="14:14">
      <c r="N136" s="141"/>
    </row>
    <row r="137" s="140" customFormat="1" ht="26.25" customHeight="1" spans="14:14">
      <c r="N137" s="141"/>
    </row>
    <row r="138" s="140" customFormat="1" ht="26.25" customHeight="1" spans="14:14">
      <c r="N138" s="141"/>
    </row>
    <row r="139" s="140" customFormat="1" ht="26.25" customHeight="1" spans="14:14">
      <c r="N139" s="141"/>
    </row>
    <row r="140" s="140" customFormat="1" ht="26.25" customHeight="1" spans="14:14">
      <c r="N140" s="141"/>
    </row>
    <row r="141" s="140" customFormat="1" ht="26.25" customHeight="1" spans="14:14">
      <c r="N141" s="141"/>
    </row>
    <row r="142" s="140" customFormat="1" ht="26.25" customHeight="1" spans="14:14">
      <c r="N142" s="141"/>
    </row>
    <row r="143" s="140" customFormat="1" ht="26.25" customHeight="1" spans="14:14">
      <c r="N143" s="141"/>
    </row>
    <row r="144" s="140" customFormat="1" ht="26.25" customHeight="1" spans="14:14">
      <c r="N144" s="141"/>
    </row>
    <row r="145" s="140" customFormat="1" ht="19.9" customHeight="1" spans="14:14">
      <c r="N145" s="141"/>
    </row>
    <row r="146" s="140" customFormat="1" ht="19.9" customHeight="1" spans="14:14">
      <c r="N146" s="141"/>
    </row>
    <row r="147" s="140" customFormat="1" ht="19.9" customHeight="1" spans="14:14">
      <c r="N147" s="141"/>
    </row>
    <row r="148" s="140" customFormat="1" ht="19.9" customHeight="1" spans="14:14">
      <c r="N148" s="14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G5" sqref="G5"/>
    </sheetView>
  </sheetViews>
  <sheetFormatPr defaultColWidth="9" defaultRowHeight="13.5" outlineLevelCol="2"/>
  <cols>
    <col min="1" max="1" width="38.875" style="1" customWidth="1"/>
    <col min="2" max="2" width="24.375" style="1" customWidth="1"/>
    <col min="3" max="3" width="62.125" style="1" customWidth="1"/>
    <col min="4" max="16384" width="9" style="1"/>
  </cols>
  <sheetData>
    <row r="1" s="1" customFormat="1" ht="24.75" spans="1:3">
      <c r="A1" s="3" t="s">
        <v>520</v>
      </c>
      <c r="B1" s="3"/>
      <c r="C1" s="3"/>
    </row>
    <row r="2" s="1" customFormat="1" ht="24.75" spans="1:3">
      <c r="A2" s="130" t="s">
        <v>2</v>
      </c>
      <c r="B2" s="3"/>
      <c r="C2" s="3"/>
    </row>
    <row r="3" s="1" customFormat="1" ht="243" customHeight="1" spans="1:3">
      <c r="A3" s="131" t="s">
        <v>521</v>
      </c>
      <c r="B3" s="131" t="s">
        <v>522</v>
      </c>
      <c r="C3" s="132" t="s">
        <v>523</v>
      </c>
    </row>
    <row r="4" s="1" customFormat="1" ht="24" spans="1:3">
      <c r="A4" s="133"/>
      <c r="B4" s="131" t="s">
        <v>524</v>
      </c>
      <c r="C4" s="134" t="s">
        <v>525</v>
      </c>
    </row>
    <row r="5" s="1" customFormat="1" ht="77" customHeight="1" spans="1:3">
      <c r="A5" s="133"/>
      <c r="B5" s="131" t="s">
        <v>526</v>
      </c>
      <c r="C5" s="135" t="s">
        <v>527</v>
      </c>
    </row>
    <row r="6" s="1" customFormat="1" ht="42" customHeight="1" spans="1:3">
      <c r="A6" s="133"/>
      <c r="B6" s="131" t="s">
        <v>528</v>
      </c>
      <c r="C6" s="132" t="s">
        <v>529</v>
      </c>
    </row>
    <row r="7" s="1" customFormat="1" ht="36" customHeight="1" spans="1:3">
      <c r="A7" s="133"/>
      <c r="B7" s="131" t="s">
        <v>530</v>
      </c>
      <c r="C7" s="136" t="s">
        <v>531</v>
      </c>
    </row>
    <row r="8" s="1" customFormat="1" ht="30" customHeight="1" spans="1:3">
      <c r="A8" s="131" t="s">
        <v>532</v>
      </c>
      <c r="B8" s="131" t="s">
        <v>533</v>
      </c>
      <c r="C8" s="132" t="s">
        <v>534</v>
      </c>
    </row>
    <row r="9" s="1" customFormat="1" ht="62" customHeight="1" spans="1:3">
      <c r="A9" s="133"/>
      <c r="B9" s="131" t="s">
        <v>535</v>
      </c>
      <c r="C9" s="132" t="s">
        <v>536</v>
      </c>
    </row>
    <row r="10" s="1" customFormat="1" ht="57" customHeight="1" spans="1:3">
      <c r="A10" s="131" t="s">
        <v>537</v>
      </c>
      <c r="B10" s="133"/>
      <c r="C10" s="132" t="s">
        <v>538</v>
      </c>
    </row>
    <row r="11" s="1" customFormat="1" ht="57" customHeight="1" spans="1:3">
      <c r="A11" s="131" t="s">
        <v>539</v>
      </c>
      <c r="B11" s="133"/>
      <c r="C11" s="134" t="s">
        <v>540</v>
      </c>
    </row>
    <row r="12" s="1" customFormat="1" ht="57" customHeight="1" spans="1:3">
      <c r="A12" s="131" t="s">
        <v>541</v>
      </c>
      <c r="B12" s="133"/>
      <c r="C12" s="132" t="s">
        <v>542</v>
      </c>
    </row>
    <row r="13" s="1" customFormat="1" ht="57" customHeight="1" spans="1:3">
      <c r="A13" s="131" t="s">
        <v>543</v>
      </c>
      <c r="B13" s="133"/>
      <c r="C13" s="132" t="s">
        <v>544</v>
      </c>
    </row>
    <row r="14" s="1" customFormat="1" ht="57" customHeight="1" spans="1:3">
      <c r="A14" s="131" t="s">
        <v>545</v>
      </c>
      <c r="B14" s="133"/>
      <c r="C14" s="134" t="s">
        <v>546</v>
      </c>
    </row>
  </sheetData>
  <mergeCells count="8">
    <mergeCell ref="A1:C1"/>
    <mergeCell ref="A10:B10"/>
    <mergeCell ref="A11:B11"/>
    <mergeCell ref="A12:B12"/>
    <mergeCell ref="A13:B13"/>
    <mergeCell ref="A14:B14"/>
    <mergeCell ref="A3:A7"/>
    <mergeCell ref="A8:A9"/>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D8" sqref="D8:E8"/>
    </sheetView>
  </sheetViews>
  <sheetFormatPr defaultColWidth="9" defaultRowHeight="13.5"/>
  <cols>
    <col min="1" max="1" width="6.625" style="1" customWidth="1"/>
    <col min="2" max="2" width="27.125" style="1" customWidth="1"/>
    <col min="3" max="3" width="26" style="1" customWidth="1"/>
    <col min="4" max="5" width="15.625" style="1" customWidth="1"/>
    <col min="6" max="6" width="18.5" style="1" customWidth="1"/>
    <col min="7" max="7" width="17.125" style="1" customWidth="1"/>
    <col min="8" max="8" width="13.625" style="1" customWidth="1"/>
    <col min="9" max="9" width="16.25" style="1" customWidth="1"/>
    <col min="10" max="10" width="36" style="1" customWidth="1"/>
    <col min="11" max="16384" width="9" style="1"/>
  </cols>
  <sheetData>
    <row r="1" s="1" customFormat="1" ht="26.25" customHeight="1" spans="1:10">
      <c r="A1" s="3" t="s">
        <v>547</v>
      </c>
      <c r="B1" s="3"/>
      <c r="C1" s="3"/>
      <c r="D1" s="3"/>
      <c r="E1" s="3"/>
      <c r="F1" s="3"/>
      <c r="G1" s="3"/>
      <c r="H1" s="3"/>
      <c r="I1" s="3"/>
      <c r="J1" s="3"/>
    </row>
    <row r="2" s="1" customFormat="1" ht="26.25" customHeight="1" spans="1:10">
      <c r="A2" s="3"/>
      <c r="B2" s="3"/>
      <c r="C2" s="3"/>
      <c r="D2" s="3"/>
      <c r="E2" s="3"/>
      <c r="F2" s="3"/>
      <c r="G2" s="3"/>
      <c r="H2" s="3"/>
      <c r="I2" s="3"/>
      <c r="J2" s="3"/>
    </row>
    <row r="3" s="1" customFormat="1" ht="15.75" customHeight="1" spans="1:10">
      <c r="A3" s="85" t="s">
        <v>548</v>
      </c>
      <c r="B3" s="85"/>
      <c r="C3" s="85"/>
      <c r="D3" s="85"/>
      <c r="E3" s="85"/>
      <c r="F3" s="85"/>
      <c r="G3" s="85"/>
      <c r="H3" s="85"/>
      <c r="I3" s="85"/>
      <c r="J3" s="85"/>
    </row>
    <row r="4" s="1" customFormat="1" ht="15.75" customHeight="1" spans="1:10">
      <c r="A4" s="6" t="s">
        <v>549</v>
      </c>
      <c r="B4" s="86" t="s">
        <v>550</v>
      </c>
      <c r="C4" s="87"/>
      <c r="D4" s="87"/>
      <c r="E4" s="87"/>
      <c r="F4" s="87"/>
      <c r="G4" s="87"/>
      <c r="H4" s="87"/>
      <c r="I4" s="87"/>
      <c r="J4" s="117"/>
    </row>
    <row r="5" s="1" customFormat="1" spans="1:10">
      <c r="A5" s="61"/>
      <c r="B5" s="88"/>
      <c r="C5" s="89"/>
      <c r="D5" s="89"/>
      <c r="E5" s="89"/>
      <c r="F5" s="89"/>
      <c r="G5" s="89"/>
      <c r="H5" s="89"/>
      <c r="I5" s="89"/>
      <c r="J5" s="118"/>
    </row>
    <row r="6" s="1" customFormat="1" ht="15" customHeight="1" spans="1:10">
      <c r="A6" s="6" t="s">
        <v>551</v>
      </c>
      <c r="B6" s="90" t="s">
        <v>552</v>
      </c>
      <c r="C6" s="90"/>
      <c r="D6" s="6" t="s">
        <v>553</v>
      </c>
      <c r="E6" s="6" t="s">
        <v>554</v>
      </c>
      <c r="F6" s="6" t="s">
        <v>554</v>
      </c>
      <c r="G6" s="6" t="s">
        <v>555</v>
      </c>
      <c r="H6" s="6" t="s">
        <v>556</v>
      </c>
      <c r="I6" s="119" t="s">
        <v>557</v>
      </c>
      <c r="J6" s="120" t="s">
        <v>558</v>
      </c>
    </row>
    <row r="7" s="1" customFormat="1" ht="14.25" spans="1:10">
      <c r="A7" s="60"/>
      <c r="B7" s="90"/>
      <c r="C7" s="90"/>
      <c r="D7" s="61" t="s">
        <v>467</v>
      </c>
      <c r="E7" s="61" t="s">
        <v>559</v>
      </c>
      <c r="F7" s="61" t="s">
        <v>560</v>
      </c>
      <c r="G7" s="61"/>
      <c r="H7" s="61"/>
      <c r="I7" s="121" t="s">
        <v>561</v>
      </c>
      <c r="J7" s="122"/>
    </row>
    <row r="8" s="1" customFormat="1" ht="15" customHeight="1" spans="1:10">
      <c r="A8" s="60"/>
      <c r="B8" s="90" t="s">
        <v>562</v>
      </c>
      <c r="C8" s="91"/>
      <c r="D8" s="8">
        <v>115619739.83</v>
      </c>
      <c r="E8" s="92">
        <f>F8-D8</f>
        <v>-62358235.5</v>
      </c>
      <c r="F8" s="8">
        <v>53261504.33</v>
      </c>
      <c r="G8" s="8">
        <v>53261504.33</v>
      </c>
      <c r="H8" s="93">
        <v>100</v>
      </c>
      <c r="I8" s="113"/>
      <c r="J8" s="123"/>
    </row>
    <row r="9" s="1" customFormat="1" ht="15" spans="1:10">
      <c r="A9" s="60"/>
      <c r="B9" s="94" t="s">
        <v>198</v>
      </c>
      <c r="C9" s="91" t="s">
        <v>562</v>
      </c>
      <c r="D9" s="8">
        <v>4332631</v>
      </c>
      <c r="E9" s="92">
        <f>F9-D9</f>
        <v>149759.57</v>
      </c>
      <c r="F9" s="8">
        <v>4482390.57</v>
      </c>
      <c r="G9" s="8">
        <v>4482390.57</v>
      </c>
      <c r="H9" s="95">
        <v>100</v>
      </c>
      <c r="I9" s="113"/>
      <c r="J9" s="124"/>
    </row>
    <row r="10" s="1" customFormat="1" ht="18" customHeight="1" spans="1:10">
      <c r="A10" s="60"/>
      <c r="B10" s="96" t="s">
        <v>199</v>
      </c>
      <c r="C10" s="91" t="s">
        <v>562</v>
      </c>
      <c r="D10" s="8">
        <v>111287108.83</v>
      </c>
      <c r="E10" s="92">
        <f>F10-D10</f>
        <v>-62507995.07</v>
      </c>
      <c r="F10" s="8">
        <v>48779113.76</v>
      </c>
      <c r="G10" s="8">
        <v>48779113.76</v>
      </c>
      <c r="H10" s="95">
        <v>100</v>
      </c>
      <c r="I10" s="113"/>
      <c r="J10" s="124"/>
    </row>
    <row r="11" s="1" customFormat="1" ht="15" customHeight="1" spans="1:10">
      <c r="A11" s="60"/>
      <c r="B11" s="97"/>
      <c r="C11" s="98" t="s">
        <v>563</v>
      </c>
      <c r="D11" s="99">
        <v>111287108.83</v>
      </c>
      <c r="E11" s="92">
        <f>F11-D11</f>
        <v>-62507995.07</v>
      </c>
      <c r="F11" s="99">
        <v>48779113.76</v>
      </c>
      <c r="G11" s="99">
        <v>48779113.76</v>
      </c>
      <c r="H11" s="95">
        <v>100</v>
      </c>
      <c r="I11" s="64"/>
      <c r="J11" s="124"/>
    </row>
    <row r="12" s="1" customFormat="1" ht="15" customHeight="1" spans="1:10">
      <c r="A12" s="60"/>
      <c r="B12" s="97"/>
      <c r="C12" s="100" t="s">
        <v>564</v>
      </c>
      <c r="D12" s="99"/>
      <c r="E12" s="92"/>
      <c r="F12" s="99"/>
      <c r="G12" s="99"/>
      <c r="H12" s="95"/>
      <c r="I12" s="125"/>
      <c r="J12" s="124"/>
    </row>
    <row r="13" s="1" customFormat="1" ht="15" customHeight="1" spans="1:10">
      <c r="A13" s="60"/>
      <c r="B13" s="97"/>
      <c r="C13" s="101"/>
      <c r="D13" s="102"/>
      <c r="E13" s="102"/>
      <c r="F13" s="102"/>
      <c r="G13" s="102"/>
      <c r="H13" s="95"/>
      <c r="I13" s="64"/>
      <c r="J13" s="124"/>
    </row>
    <row r="14" s="1" customFormat="1" ht="15" customHeight="1" spans="1:10">
      <c r="A14" s="60"/>
      <c r="B14" s="97"/>
      <c r="C14" s="100" t="s">
        <v>565</v>
      </c>
      <c r="D14" s="102"/>
      <c r="E14" s="102"/>
      <c r="F14" s="102"/>
      <c r="G14" s="102"/>
      <c r="H14" s="95"/>
      <c r="I14" s="125"/>
      <c r="J14" s="124"/>
    </row>
    <row r="15" s="1" customFormat="1" ht="15" customHeight="1" spans="1:10">
      <c r="A15" s="60"/>
      <c r="B15" s="97"/>
      <c r="C15" s="101"/>
      <c r="D15" s="102"/>
      <c r="E15" s="102"/>
      <c r="F15" s="102"/>
      <c r="G15" s="102"/>
      <c r="H15" s="95"/>
      <c r="I15" s="64"/>
      <c r="J15" s="124"/>
    </row>
    <row r="16" s="1" customFormat="1" ht="15" customHeight="1" spans="1:10">
      <c r="A16" s="61"/>
      <c r="B16" s="61"/>
      <c r="C16" s="100" t="s">
        <v>566</v>
      </c>
      <c r="D16" s="102"/>
      <c r="E16" s="102"/>
      <c r="F16" s="102"/>
      <c r="G16" s="102"/>
      <c r="H16" s="95"/>
      <c r="I16" s="125"/>
      <c r="J16" s="126"/>
    </row>
    <row r="17" s="1" customFormat="1" ht="39" customHeight="1" spans="1:10">
      <c r="A17" s="6" t="s">
        <v>567</v>
      </c>
      <c r="B17" s="103" t="s">
        <v>568</v>
      </c>
      <c r="C17" s="104"/>
      <c r="D17" s="104"/>
      <c r="E17" s="104"/>
      <c r="F17" s="104"/>
      <c r="G17" s="104"/>
      <c r="H17" s="104"/>
      <c r="I17" s="104"/>
      <c r="J17" s="127"/>
    </row>
    <row r="18" s="1" customFormat="1" ht="66" customHeight="1" spans="1:10">
      <c r="A18" s="60"/>
      <c r="B18" s="105"/>
      <c r="C18" s="106"/>
      <c r="D18" s="106"/>
      <c r="E18" s="106"/>
      <c r="F18" s="106"/>
      <c r="G18" s="106"/>
      <c r="H18" s="106"/>
      <c r="I18" s="106"/>
      <c r="J18" s="128"/>
    </row>
    <row r="19" s="1" customFormat="1" ht="27" customHeight="1" spans="1:10">
      <c r="A19" s="61"/>
      <c r="B19" s="107"/>
      <c r="C19" s="108"/>
      <c r="D19" s="108"/>
      <c r="E19" s="108"/>
      <c r="F19" s="108"/>
      <c r="G19" s="108"/>
      <c r="H19" s="108"/>
      <c r="I19" s="108"/>
      <c r="J19" s="129"/>
    </row>
    <row r="20" s="1" customFormat="1" customHeight="1" spans="1:10">
      <c r="A20" s="109"/>
      <c r="B20" s="109"/>
      <c r="C20" s="109"/>
      <c r="D20" s="109"/>
      <c r="E20" s="109"/>
      <c r="F20" s="109"/>
      <c r="G20" s="109"/>
      <c r="H20" s="109"/>
      <c r="I20" s="109"/>
      <c r="J20" s="109"/>
    </row>
    <row r="21" s="1" customFormat="1" ht="14.25" spans="1:10">
      <c r="A21" s="109"/>
      <c r="B21" s="109"/>
      <c r="C21" s="109"/>
      <c r="D21" s="109"/>
      <c r="E21" s="109"/>
      <c r="F21" s="109"/>
      <c r="G21" s="109"/>
      <c r="H21" s="109"/>
      <c r="I21" s="109"/>
      <c r="J21" s="109"/>
    </row>
    <row r="22" s="1" customFormat="1" ht="14.25" spans="1:10">
      <c r="A22" s="110" t="s">
        <v>569</v>
      </c>
      <c r="B22" s="110"/>
      <c r="C22" s="110"/>
      <c r="D22" s="110"/>
      <c r="E22" s="110"/>
      <c r="F22" s="110"/>
      <c r="G22" s="110"/>
      <c r="H22" s="110"/>
      <c r="I22" s="110"/>
      <c r="J22" s="110"/>
    </row>
    <row r="23" s="1" customFormat="1" ht="14.25" spans="1:10">
      <c r="A23" s="90" t="s">
        <v>570</v>
      </c>
      <c r="B23" s="90"/>
      <c r="C23" s="90"/>
      <c r="D23" s="90" t="s">
        <v>571</v>
      </c>
      <c r="E23" s="4" t="s">
        <v>572</v>
      </c>
      <c r="F23" s="4" t="s">
        <v>573</v>
      </c>
      <c r="G23" s="4" t="s">
        <v>574</v>
      </c>
      <c r="H23" s="4" t="s">
        <v>575</v>
      </c>
      <c r="I23" s="4"/>
      <c r="J23" s="4"/>
    </row>
    <row r="24" s="1" customFormat="1" ht="49" customHeight="1" spans="1:10">
      <c r="A24" s="4" t="s">
        <v>576</v>
      </c>
      <c r="B24" s="90" t="s">
        <v>577</v>
      </c>
      <c r="C24" s="90" t="s">
        <v>578</v>
      </c>
      <c r="D24" s="90"/>
      <c r="E24" s="4"/>
      <c r="F24" s="4"/>
      <c r="G24" s="4"/>
      <c r="H24" s="4"/>
      <c r="I24" s="4"/>
      <c r="J24" s="4"/>
    </row>
    <row r="25" s="1" customFormat="1" ht="49" customHeight="1" spans="1:10">
      <c r="A25" s="61" t="s">
        <v>579</v>
      </c>
      <c r="B25" s="90" t="s">
        <v>580</v>
      </c>
      <c r="C25" s="111" t="s">
        <v>581</v>
      </c>
      <c r="D25" s="194" t="s">
        <v>582</v>
      </c>
      <c r="E25" s="113">
        <v>53261504.33</v>
      </c>
      <c r="F25" s="114" t="s">
        <v>583</v>
      </c>
      <c r="G25" s="113">
        <v>53261504.33</v>
      </c>
      <c r="H25" s="4"/>
      <c r="I25" s="4"/>
      <c r="J25" s="4"/>
    </row>
    <row r="26" s="1" customFormat="1" ht="49" customHeight="1" spans="1:10">
      <c r="A26" s="4"/>
      <c r="B26" s="90" t="s">
        <v>584</v>
      </c>
      <c r="C26" s="115" t="s">
        <v>585</v>
      </c>
      <c r="D26" s="112"/>
      <c r="E26" s="4">
        <v>100</v>
      </c>
      <c r="F26" s="116" t="s">
        <v>586</v>
      </c>
      <c r="G26" s="4">
        <v>100</v>
      </c>
      <c r="H26" s="4"/>
      <c r="I26" s="4"/>
      <c r="J26" s="4"/>
    </row>
    <row r="27" s="1" customFormat="1" ht="49" customHeight="1" spans="1:10">
      <c r="A27" s="4"/>
      <c r="B27" s="90" t="s">
        <v>587</v>
      </c>
      <c r="C27" s="111" t="s">
        <v>588</v>
      </c>
      <c r="D27" s="112"/>
      <c r="E27" s="4">
        <v>100</v>
      </c>
      <c r="F27" s="116" t="s">
        <v>586</v>
      </c>
      <c r="G27" s="4">
        <v>100</v>
      </c>
      <c r="H27" s="4"/>
      <c r="I27" s="4"/>
      <c r="J27" s="4"/>
    </row>
    <row r="28" s="1" customFormat="1" ht="29" customHeight="1" spans="1:10">
      <c r="A28" s="4"/>
      <c r="B28" s="90" t="s">
        <v>589</v>
      </c>
      <c r="C28" s="111" t="s">
        <v>590</v>
      </c>
      <c r="D28" s="112"/>
      <c r="E28" s="113">
        <v>4482390.57</v>
      </c>
      <c r="F28" s="114" t="s">
        <v>583</v>
      </c>
      <c r="G28" s="113">
        <v>4482390.57</v>
      </c>
      <c r="H28" s="4"/>
      <c r="I28" s="4"/>
      <c r="J28" s="4"/>
    </row>
    <row r="29" s="1" customFormat="1" ht="24" spans="1:10">
      <c r="A29" s="4" t="s">
        <v>591</v>
      </c>
      <c r="B29" s="4" t="s">
        <v>592</v>
      </c>
      <c r="C29" s="111" t="s">
        <v>593</v>
      </c>
      <c r="D29" s="112"/>
      <c r="E29" s="90">
        <v>100</v>
      </c>
      <c r="F29" s="116" t="s">
        <v>586</v>
      </c>
      <c r="G29" s="90">
        <v>100</v>
      </c>
      <c r="H29" s="4"/>
      <c r="I29" s="4"/>
      <c r="J29" s="4"/>
    </row>
    <row r="30" s="1" customFormat="1" ht="48" spans="1:10">
      <c r="A30" s="4"/>
      <c r="B30" s="4" t="s">
        <v>594</v>
      </c>
      <c r="C30" s="111" t="s">
        <v>595</v>
      </c>
      <c r="D30" s="112"/>
      <c r="E30" s="90">
        <v>100</v>
      </c>
      <c r="F30" s="116" t="s">
        <v>586</v>
      </c>
      <c r="G30" s="90">
        <v>100</v>
      </c>
      <c r="H30" s="4"/>
      <c r="I30" s="4"/>
      <c r="J30" s="4"/>
    </row>
    <row r="31" s="1" customFormat="1" ht="28.5" spans="1:10">
      <c r="A31" s="4" t="s">
        <v>596</v>
      </c>
      <c r="B31" s="4" t="s">
        <v>597</v>
      </c>
      <c r="C31" s="111" t="s">
        <v>598</v>
      </c>
      <c r="D31" s="112"/>
      <c r="E31" s="90">
        <v>90</v>
      </c>
      <c r="F31" s="116" t="s">
        <v>586</v>
      </c>
      <c r="G31" s="90">
        <v>90</v>
      </c>
      <c r="H31" s="4"/>
      <c r="I31" s="4"/>
      <c r="J31" s="4"/>
    </row>
    <row r="32" s="1" customFormat="1" ht="39" customHeight="1" spans="1:10">
      <c r="A32" s="4" t="s">
        <v>599</v>
      </c>
      <c r="B32" s="4"/>
      <c r="C32" s="4"/>
      <c r="D32" s="4"/>
      <c r="E32" s="4"/>
      <c r="F32" s="4"/>
      <c r="G32" s="4"/>
      <c r="H32" s="4"/>
      <c r="I32" s="4"/>
      <c r="J32" s="4"/>
    </row>
    <row r="33" s="1" customFormat="1" ht="39" customHeight="1" spans="1:10">
      <c r="A33" s="4"/>
      <c r="B33" s="4"/>
      <c r="C33" s="4"/>
      <c r="D33" s="4"/>
      <c r="E33" s="4"/>
      <c r="F33" s="4"/>
      <c r="G33" s="4"/>
      <c r="H33" s="4"/>
      <c r="I33" s="4"/>
      <c r="J33" s="4"/>
    </row>
    <row r="34" s="1" customFormat="1" ht="39" customHeight="1" spans="1:10">
      <c r="A34" s="4"/>
      <c r="B34" s="4"/>
      <c r="C34" s="4"/>
      <c r="D34" s="4"/>
      <c r="E34" s="4"/>
      <c r="F34" s="4"/>
      <c r="G34" s="4"/>
      <c r="H34" s="4"/>
      <c r="I34" s="4"/>
      <c r="J34" s="4"/>
    </row>
    <row r="35" s="84" customFormat="1" spans="1:8">
      <c r="A35" s="29" t="s">
        <v>600</v>
      </c>
      <c r="B35" s="29"/>
      <c r="C35" s="29"/>
      <c r="D35" s="29"/>
      <c r="E35" s="29"/>
      <c r="F35" s="29"/>
      <c r="G35" s="29"/>
      <c r="H35" s="29"/>
    </row>
    <row r="36" s="84" customFormat="1" spans="1:8">
      <c r="A36" s="29" t="s">
        <v>601</v>
      </c>
      <c r="B36" s="29"/>
      <c r="C36" s="29"/>
      <c r="D36" s="29"/>
      <c r="E36" s="29"/>
      <c r="F36" s="29"/>
      <c r="G36" s="29"/>
      <c r="H36" s="29"/>
    </row>
  </sheetData>
  <mergeCells count="53">
    <mergeCell ref="A1:J1"/>
    <mergeCell ref="A3:J3"/>
    <mergeCell ref="B8:C8"/>
    <mergeCell ref="A22:J22"/>
    <mergeCell ref="A23:C23"/>
    <mergeCell ref="H25:J25"/>
    <mergeCell ref="H26:J26"/>
    <mergeCell ref="H27:J27"/>
    <mergeCell ref="H28:J28"/>
    <mergeCell ref="H29:J29"/>
    <mergeCell ref="H30:J30"/>
    <mergeCell ref="H31:J31"/>
    <mergeCell ref="A35:H35"/>
    <mergeCell ref="A36:H36"/>
    <mergeCell ref="A4:A5"/>
    <mergeCell ref="A6:A16"/>
    <mergeCell ref="A17:A19"/>
    <mergeCell ref="A25:A28"/>
    <mergeCell ref="A29:A30"/>
    <mergeCell ref="A32:A34"/>
    <mergeCell ref="B10:B16"/>
    <mergeCell ref="D11:D12"/>
    <mergeCell ref="D13:D14"/>
    <mergeCell ref="D15:D16"/>
    <mergeCell ref="D23:D24"/>
    <mergeCell ref="D25:D31"/>
    <mergeCell ref="E11:E12"/>
    <mergeCell ref="E13:E14"/>
    <mergeCell ref="E15:E16"/>
    <mergeCell ref="E23:E24"/>
    <mergeCell ref="F11:F12"/>
    <mergeCell ref="F13:F14"/>
    <mergeCell ref="F15:F16"/>
    <mergeCell ref="F23:F24"/>
    <mergeCell ref="G6:G7"/>
    <mergeCell ref="G11:G12"/>
    <mergeCell ref="G13:G14"/>
    <mergeCell ref="G15:G16"/>
    <mergeCell ref="G23:G24"/>
    <mergeCell ref="H6:H7"/>
    <mergeCell ref="H11:H12"/>
    <mergeCell ref="H13:H14"/>
    <mergeCell ref="H15:H16"/>
    <mergeCell ref="I11:I12"/>
    <mergeCell ref="I13:I14"/>
    <mergeCell ref="I15:I16"/>
    <mergeCell ref="J6:J7"/>
    <mergeCell ref="J8:J16"/>
    <mergeCell ref="B4:J5"/>
    <mergeCell ref="B6:C7"/>
    <mergeCell ref="B17:J19"/>
    <mergeCell ref="H23:J24"/>
    <mergeCell ref="B32:J34"/>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3"/>
  <sheetViews>
    <sheetView topLeftCell="A487" workbookViewId="0">
      <selection activeCell="I509" sqref="I509"/>
    </sheetView>
  </sheetViews>
  <sheetFormatPr defaultColWidth="9" defaultRowHeight="13.5"/>
  <cols>
    <col min="1" max="1" width="12.75" style="1" customWidth="1"/>
    <col min="2" max="2" width="15.625" style="1" customWidth="1"/>
    <col min="3" max="3" width="20.875" style="1" customWidth="1"/>
    <col min="4" max="4" width="15.25" style="1" customWidth="1"/>
    <col min="5" max="5" width="14" style="1" customWidth="1"/>
    <col min="6" max="9" width="9" style="1"/>
    <col min="10" max="10" width="20.5" style="1" customWidth="1"/>
    <col min="11" max="16384" width="9" style="1"/>
  </cols>
  <sheetData>
    <row r="1" s="1" customFormat="1" ht="24.75" spans="1:10">
      <c r="A1" s="3" t="s">
        <v>602</v>
      </c>
      <c r="B1" s="3"/>
      <c r="C1" s="3"/>
      <c r="D1" s="3"/>
      <c r="E1" s="3"/>
      <c r="F1" s="3"/>
      <c r="G1" s="3"/>
      <c r="H1" s="3"/>
      <c r="I1" s="3"/>
      <c r="J1" s="3"/>
    </row>
    <row r="2" s="1" customFormat="1" ht="24.75" spans="1:10">
      <c r="A2" s="3"/>
      <c r="B2" s="3"/>
      <c r="C2" s="3"/>
      <c r="D2" s="3"/>
      <c r="E2" s="3"/>
      <c r="F2" s="3"/>
      <c r="G2" s="3"/>
      <c r="H2" s="3"/>
      <c r="I2" s="3"/>
      <c r="J2" s="3"/>
    </row>
    <row r="3" s="1" customFormat="1" ht="15" customHeight="1" spans="1:10">
      <c r="A3" s="4" t="s">
        <v>603</v>
      </c>
      <c r="B3" s="4" t="s">
        <v>604</v>
      </c>
      <c r="C3" s="4"/>
      <c r="D3" s="4"/>
      <c r="E3" s="4"/>
      <c r="F3" s="4"/>
      <c r="G3" s="4"/>
      <c r="H3" s="4"/>
      <c r="I3" s="4"/>
      <c r="J3" s="4"/>
    </row>
    <row r="4" s="1" customFormat="1" ht="15" customHeight="1" spans="1:10">
      <c r="A4" s="4" t="s">
        <v>605</v>
      </c>
      <c r="B4" s="5" t="s">
        <v>606</v>
      </c>
      <c r="C4" s="5"/>
      <c r="D4" s="5"/>
      <c r="E4" s="4" t="s">
        <v>607</v>
      </c>
      <c r="F4" s="4" t="s">
        <v>606</v>
      </c>
      <c r="G4" s="4"/>
      <c r="H4" s="4"/>
      <c r="I4" s="4"/>
      <c r="J4" s="4"/>
    </row>
    <row r="5" s="1" customFormat="1" ht="15" customHeight="1" spans="1:10">
      <c r="A5" s="4" t="s">
        <v>608</v>
      </c>
      <c r="B5" s="4"/>
      <c r="C5" s="4" t="s">
        <v>609</v>
      </c>
      <c r="D5" s="4" t="s">
        <v>468</v>
      </c>
      <c r="E5" s="4" t="s">
        <v>610</v>
      </c>
      <c r="F5" s="4" t="s">
        <v>611</v>
      </c>
      <c r="G5" s="4"/>
      <c r="H5" s="4" t="s">
        <v>612</v>
      </c>
      <c r="I5" s="4" t="s">
        <v>613</v>
      </c>
      <c r="J5" s="4"/>
    </row>
    <row r="6" s="1" customFormat="1" ht="27" customHeight="1" spans="1:10">
      <c r="A6" s="4"/>
      <c r="B6" s="6" t="s">
        <v>562</v>
      </c>
      <c r="C6" s="7">
        <v>66240</v>
      </c>
      <c r="D6" s="8">
        <v>60480</v>
      </c>
      <c r="E6" s="8">
        <v>60480</v>
      </c>
      <c r="F6" s="4">
        <v>10</v>
      </c>
      <c r="G6" s="4"/>
      <c r="H6" s="9">
        <v>0.91</v>
      </c>
      <c r="I6" s="4">
        <v>9.13</v>
      </c>
      <c r="J6" s="4"/>
    </row>
    <row r="7" s="1" customFormat="1" ht="15" customHeight="1" spans="1:10">
      <c r="A7" s="10"/>
      <c r="B7" s="11" t="s">
        <v>563</v>
      </c>
      <c r="C7" s="12">
        <v>66240</v>
      </c>
      <c r="D7" s="13">
        <v>60480</v>
      </c>
      <c r="E7" s="13">
        <v>60480</v>
      </c>
      <c r="F7" s="4" t="s">
        <v>472</v>
      </c>
      <c r="G7" s="4"/>
      <c r="H7" s="4" t="s">
        <v>472</v>
      </c>
      <c r="I7" s="4" t="s">
        <v>472</v>
      </c>
      <c r="J7" s="4"/>
    </row>
    <row r="8" s="1" customFormat="1" ht="14.25" spans="1:10">
      <c r="A8" s="10"/>
      <c r="B8" s="14" t="s">
        <v>564</v>
      </c>
      <c r="C8" s="12"/>
      <c r="D8" s="13"/>
      <c r="E8" s="13"/>
      <c r="F8" s="4"/>
      <c r="G8" s="4"/>
      <c r="H8" s="4"/>
      <c r="I8" s="4"/>
      <c r="J8" s="4"/>
    </row>
    <row r="9" s="1" customFormat="1" ht="27" customHeight="1" spans="1:10">
      <c r="A9" s="4"/>
      <c r="B9" s="14" t="s">
        <v>565</v>
      </c>
      <c r="C9" s="15"/>
      <c r="D9" s="15"/>
      <c r="E9" s="15"/>
      <c r="F9" s="4" t="s">
        <v>472</v>
      </c>
      <c r="G9" s="4"/>
      <c r="H9" s="4" t="s">
        <v>472</v>
      </c>
      <c r="I9" s="4" t="s">
        <v>472</v>
      </c>
      <c r="J9" s="4"/>
    </row>
    <row r="10" s="1" customFormat="1" ht="27" customHeight="1" spans="1:10">
      <c r="A10" s="4"/>
      <c r="B10" s="16" t="s">
        <v>614</v>
      </c>
      <c r="C10" s="13"/>
      <c r="D10" s="13"/>
      <c r="E10" s="17"/>
      <c r="F10" s="4" t="s">
        <v>472</v>
      </c>
      <c r="G10" s="4"/>
      <c r="H10" s="4" t="s">
        <v>472</v>
      </c>
      <c r="I10" s="4" t="s">
        <v>472</v>
      </c>
      <c r="J10" s="4"/>
    </row>
    <row r="11" s="1" customFormat="1" ht="15" customHeight="1" spans="1:10">
      <c r="A11" s="18" t="s">
        <v>615</v>
      </c>
      <c r="B11" s="18"/>
      <c r="C11" s="18"/>
      <c r="D11" s="18"/>
      <c r="E11" s="18"/>
      <c r="F11" s="18"/>
      <c r="G11" s="18" t="s">
        <v>616</v>
      </c>
      <c r="H11" s="18"/>
      <c r="I11" s="18"/>
      <c r="J11" s="18"/>
    </row>
    <row r="12" s="1" customFormat="1" ht="27" customHeight="1" spans="1:10">
      <c r="A12" s="18" t="s">
        <v>617</v>
      </c>
      <c r="B12" s="18" t="s">
        <v>618</v>
      </c>
      <c r="C12" s="18"/>
      <c r="D12" s="18"/>
      <c r="E12" s="18"/>
      <c r="F12" s="18"/>
      <c r="G12" s="18" t="s">
        <v>619</v>
      </c>
      <c r="H12" s="18"/>
      <c r="I12" s="18"/>
      <c r="J12" s="18"/>
    </row>
    <row r="13" s="1" customFormat="1" ht="15" customHeight="1" spans="1:10">
      <c r="A13" s="18" t="s">
        <v>570</v>
      </c>
      <c r="B13" s="18"/>
      <c r="C13" s="18"/>
      <c r="D13" s="18" t="s">
        <v>620</v>
      </c>
      <c r="E13" s="18"/>
      <c r="F13" s="18"/>
      <c r="G13" s="18" t="s">
        <v>621</v>
      </c>
      <c r="H13" s="18"/>
      <c r="I13" s="18"/>
      <c r="J13" s="18"/>
    </row>
    <row r="14" s="1" customFormat="1" ht="24.75" customHeight="1" spans="1:10">
      <c r="A14" s="4" t="s">
        <v>576</v>
      </c>
      <c r="B14" s="4" t="s">
        <v>577</v>
      </c>
      <c r="C14" s="4" t="s">
        <v>578</v>
      </c>
      <c r="D14" s="4" t="s">
        <v>571</v>
      </c>
      <c r="E14" s="4" t="s">
        <v>572</v>
      </c>
      <c r="F14" s="18" t="s">
        <v>573</v>
      </c>
      <c r="G14" s="18" t="s">
        <v>574</v>
      </c>
      <c r="H14" s="18" t="s">
        <v>611</v>
      </c>
      <c r="I14" s="18" t="s">
        <v>613</v>
      </c>
      <c r="J14" s="18" t="s">
        <v>575</v>
      </c>
    </row>
    <row r="15" s="1" customFormat="1" ht="35" customHeight="1" spans="1:10">
      <c r="A15" s="4" t="s">
        <v>579</v>
      </c>
      <c r="B15" s="4" t="s">
        <v>580</v>
      </c>
      <c r="C15" s="19" t="s">
        <v>622</v>
      </c>
      <c r="D15" s="195" t="s">
        <v>582</v>
      </c>
      <c r="E15" s="4">
        <v>3</v>
      </c>
      <c r="F15" s="18" t="s">
        <v>623</v>
      </c>
      <c r="G15" s="18">
        <v>3</v>
      </c>
      <c r="H15" s="21">
        <v>30</v>
      </c>
      <c r="I15" s="21">
        <v>30</v>
      </c>
      <c r="J15" s="18"/>
    </row>
    <row r="16" s="1" customFormat="1" ht="35" customHeight="1" spans="1:10">
      <c r="A16" s="4"/>
      <c r="B16" s="4" t="s">
        <v>584</v>
      </c>
      <c r="C16" s="19" t="s">
        <v>624</v>
      </c>
      <c r="D16" s="22"/>
      <c r="E16" s="23" t="s">
        <v>625</v>
      </c>
      <c r="F16" s="24" t="s">
        <v>586</v>
      </c>
      <c r="G16" s="25">
        <v>100</v>
      </c>
      <c r="H16" s="21">
        <v>10</v>
      </c>
      <c r="I16" s="21">
        <v>10</v>
      </c>
      <c r="J16" s="18"/>
    </row>
    <row r="17" s="1" customFormat="1" ht="35" customHeight="1" spans="1:10">
      <c r="A17" s="4"/>
      <c r="B17" s="4" t="s">
        <v>587</v>
      </c>
      <c r="C17" s="19" t="s">
        <v>626</v>
      </c>
      <c r="D17" s="22"/>
      <c r="E17" s="4">
        <v>100</v>
      </c>
      <c r="F17" s="24" t="s">
        <v>586</v>
      </c>
      <c r="G17" s="4">
        <v>100</v>
      </c>
      <c r="H17" s="21">
        <v>10</v>
      </c>
      <c r="I17" s="21">
        <v>10</v>
      </c>
      <c r="J17" s="18"/>
    </row>
    <row r="18" s="1" customFormat="1" ht="35" customHeight="1" spans="1:10">
      <c r="A18" s="26" t="s">
        <v>591</v>
      </c>
      <c r="B18" s="4" t="s">
        <v>594</v>
      </c>
      <c r="C18" s="19" t="s">
        <v>627</v>
      </c>
      <c r="D18" s="22"/>
      <c r="E18" s="4">
        <v>90</v>
      </c>
      <c r="F18" s="24" t="s">
        <v>586</v>
      </c>
      <c r="G18" s="4">
        <v>90</v>
      </c>
      <c r="H18" s="21">
        <v>30</v>
      </c>
      <c r="I18" s="21">
        <v>30</v>
      </c>
      <c r="J18" s="18"/>
    </row>
    <row r="19" s="1" customFormat="1" ht="35" customHeight="1" spans="1:10">
      <c r="A19" s="4" t="s">
        <v>596</v>
      </c>
      <c r="B19" s="4" t="s">
        <v>597</v>
      </c>
      <c r="C19" s="19" t="s">
        <v>628</v>
      </c>
      <c r="D19" s="27"/>
      <c r="E19" s="4">
        <v>90</v>
      </c>
      <c r="F19" s="24" t="s">
        <v>586</v>
      </c>
      <c r="G19" s="4">
        <v>90</v>
      </c>
      <c r="H19" s="21">
        <v>10</v>
      </c>
      <c r="I19" s="21">
        <v>10</v>
      </c>
      <c r="J19" s="4"/>
    </row>
    <row r="20" s="1" customFormat="1" ht="15" customHeight="1" spans="1:10">
      <c r="A20" s="4" t="s">
        <v>629</v>
      </c>
      <c r="B20" s="4"/>
      <c r="C20" s="28"/>
      <c r="D20" s="28"/>
      <c r="E20" s="28"/>
      <c r="F20" s="28"/>
      <c r="G20" s="28"/>
      <c r="H20" s="28"/>
      <c r="I20" s="28"/>
      <c r="J20" s="28"/>
    </row>
    <row r="21" s="1" customFormat="1" ht="24" customHeight="1" spans="1:10">
      <c r="A21" s="4" t="s">
        <v>630</v>
      </c>
      <c r="B21" s="4">
        <v>100</v>
      </c>
      <c r="C21" s="4"/>
      <c r="D21" s="4"/>
      <c r="E21" s="4"/>
      <c r="F21" s="4"/>
      <c r="G21" s="4"/>
      <c r="H21" s="4"/>
      <c r="I21" s="4">
        <v>99.13</v>
      </c>
      <c r="J21" s="31" t="s">
        <v>631</v>
      </c>
    </row>
    <row r="22" s="1" customFormat="1" spans="1:10">
      <c r="A22" s="29" t="s">
        <v>632</v>
      </c>
      <c r="B22" s="29"/>
      <c r="C22" s="29"/>
      <c r="D22" s="29"/>
      <c r="E22" s="29"/>
      <c r="F22" s="29"/>
      <c r="G22" s="29"/>
      <c r="H22" s="29"/>
      <c r="I22" s="29"/>
      <c r="J22" s="29"/>
    </row>
    <row r="23" s="1" customFormat="1" spans="1:10">
      <c r="A23" s="29" t="s">
        <v>633</v>
      </c>
      <c r="B23" s="29"/>
      <c r="C23" s="29"/>
      <c r="D23" s="29"/>
      <c r="E23" s="29"/>
      <c r="F23" s="29"/>
      <c r="G23" s="29"/>
      <c r="H23" s="29"/>
      <c r="I23" s="29"/>
      <c r="J23" s="29"/>
    </row>
    <row r="24" s="1" customFormat="1" spans="1:10">
      <c r="A24" s="29" t="s">
        <v>634</v>
      </c>
      <c r="B24" s="29"/>
      <c r="C24" s="29"/>
      <c r="D24" s="29"/>
      <c r="E24" s="29"/>
      <c r="F24" s="29"/>
      <c r="G24" s="29"/>
      <c r="H24" s="29"/>
      <c r="I24" s="29"/>
      <c r="J24" s="29"/>
    </row>
    <row r="25" s="1" customFormat="1" spans="1:10">
      <c r="A25" s="29" t="s">
        <v>635</v>
      </c>
      <c r="B25" s="29"/>
      <c r="C25" s="29"/>
      <c r="D25" s="29"/>
      <c r="E25" s="29"/>
      <c r="F25" s="29"/>
      <c r="G25" s="29"/>
      <c r="H25" s="29"/>
      <c r="I25" s="29"/>
      <c r="J25" s="29"/>
    </row>
    <row r="26" s="1" customFormat="1" spans="1:10">
      <c r="A26" s="29" t="s">
        <v>636</v>
      </c>
      <c r="B26" s="29"/>
      <c r="C26" s="29"/>
      <c r="D26" s="29"/>
      <c r="E26" s="29"/>
      <c r="F26" s="29"/>
      <c r="G26" s="29"/>
      <c r="H26" s="29"/>
      <c r="I26" s="29"/>
      <c r="J26" s="29"/>
    </row>
    <row r="28" s="1" customFormat="1" ht="15" customHeight="1" spans="1:10">
      <c r="A28" s="4" t="s">
        <v>603</v>
      </c>
      <c r="B28" s="4" t="s">
        <v>637</v>
      </c>
      <c r="C28" s="4"/>
      <c r="D28" s="4"/>
      <c r="E28" s="4"/>
      <c r="F28" s="4"/>
      <c r="G28" s="4"/>
      <c r="H28" s="4"/>
      <c r="I28" s="4"/>
      <c r="J28" s="4"/>
    </row>
    <row r="29" s="1" customFormat="1" ht="15" customHeight="1" spans="1:10">
      <c r="A29" s="4" t="s">
        <v>605</v>
      </c>
      <c r="B29" s="5" t="s">
        <v>606</v>
      </c>
      <c r="C29" s="5"/>
      <c r="D29" s="5"/>
      <c r="E29" s="4" t="s">
        <v>607</v>
      </c>
      <c r="F29" s="4" t="s">
        <v>606</v>
      </c>
      <c r="G29" s="4"/>
      <c r="H29" s="4"/>
      <c r="I29" s="4"/>
      <c r="J29" s="4"/>
    </row>
    <row r="30" s="1" customFormat="1" ht="15" customHeight="1" spans="1:10">
      <c r="A30" s="4" t="s">
        <v>608</v>
      </c>
      <c r="B30" s="4"/>
      <c r="C30" s="4" t="s">
        <v>609</v>
      </c>
      <c r="D30" s="4" t="s">
        <v>468</v>
      </c>
      <c r="E30" s="4" t="s">
        <v>610</v>
      </c>
      <c r="F30" s="4" t="s">
        <v>611</v>
      </c>
      <c r="G30" s="4"/>
      <c r="H30" s="4" t="s">
        <v>612</v>
      </c>
      <c r="I30" s="4" t="s">
        <v>613</v>
      </c>
      <c r="J30" s="4"/>
    </row>
    <row r="31" s="1" customFormat="1" ht="27" customHeight="1" spans="1:10">
      <c r="A31" s="4"/>
      <c r="B31" s="6" t="s">
        <v>562</v>
      </c>
      <c r="C31" s="30">
        <v>10230</v>
      </c>
      <c r="D31" s="30">
        <v>10230</v>
      </c>
      <c r="E31" s="30">
        <v>10230</v>
      </c>
      <c r="F31" s="4">
        <v>10</v>
      </c>
      <c r="G31" s="4"/>
      <c r="H31" s="9">
        <v>1</v>
      </c>
      <c r="I31" s="4">
        <v>10</v>
      </c>
      <c r="J31" s="4"/>
    </row>
    <row r="32" s="1" customFormat="1" ht="15" customHeight="1" spans="1:10">
      <c r="A32" s="10"/>
      <c r="B32" s="11" t="s">
        <v>563</v>
      </c>
      <c r="C32" s="15">
        <v>10230</v>
      </c>
      <c r="D32" s="15">
        <v>10230</v>
      </c>
      <c r="E32" s="15">
        <v>10230</v>
      </c>
      <c r="F32" s="4" t="s">
        <v>472</v>
      </c>
      <c r="G32" s="4"/>
      <c r="H32" s="4" t="s">
        <v>472</v>
      </c>
      <c r="I32" s="4" t="s">
        <v>472</v>
      </c>
      <c r="J32" s="4"/>
    </row>
    <row r="33" s="1" customFormat="1" ht="14.25" spans="1:10">
      <c r="A33" s="10"/>
      <c r="B33" s="14" t="s">
        <v>564</v>
      </c>
      <c r="C33" s="15"/>
      <c r="D33" s="15"/>
      <c r="E33" s="15"/>
      <c r="F33" s="4"/>
      <c r="G33" s="4"/>
      <c r="H33" s="4"/>
      <c r="I33" s="4"/>
      <c r="J33" s="4"/>
    </row>
    <row r="34" s="1" customFormat="1" ht="27" customHeight="1" spans="1:10">
      <c r="A34" s="4"/>
      <c r="B34" s="14" t="s">
        <v>565</v>
      </c>
      <c r="C34" s="16"/>
      <c r="D34" s="16"/>
      <c r="E34" s="16"/>
      <c r="F34" s="4" t="s">
        <v>472</v>
      </c>
      <c r="G34" s="4"/>
      <c r="H34" s="4" t="s">
        <v>472</v>
      </c>
      <c r="I34" s="4" t="s">
        <v>472</v>
      </c>
      <c r="J34" s="4"/>
    </row>
    <row r="35" s="1" customFormat="1" ht="27" customHeight="1" spans="1:10">
      <c r="A35" s="4"/>
      <c r="B35" s="16" t="s">
        <v>614</v>
      </c>
      <c r="C35" s="4"/>
      <c r="D35" s="4"/>
      <c r="E35" s="31"/>
      <c r="F35" s="4" t="s">
        <v>472</v>
      </c>
      <c r="G35" s="4"/>
      <c r="H35" s="4" t="s">
        <v>472</v>
      </c>
      <c r="I35" s="4" t="s">
        <v>472</v>
      </c>
      <c r="J35" s="4"/>
    </row>
    <row r="36" s="1" customFormat="1" ht="15" customHeight="1" spans="1:10">
      <c r="A36" s="18" t="s">
        <v>615</v>
      </c>
      <c r="B36" s="18"/>
      <c r="C36" s="18"/>
      <c r="D36" s="18"/>
      <c r="E36" s="18"/>
      <c r="F36" s="18"/>
      <c r="G36" s="18" t="s">
        <v>616</v>
      </c>
      <c r="H36" s="18"/>
      <c r="I36" s="18"/>
      <c r="J36" s="18"/>
    </row>
    <row r="37" s="1" customFormat="1" ht="27" customHeight="1" spans="1:10">
      <c r="A37" s="18" t="s">
        <v>617</v>
      </c>
      <c r="B37" s="18" t="s">
        <v>618</v>
      </c>
      <c r="C37" s="18"/>
      <c r="D37" s="18"/>
      <c r="E37" s="18"/>
      <c r="F37" s="18"/>
      <c r="G37" s="18" t="s">
        <v>619</v>
      </c>
      <c r="H37" s="18"/>
      <c r="I37" s="18"/>
      <c r="J37" s="18"/>
    </row>
    <row r="38" s="1" customFormat="1" ht="15" customHeight="1" spans="1:10">
      <c r="A38" s="18" t="s">
        <v>570</v>
      </c>
      <c r="B38" s="18"/>
      <c r="C38" s="18"/>
      <c r="D38" s="18" t="s">
        <v>620</v>
      </c>
      <c r="E38" s="18"/>
      <c r="F38" s="18"/>
      <c r="G38" s="18" t="s">
        <v>621</v>
      </c>
      <c r="H38" s="18"/>
      <c r="I38" s="18"/>
      <c r="J38" s="18"/>
    </row>
    <row r="39" s="1" customFormat="1" ht="24.75" customHeight="1" spans="1:10">
      <c r="A39" s="4" t="s">
        <v>576</v>
      </c>
      <c r="B39" s="4" t="s">
        <v>577</v>
      </c>
      <c r="C39" s="4" t="s">
        <v>578</v>
      </c>
      <c r="D39" s="4" t="s">
        <v>571</v>
      </c>
      <c r="E39" s="4" t="s">
        <v>572</v>
      </c>
      <c r="F39" s="18" t="s">
        <v>573</v>
      </c>
      <c r="G39" s="18" t="s">
        <v>574</v>
      </c>
      <c r="H39" s="18" t="s">
        <v>611</v>
      </c>
      <c r="I39" s="18" t="s">
        <v>613</v>
      </c>
      <c r="J39" s="18" t="s">
        <v>575</v>
      </c>
    </row>
    <row r="40" s="1" customFormat="1" ht="15" customHeight="1" spans="1:10">
      <c r="A40" s="4" t="s">
        <v>579</v>
      </c>
      <c r="B40" s="4" t="s">
        <v>580</v>
      </c>
      <c r="C40" s="32" t="s">
        <v>638</v>
      </c>
      <c r="D40" s="195" t="s">
        <v>582</v>
      </c>
      <c r="E40" s="4">
        <v>3</v>
      </c>
      <c r="F40" s="18" t="s">
        <v>623</v>
      </c>
      <c r="G40" s="4">
        <v>3</v>
      </c>
      <c r="H40" s="21">
        <v>20</v>
      </c>
      <c r="I40" s="21">
        <v>20</v>
      </c>
      <c r="J40" s="18"/>
    </row>
    <row r="41" s="1" customFormat="1" ht="14.25" spans="1:10">
      <c r="A41" s="4"/>
      <c r="B41" s="4" t="s">
        <v>584</v>
      </c>
      <c r="C41" s="32" t="s">
        <v>639</v>
      </c>
      <c r="D41" s="22"/>
      <c r="E41" s="4">
        <v>100</v>
      </c>
      <c r="F41" s="24" t="s">
        <v>586</v>
      </c>
      <c r="G41" s="4">
        <v>100</v>
      </c>
      <c r="H41" s="21">
        <v>20</v>
      </c>
      <c r="I41" s="21">
        <v>20</v>
      </c>
      <c r="J41" s="18"/>
    </row>
    <row r="42" s="1" customFormat="1" ht="14.25" spans="1:10">
      <c r="A42" s="4"/>
      <c r="B42" s="4" t="s">
        <v>587</v>
      </c>
      <c r="C42" s="32" t="s">
        <v>640</v>
      </c>
      <c r="D42" s="22"/>
      <c r="E42" s="4">
        <v>100</v>
      </c>
      <c r="F42" s="24" t="s">
        <v>586</v>
      </c>
      <c r="G42" s="4">
        <v>100</v>
      </c>
      <c r="H42" s="21">
        <v>10</v>
      </c>
      <c r="I42" s="21">
        <v>10</v>
      </c>
      <c r="J42" s="18"/>
    </row>
    <row r="43" s="1" customFormat="1" ht="14.25" spans="1:10">
      <c r="A43" s="26" t="s">
        <v>591</v>
      </c>
      <c r="B43" s="4" t="s">
        <v>594</v>
      </c>
      <c r="C43" s="32" t="s">
        <v>641</v>
      </c>
      <c r="D43" s="22"/>
      <c r="E43" s="4">
        <v>100</v>
      </c>
      <c r="F43" s="24" t="s">
        <v>586</v>
      </c>
      <c r="G43" s="4">
        <v>100</v>
      </c>
      <c r="H43" s="21">
        <v>30</v>
      </c>
      <c r="I43" s="21">
        <v>30</v>
      </c>
      <c r="J43" s="18"/>
    </row>
    <row r="44" s="1" customFormat="1" ht="15" customHeight="1" spans="1:10">
      <c r="A44" s="4" t="s">
        <v>596</v>
      </c>
      <c r="B44" s="4" t="s">
        <v>597</v>
      </c>
      <c r="C44" s="32" t="s">
        <v>642</v>
      </c>
      <c r="D44" s="27"/>
      <c r="E44" s="4">
        <v>85</v>
      </c>
      <c r="F44" s="24" t="s">
        <v>586</v>
      </c>
      <c r="G44" s="4">
        <v>85</v>
      </c>
      <c r="H44" s="21">
        <v>10</v>
      </c>
      <c r="I44" s="21">
        <v>10</v>
      </c>
      <c r="J44" s="4"/>
    </row>
    <row r="45" s="1" customFormat="1" ht="15" customHeight="1" spans="1:10">
      <c r="A45" s="4" t="s">
        <v>629</v>
      </c>
      <c r="B45" s="4"/>
      <c r="C45" s="28"/>
      <c r="D45" s="28"/>
      <c r="E45" s="28"/>
      <c r="F45" s="28"/>
      <c r="G45" s="28"/>
      <c r="H45" s="28"/>
      <c r="I45" s="28"/>
      <c r="J45" s="28"/>
    </row>
    <row r="46" s="1" customFormat="1" ht="24" customHeight="1" spans="1:10">
      <c r="A46" s="4" t="s">
        <v>630</v>
      </c>
      <c r="B46" s="4">
        <v>100</v>
      </c>
      <c r="C46" s="4"/>
      <c r="D46" s="4"/>
      <c r="E46" s="4"/>
      <c r="F46" s="4"/>
      <c r="G46" s="4"/>
      <c r="H46" s="4"/>
      <c r="I46" s="4">
        <v>100</v>
      </c>
      <c r="J46" s="31" t="s">
        <v>631</v>
      </c>
    </row>
    <row r="47" s="1" customFormat="1" spans="1:10">
      <c r="A47" s="29" t="s">
        <v>632</v>
      </c>
      <c r="B47" s="29"/>
      <c r="C47" s="29"/>
      <c r="D47" s="29"/>
      <c r="E47" s="29"/>
      <c r="F47" s="29"/>
      <c r="G47" s="29"/>
      <c r="H47" s="29"/>
      <c r="I47" s="29"/>
      <c r="J47" s="29"/>
    </row>
    <row r="48" s="1" customFormat="1" spans="1:10">
      <c r="A48" s="29" t="s">
        <v>633</v>
      </c>
      <c r="B48" s="29"/>
      <c r="C48" s="29"/>
      <c r="D48" s="29"/>
      <c r="E48" s="29"/>
      <c r="F48" s="29"/>
      <c r="G48" s="29"/>
      <c r="H48" s="29"/>
      <c r="I48" s="29"/>
      <c r="J48" s="29"/>
    </row>
    <row r="49" s="1" customFormat="1" spans="1:10">
      <c r="A49" s="29" t="s">
        <v>634</v>
      </c>
      <c r="B49" s="29"/>
      <c r="C49" s="29"/>
      <c r="D49" s="29"/>
      <c r="E49" s="29"/>
      <c r="F49" s="29"/>
      <c r="G49" s="29"/>
      <c r="H49" s="29"/>
      <c r="I49" s="29"/>
      <c r="J49" s="29"/>
    </row>
    <row r="50" s="1" customFormat="1" spans="1:10">
      <c r="A50" s="29" t="s">
        <v>635</v>
      </c>
      <c r="B50" s="29"/>
      <c r="C50" s="29"/>
      <c r="D50" s="29"/>
      <c r="E50" s="29"/>
      <c r="F50" s="29"/>
      <c r="G50" s="29"/>
      <c r="H50" s="29"/>
      <c r="I50" s="29"/>
      <c r="J50" s="29"/>
    </row>
    <row r="51" s="1" customFormat="1" spans="1:10">
      <c r="A51" s="29" t="s">
        <v>636</v>
      </c>
      <c r="B51" s="29"/>
      <c r="C51" s="29"/>
      <c r="D51" s="29"/>
      <c r="E51" s="29"/>
      <c r="F51" s="29"/>
      <c r="G51" s="29"/>
      <c r="H51" s="29"/>
      <c r="I51" s="29"/>
      <c r="J51" s="29"/>
    </row>
    <row r="53" s="1" customFormat="1" ht="15" customHeight="1" spans="1:10">
      <c r="A53" s="4" t="s">
        <v>603</v>
      </c>
      <c r="B53" s="4" t="s">
        <v>643</v>
      </c>
      <c r="C53" s="4"/>
      <c r="D53" s="4"/>
      <c r="E53" s="4"/>
      <c r="F53" s="4"/>
      <c r="G53" s="4"/>
      <c r="H53" s="4"/>
      <c r="I53" s="4"/>
      <c r="J53" s="4"/>
    </row>
    <row r="54" s="1" customFormat="1" ht="15" customHeight="1" spans="1:10">
      <c r="A54" s="4" t="s">
        <v>605</v>
      </c>
      <c r="B54" s="5" t="s">
        <v>606</v>
      </c>
      <c r="C54" s="5"/>
      <c r="D54" s="5"/>
      <c r="E54" s="4" t="s">
        <v>607</v>
      </c>
      <c r="F54" s="4" t="s">
        <v>606</v>
      </c>
      <c r="G54" s="4"/>
      <c r="H54" s="4"/>
      <c r="I54" s="4"/>
      <c r="J54" s="4"/>
    </row>
    <row r="55" s="1" customFormat="1" ht="15" customHeight="1" spans="1:10">
      <c r="A55" s="4" t="s">
        <v>608</v>
      </c>
      <c r="B55" s="4"/>
      <c r="C55" s="4" t="s">
        <v>609</v>
      </c>
      <c r="D55" s="4" t="s">
        <v>468</v>
      </c>
      <c r="E55" s="4" t="s">
        <v>610</v>
      </c>
      <c r="F55" s="4" t="s">
        <v>611</v>
      </c>
      <c r="G55" s="4"/>
      <c r="H55" s="4" t="s">
        <v>612</v>
      </c>
      <c r="I55" s="4" t="s">
        <v>613</v>
      </c>
      <c r="J55" s="4"/>
    </row>
    <row r="56" s="1" customFormat="1" ht="27" customHeight="1" spans="1:10">
      <c r="A56" s="4"/>
      <c r="B56" s="6" t="s">
        <v>562</v>
      </c>
      <c r="C56" s="13">
        <v>720</v>
      </c>
      <c r="D56" s="8">
        <v>720</v>
      </c>
      <c r="E56" s="8">
        <v>720</v>
      </c>
      <c r="F56" s="4">
        <v>10</v>
      </c>
      <c r="G56" s="4"/>
      <c r="H56" s="9">
        <v>1</v>
      </c>
      <c r="I56" s="4">
        <v>10</v>
      </c>
      <c r="J56" s="4"/>
    </row>
    <row r="57" s="1" customFormat="1" ht="15" customHeight="1" spans="1:10">
      <c r="A57" s="10"/>
      <c r="B57" s="11" t="s">
        <v>563</v>
      </c>
      <c r="C57" s="33">
        <v>720</v>
      </c>
      <c r="D57" s="13">
        <v>720</v>
      </c>
      <c r="E57" s="13">
        <v>720</v>
      </c>
      <c r="F57" s="4" t="s">
        <v>472</v>
      </c>
      <c r="G57" s="4"/>
      <c r="H57" s="4" t="s">
        <v>472</v>
      </c>
      <c r="I57" s="4" t="s">
        <v>472</v>
      </c>
      <c r="J57" s="4"/>
    </row>
    <row r="58" s="1" customFormat="1" ht="14.25" spans="1:10">
      <c r="A58" s="10"/>
      <c r="B58" s="14" t="s">
        <v>564</v>
      </c>
      <c r="C58" s="33"/>
      <c r="D58" s="13"/>
      <c r="E58" s="13"/>
      <c r="F58" s="4"/>
      <c r="G58" s="4"/>
      <c r="H58" s="4"/>
      <c r="I58" s="4"/>
      <c r="J58" s="4"/>
    </row>
    <row r="59" s="1" customFormat="1" ht="27" customHeight="1" spans="1:10">
      <c r="A59" s="4"/>
      <c r="B59" s="14" t="s">
        <v>565</v>
      </c>
      <c r="C59" s="16"/>
      <c r="D59" s="16"/>
      <c r="E59" s="16"/>
      <c r="F59" s="4" t="s">
        <v>472</v>
      </c>
      <c r="G59" s="4"/>
      <c r="H59" s="4" t="s">
        <v>472</v>
      </c>
      <c r="I59" s="4" t="s">
        <v>472</v>
      </c>
      <c r="J59" s="4"/>
    </row>
    <row r="60" s="1" customFormat="1" ht="27" customHeight="1" spans="1:10">
      <c r="A60" s="4"/>
      <c r="B60" s="16" t="s">
        <v>614</v>
      </c>
      <c r="C60" s="4"/>
      <c r="D60" s="4"/>
      <c r="E60" s="31"/>
      <c r="F60" s="4" t="s">
        <v>472</v>
      </c>
      <c r="G60" s="4"/>
      <c r="H60" s="4" t="s">
        <v>472</v>
      </c>
      <c r="I60" s="4" t="s">
        <v>472</v>
      </c>
      <c r="J60" s="4"/>
    </row>
    <row r="61" s="1" customFormat="1" ht="15" customHeight="1" spans="1:10">
      <c r="A61" s="18" t="s">
        <v>615</v>
      </c>
      <c r="B61" s="18"/>
      <c r="C61" s="18"/>
      <c r="D61" s="18"/>
      <c r="E61" s="18"/>
      <c r="F61" s="18"/>
      <c r="G61" s="18" t="s">
        <v>616</v>
      </c>
      <c r="H61" s="18"/>
      <c r="I61" s="18"/>
      <c r="J61" s="18"/>
    </row>
    <row r="62" s="1" customFormat="1" ht="27" customHeight="1" spans="1:10">
      <c r="A62" s="18" t="s">
        <v>617</v>
      </c>
      <c r="B62" s="18" t="s">
        <v>618</v>
      </c>
      <c r="C62" s="18"/>
      <c r="D62" s="18"/>
      <c r="E62" s="18"/>
      <c r="F62" s="18"/>
      <c r="G62" s="18" t="s">
        <v>619</v>
      </c>
      <c r="H62" s="18"/>
      <c r="I62" s="18"/>
      <c r="J62" s="18"/>
    </row>
    <row r="63" s="1" customFormat="1" ht="15" customHeight="1" spans="1:10">
      <c r="A63" s="18" t="s">
        <v>570</v>
      </c>
      <c r="B63" s="18"/>
      <c r="C63" s="18"/>
      <c r="D63" s="18" t="s">
        <v>620</v>
      </c>
      <c r="E63" s="18"/>
      <c r="F63" s="18"/>
      <c r="G63" s="18" t="s">
        <v>621</v>
      </c>
      <c r="H63" s="18"/>
      <c r="I63" s="18"/>
      <c r="J63" s="18"/>
    </row>
    <row r="64" s="1" customFormat="1" ht="24.75" customHeight="1" spans="1:10">
      <c r="A64" s="4" t="s">
        <v>576</v>
      </c>
      <c r="B64" s="4" t="s">
        <v>577</v>
      </c>
      <c r="C64" s="4" t="s">
        <v>578</v>
      </c>
      <c r="D64" s="4" t="s">
        <v>571</v>
      </c>
      <c r="E64" s="4" t="s">
        <v>572</v>
      </c>
      <c r="F64" s="18" t="s">
        <v>573</v>
      </c>
      <c r="G64" s="18" t="s">
        <v>574</v>
      </c>
      <c r="H64" s="18" t="s">
        <v>611</v>
      </c>
      <c r="I64" s="18" t="s">
        <v>613</v>
      </c>
      <c r="J64" s="18" t="s">
        <v>575</v>
      </c>
    </row>
    <row r="65" s="1" customFormat="1" ht="15" customHeight="1" spans="1:10">
      <c r="A65" s="4" t="s">
        <v>579</v>
      </c>
      <c r="B65" s="4" t="s">
        <v>580</v>
      </c>
      <c r="C65" s="32" t="s">
        <v>638</v>
      </c>
      <c r="D65" s="195" t="s">
        <v>582</v>
      </c>
      <c r="E65" s="4">
        <v>3</v>
      </c>
      <c r="F65" s="18" t="s">
        <v>623</v>
      </c>
      <c r="G65" s="4">
        <v>3</v>
      </c>
      <c r="H65" s="21">
        <v>20</v>
      </c>
      <c r="I65" s="21">
        <v>20</v>
      </c>
      <c r="J65" s="18"/>
    </row>
    <row r="66" s="1" customFormat="1" ht="14.25" spans="1:10">
      <c r="A66" s="4"/>
      <c r="B66" s="4" t="s">
        <v>584</v>
      </c>
      <c r="C66" s="32" t="s">
        <v>639</v>
      </c>
      <c r="D66" s="22"/>
      <c r="E66" s="4">
        <v>100</v>
      </c>
      <c r="F66" s="24" t="s">
        <v>586</v>
      </c>
      <c r="G66" s="4">
        <v>100</v>
      </c>
      <c r="H66" s="21">
        <v>20</v>
      </c>
      <c r="I66" s="21">
        <v>20</v>
      </c>
      <c r="J66" s="18"/>
    </row>
    <row r="67" s="1" customFormat="1" ht="14.25" spans="1:10">
      <c r="A67" s="4"/>
      <c r="B67" s="4" t="s">
        <v>587</v>
      </c>
      <c r="C67" s="32" t="s">
        <v>640</v>
      </c>
      <c r="D67" s="22"/>
      <c r="E67" s="4">
        <v>100</v>
      </c>
      <c r="F67" s="24" t="s">
        <v>586</v>
      </c>
      <c r="G67" s="4">
        <v>100</v>
      </c>
      <c r="H67" s="21">
        <v>10</v>
      </c>
      <c r="I67" s="21">
        <v>10</v>
      </c>
      <c r="J67" s="18"/>
    </row>
    <row r="68" s="1" customFormat="1" ht="14.25" spans="1:10">
      <c r="A68" s="26" t="s">
        <v>591</v>
      </c>
      <c r="B68" s="4" t="s">
        <v>594</v>
      </c>
      <c r="C68" s="32" t="s">
        <v>641</v>
      </c>
      <c r="D68" s="22"/>
      <c r="E68" s="4">
        <v>100</v>
      </c>
      <c r="F68" s="24" t="s">
        <v>586</v>
      </c>
      <c r="G68" s="4">
        <v>100</v>
      </c>
      <c r="H68" s="21">
        <v>30</v>
      </c>
      <c r="I68" s="21">
        <v>30</v>
      </c>
      <c r="J68" s="18"/>
    </row>
    <row r="69" s="1" customFormat="1" ht="15" customHeight="1" spans="1:10">
      <c r="A69" s="4" t="s">
        <v>596</v>
      </c>
      <c r="B69" s="4" t="s">
        <v>597</v>
      </c>
      <c r="C69" s="32" t="s">
        <v>642</v>
      </c>
      <c r="D69" s="27"/>
      <c r="E69" s="4">
        <v>85</v>
      </c>
      <c r="F69" s="24" t="s">
        <v>586</v>
      </c>
      <c r="G69" s="4">
        <v>85</v>
      </c>
      <c r="H69" s="21">
        <v>10</v>
      </c>
      <c r="I69" s="21">
        <v>10</v>
      </c>
      <c r="J69" s="4"/>
    </row>
    <row r="70" s="1" customFormat="1" ht="15" customHeight="1" spans="1:10">
      <c r="A70" s="4" t="s">
        <v>629</v>
      </c>
      <c r="B70" s="4"/>
      <c r="C70" s="28"/>
      <c r="D70" s="28"/>
      <c r="E70" s="28"/>
      <c r="F70" s="28"/>
      <c r="G70" s="28"/>
      <c r="H70" s="28"/>
      <c r="I70" s="28"/>
      <c r="J70" s="28"/>
    </row>
    <row r="71" s="1" customFormat="1" ht="24" customHeight="1" spans="1:10">
      <c r="A71" s="4" t="s">
        <v>630</v>
      </c>
      <c r="B71" s="4">
        <v>100</v>
      </c>
      <c r="C71" s="4"/>
      <c r="D71" s="4"/>
      <c r="E71" s="4"/>
      <c r="F71" s="4"/>
      <c r="G71" s="4"/>
      <c r="H71" s="4"/>
      <c r="I71" s="4">
        <v>100</v>
      </c>
      <c r="J71" s="31" t="s">
        <v>631</v>
      </c>
    </row>
    <row r="72" s="1" customFormat="1" spans="1:10">
      <c r="A72" s="29" t="s">
        <v>632</v>
      </c>
      <c r="B72" s="29"/>
      <c r="C72" s="29"/>
      <c r="D72" s="29"/>
      <c r="E72" s="29"/>
      <c r="F72" s="29"/>
      <c r="G72" s="29"/>
      <c r="H72" s="29"/>
      <c r="I72" s="29"/>
      <c r="J72" s="29"/>
    </row>
    <row r="73" s="1" customFormat="1" spans="1:10">
      <c r="A73" s="29" t="s">
        <v>633</v>
      </c>
      <c r="B73" s="29"/>
      <c r="C73" s="29"/>
      <c r="D73" s="29"/>
      <c r="E73" s="29"/>
      <c r="F73" s="29"/>
      <c r="G73" s="29"/>
      <c r="H73" s="29"/>
      <c r="I73" s="29"/>
      <c r="J73" s="29"/>
    </row>
    <row r="74" s="1" customFormat="1" spans="1:10">
      <c r="A74" s="29" t="s">
        <v>634</v>
      </c>
      <c r="B74" s="29"/>
      <c r="C74" s="29"/>
      <c r="D74" s="29"/>
      <c r="E74" s="29"/>
      <c r="F74" s="29"/>
      <c r="G74" s="29"/>
      <c r="H74" s="29"/>
      <c r="I74" s="29"/>
      <c r="J74" s="29"/>
    </row>
    <row r="75" s="1" customFormat="1" spans="1:10">
      <c r="A75" s="29" t="s">
        <v>635</v>
      </c>
      <c r="B75" s="29"/>
      <c r="C75" s="29"/>
      <c r="D75" s="29"/>
      <c r="E75" s="29"/>
      <c r="F75" s="29"/>
      <c r="G75" s="29"/>
      <c r="H75" s="29"/>
      <c r="I75" s="29"/>
      <c r="J75" s="29"/>
    </row>
    <row r="76" s="1" customFormat="1" spans="1:10">
      <c r="A76" s="29" t="s">
        <v>636</v>
      </c>
      <c r="B76" s="29"/>
      <c r="C76" s="29"/>
      <c r="D76" s="29"/>
      <c r="E76" s="29"/>
      <c r="F76" s="29"/>
      <c r="G76" s="29"/>
      <c r="H76" s="29"/>
      <c r="I76" s="29"/>
      <c r="J76" s="29"/>
    </row>
    <row r="78" s="1" customFormat="1" ht="15" customHeight="1" spans="1:10">
      <c r="A78" s="4" t="s">
        <v>603</v>
      </c>
      <c r="B78" s="4" t="s">
        <v>644</v>
      </c>
      <c r="C78" s="4"/>
      <c r="D78" s="4"/>
      <c r="E78" s="4"/>
      <c r="F78" s="4"/>
      <c r="G78" s="4"/>
      <c r="H78" s="4"/>
      <c r="I78" s="4"/>
      <c r="J78" s="4"/>
    </row>
    <row r="79" s="1" customFormat="1" ht="15" customHeight="1" spans="1:10">
      <c r="A79" s="4" t="s">
        <v>605</v>
      </c>
      <c r="B79" s="5" t="s">
        <v>606</v>
      </c>
      <c r="C79" s="5"/>
      <c r="D79" s="5"/>
      <c r="E79" s="4" t="s">
        <v>607</v>
      </c>
      <c r="F79" s="4" t="s">
        <v>606</v>
      </c>
      <c r="G79" s="4"/>
      <c r="H79" s="4"/>
      <c r="I79" s="4"/>
      <c r="J79" s="4"/>
    </row>
    <row r="80" s="1" customFormat="1" ht="15" customHeight="1" spans="1:10">
      <c r="A80" s="4" t="s">
        <v>608</v>
      </c>
      <c r="B80" s="4"/>
      <c r="C80" s="4" t="s">
        <v>609</v>
      </c>
      <c r="D80" s="4" t="s">
        <v>468</v>
      </c>
      <c r="E80" s="4" t="s">
        <v>610</v>
      </c>
      <c r="F80" s="4" t="s">
        <v>611</v>
      </c>
      <c r="G80" s="4"/>
      <c r="H80" s="4" t="s">
        <v>612</v>
      </c>
      <c r="I80" s="4" t="s">
        <v>613</v>
      </c>
      <c r="J80" s="4"/>
    </row>
    <row r="81" s="1" customFormat="1" ht="27" customHeight="1" spans="1:10">
      <c r="A81" s="4"/>
      <c r="B81" s="6" t="s">
        <v>562</v>
      </c>
      <c r="C81" s="34">
        <v>25850</v>
      </c>
      <c r="D81" s="30">
        <v>24170</v>
      </c>
      <c r="E81" s="30">
        <v>24170</v>
      </c>
      <c r="F81" s="4">
        <v>10</v>
      </c>
      <c r="G81" s="4"/>
      <c r="H81" s="9">
        <v>0.94</v>
      </c>
      <c r="I81" s="4">
        <v>9.35</v>
      </c>
      <c r="J81" s="4"/>
    </row>
    <row r="82" s="1" customFormat="1" ht="15" customHeight="1" spans="1:10">
      <c r="A82" s="10"/>
      <c r="B82" s="11" t="s">
        <v>563</v>
      </c>
      <c r="C82" s="12">
        <v>25850</v>
      </c>
      <c r="D82" s="15">
        <v>24170</v>
      </c>
      <c r="E82" s="15">
        <v>24170</v>
      </c>
      <c r="F82" s="4" t="s">
        <v>472</v>
      </c>
      <c r="G82" s="4"/>
      <c r="H82" s="4" t="s">
        <v>472</v>
      </c>
      <c r="I82" s="4" t="s">
        <v>472</v>
      </c>
      <c r="J82" s="4"/>
    </row>
    <row r="83" s="1" customFormat="1" ht="14.25" spans="1:10">
      <c r="A83" s="10"/>
      <c r="B83" s="14" t="s">
        <v>564</v>
      </c>
      <c r="C83" s="12"/>
      <c r="D83" s="15"/>
      <c r="E83" s="15"/>
      <c r="F83" s="4"/>
      <c r="G83" s="4"/>
      <c r="H83" s="4"/>
      <c r="I83" s="4"/>
      <c r="J83" s="4"/>
    </row>
    <row r="84" s="1" customFormat="1" ht="27" customHeight="1" spans="1:10">
      <c r="A84" s="4"/>
      <c r="B84" s="14" t="s">
        <v>565</v>
      </c>
      <c r="C84" s="16"/>
      <c r="D84" s="16"/>
      <c r="E84" s="16"/>
      <c r="F84" s="4" t="s">
        <v>472</v>
      </c>
      <c r="G84" s="4"/>
      <c r="H84" s="4" t="s">
        <v>472</v>
      </c>
      <c r="I84" s="4" t="s">
        <v>472</v>
      </c>
      <c r="J84" s="4"/>
    </row>
    <row r="85" s="1" customFormat="1" ht="27" customHeight="1" spans="1:10">
      <c r="A85" s="4"/>
      <c r="B85" s="16" t="s">
        <v>614</v>
      </c>
      <c r="C85" s="4"/>
      <c r="D85" s="4"/>
      <c r="E85" s="31"/>
      <c r="F85" s="4" t="s">
        <v>472</v>
      </c>
      <c r="G85" s="4"/>
      <c r="H85" s="4" t="s">
        <v>472</v>
      </c>
      <c r="I85" s="4" t="s">
        <v>472</v>
      </c>
      <c r="J85" s="4"/>
    </row>
    <row r="86" s="1" customFormat="1" ht="15" customHeight="1" spans="1:10">
      <c r="A86" s="18" t="s">
        <v>615</v>
      </c>
      <c r="B86" s="18"/>
      <c r="C86" s="18"/>
      <c r="D86" s="18"/>
      <c r="E86" s="18"/>
      <c r="F86" s="18"/>
      <c r="G86" s="18" t="s">
        <v>616</v>
      </c>
      <c r="H86" s="18"/>
      <c r="I86" s="18"/>
      <c r="J86" s="18"/>
    </row>
    <row r="87" s="1" customFormat="1" ht="27" customHeight="1" spans="1:10">
      <c r="A87" s="18" t="s">
        <v>617</v>
      </c>
      <c r="B87" s="18" t="s">
        <v>645</v>
      </c>
      <c r="C87" s="18"/>
      <c r="D87" s="18"/>
      <c r="E87" s="18"/>
      <c r="F87" s="18"/>
      <c r="G87" s="18" t="s">
        <v>619</v>
      </c>
      <c r="H87" s="18"/>
      <c r="I87" s="18"/>
      <c r="J87" s="18"/>
    </row>
    <row r="88" s="1" customFormat="1" ht="15" customHeight="1" spans="1:10">
      <c r="A88" s="18" t="s">
        <v>570</v>
      </c>
      <c r="B88" s="18"/>
      <c r="C88" s="18"/>
      <c r="D88" s="18" t="s">
        <v>620</v>
      </c>
      <c r="E88" s="18"/>
      <c r="F88" s="18"/>
      <c r="G88" s="18" t="s">
        <v>621</v>
      </c>
      <c r="H88" s="18"/>
      <c r="I88" s="18"/>
      <c r="J88" s="18"/>
    </row>
    <row r="89" s="1" customFormat="1" ht="24.75" customHeight="1" spans="1:10">
      <c r="A89" s="4" t="s">
        <v>576</v>
      </c>
      <c r="B89" s="4" t="s">
        <v>577</v>
      </c>
      <c r="C89" s="4" t="s">
        <v>578</v>
      </c>
      <c r="D89" s="4" t="s">
        <v>571</v>
      </c>
      <c r="E89" s="4" t="s">
        <v>572</v>
      </c>
      <c r="F89" s="18" t="s">
        <v>573</v>
      </c>
      <c r="G89" s="18" t="s">
        <v>574</v>
      </c>
      <c r="H89" s="18" t="s">
        <v>611</v>
      </c>
      <c r="I89" s="18" t="s">
        <v>613</v>
      </c>
      <c r="J89" s="18" t="s">
        <v>575</v>
      </c>
    </row>
    <row r="90" s="1" customFormat="1" ht="15" customHeight="1" spans="1:10">
      <c r="A90" s="4" t="s">
        <v>579</v>
      </c>
      <c r="B90" s="4" t="s">
        <v>580</v>
      </c>
      <c r="C90" s="32" t="s">
        <v>638</v>
      </c>
      <c r="D90" s="195" t="s">
        <v>582</v>
      </c>
      <c r="E90" s="4">
        <v>1</v>
      </c>
      <c r="F90" s="18" t="s">
        <v>623</v>
      </c>
      <c r="G90" s="4">
        <v>1</v>
      </c>
      <c r="H90" s="21">
        <v>20</v>
      </c>
      <c r="I90" s="21">
        <v>20</v>
      </c>
      <c r="J90" s="18"/>
    </row>
    <row r="91" s="1" customFormat="1" ht="14.25" spans="1:10">
      <c r="A91" s="4"/>
      <c r="B91" s="4" t="s">
        <v>584</v>
      </c>
      <c r="C91" s="32" t="s">
        <v>639</v>
      </c>
      <c r="D91" s="22"/>
      <c r="E91" s="4">
        <v>100</v>
      </c>
      <c r="F91" s="24" t="s">
        <v>586</v>
      </c>
      <c r="G91" s="4">
        <v>100</v>
      </c>
      <c r="H91" s="21">
        <v>20</v>
      </c>
      <c r="I91" s="21">
        <v>20</v>
      </c>
      <c r="J91" s="18"/>
    </row>
    <row r="92" s="1" customFormat="1" ht="14.25" spans="1:10">
      <c r="A92" s="4"/>
      <c r="B92" s="4" t="s">
        <v>587</v>
      </c>
      <c r="C92" s="32" t="s">
        <v>640</v>
      </c>
      <c r="D92" s="22"/>
      <c r="E92" s="4">
        <v>100</v>
      </c>
      <c r="F92" s="24" t="s">
        <v>586</v>
      </c>
      <c r="G92" s="4">
        <v>100</v>
      </c>
      <c r="H92" s="21">
        <v>10</v>
      </c>
      <c r="I92" s="21">
        <v>10</v>
      </c>
      <c r="J92" s="18"/>
    </row>
    <row r="93" s="1" customFormat="1" ht="14.25" spans="1:10">
      <c r="A93" s="26" t="s">
        <v>591</v>
      </c>
      <c r="B93" s="4" t="s">
        <v>594</v>
      </c>
      <c r="C93" s="32" t="s">
        <v>641</v>
      </c>
      <c r="D93" s="22"/>
      <c r="E93" s="4">
        <v>100</v>
      </c>
      <c r="F93" s="24" t="s">
        <v>586</v>
      </c>
      <c r="G93" s="4">
        <v>100</v>
      </c>
      <c r="H93" s="21">
        <v>30</v>
      </c>
      <c r="I93" s="21">
        <v>30</v>
      </c>
      <c r="J93" s="18"/>
    </row>
    <row r="94" s="1" customFormat="1" ht="15" customHeight="1" spans="1:10">
      <c r="A94" s="4" t="s">
        <v>596</v>
      </c>
      <c r="B94" s="4" t="s">
        <v>597</v>
      </c>
      <c r="C94" s="32" t="s">
        <v>642</v>
      </c>
      <c r="D94" s="27"/>
      <c r="E94" s="4">
        <v>85</v>
      </c>
      <c r="F94" s="24" t="s">
        <v>586</v>
      </c>
      <c r="G94" s="4">
        <v>85</v>
      </c>
      <c r="H94" s="21">
        <v>10</v>
      </c>
      <c r="I94" s="21">
        <v>10</v>
      </c>
      <c r="J94" s="4"/>
    </row>
    <row r="95" s="1" customFormat="1" ht="15" customHeight="1" spans="1:10">
      <c r="A95" s="4" t="s">
        <v>629</v>
      </c>
      <c r="B95" s="4"/>
      <c r="C95" s="28"/>
      <c r="D95" s="28"/>
      <c r="E95" s="28"/>
      <c r="F95" s="28"/>
      <c r="G95" s="28"/>
      <c r="H95" s="28"/>
      <c r="I95" s="28"/>
      <c r="J95" s="28"/>
    </row>
    <row r="96" s="1" customFormat="1" ht="24" customHeight="1" spans="1:10">
      <c r="A96" s="4" t="s">
        <v>630</v>
      </c>
      <c r="B96" s="4">
        <v>100</v>
      </c>
      <c r="C96" s="4"/>
      <c r="D96" s="4"/>
      <c r="E96" s="4"/>
      <c r="F96" s="4"/>
      <c r="G96" s="4"/>
      <c r="H96" s="4"/>
      <c r="I96" s="4">
        <v>99.35</v>
      </c>
      <c r="J96" s="31" t="s">
        <v>631</v>
      </c>
    </row>
    <row r="97" s="1" customFormat="1" spans="1:10">
      <c r="A97" s="29" t="s">
        <v>632</v>
      </c>
      <c r="B97" s="29"/>
      <c r="C97" s="29"/>
      <c r="D97" s="29"/>
      <c r="E97" s="29"/>
      <c r="F97" s="29"/>
      <c r="G97" s="29"/>
      <c r="H97" s="29"/>
      <c r="I97" s="29"/>
      <c r="J97" s="29"/>
    </row>
    <row r="98" s="1" customFormat="1" spans="1:10">
      <c r="A98" s="29" t="s">
        <v>633</v>
      </c>
      <c r="B98" s="29"/>
      <c r="C98" s="29"/>
      <c r="D98" s="29"/>
      <c r="E98" s="29"/>
      <c r="F98" s="29"/>
      <c r="G98" s="29"/>
      <c r="H98" s="29"/>
      <c r="I98" s="29"/>
      <c r="J98" s="29"/>
    </row>
    <row r="99" s="1" customFormat="1" spans="1:10">
      <c r="A99" s="29" t="s">
        <v>634</v>
      </c>
      <c r="B99" s="29"/>
      <c r="C99" s="29"/>
      <c r="D99" s="29"/>
      <c r="E99" s="29"/>
      <c r="F99" s="29"/>
      <c r="G99" s="29"/>
      <c r="H99" s="29"/>
      <c r="I99" s="29"/>
      <c r="J99" s="29"/>
    </row>
    <row r="100" s="1" customFormat="1" spans="1:10">
      <c r="A100" s="29" t="s">
        <v>635</v>
      </c>
      <c r="B100" s="29"/>
      <c r="C100" s="29"/>
      <c r="D100" s="29"/>
      <c r="E100" s="29"/>
      <c r="F100" s="29"/>
      <c r="G100" s="29"/>
      <c r="H100" s="29"/>
      <c r="I100" s="29"/>
      <c r="J100" s="29"/>
    </row>
    <row r="101" s="1" customFormat="1" spans="1:10">
      <c r="A101" s="29" t="s">
        <v>636</v>
      </c>
      <c r="B101" s="29"/>
      <c r="C101" s="29"/>
      <c r="D101" s="29"/>
      <c r="E101" s="29"/>
      <c r="F101" s="29"/>
      <c r="G101" s="29"/>
      <c r="H101" s="29"/>
      <c r="I101" s="29"/>
      <c r="J101" s="29"/>
    </row>
    <row r="103" s="1" customFormat="1" ht="15" customHeight="1" spans="1:10">
      <c r="A103" s="4" t="s">
        <v>603</v>
      </c>
      <c r="B103" s="4" t="s">
        <v>646</v>
      </c>
      <c r="C103" s="4"/>
      <c r="D103" s="4"/>
      <c r="E103" s="4"/>
      <c r="F103" s="4"/>
      <c r="G103" s="4"/>
      <c r="H103" s="4"/>
      <c r="I103" s="4"/>
      <c r="J103" s="4"/>
    </row>
    <row r="104" s="1" customFormat="1" ht="15" customHeight="1" spans="1:10">
      <c r="A104" s="4" t="s">
        <v>605</v>
      </c>
      <c r="B104" s="5" t="s">
        <v>606</v>
      </c>
      <c r="C104" s="5"/>
      <c r="D104" s="5"/>
      <c r="E104" s="4" t="s">
        <v>607</v>
      </c>
      <c r="F104" s="4" t="s">
        <v>606</v>
      </c>
      <c r="G104" s="4"/>
      <c r="H104" s="4"/>
      <c r="I104" s="4"/>
      <c r="J104" s="4"/>
    </row>
    <row r="105" s="1" customFormat="1" ht="15" customHeight="1" spans="1:10">
      <c r="A105" s="4" t="s">
        <v>608</v>
      </c>
      <c r="B105" s="4"/>
      <c r="C105" s="4" t="s">
        <v>609</v>
      </c>
      <c r="D105" s="4" t="s">
        <v>468</v>
      </c>
      <c r="E105" s="4" t="s">
        <v>610</v>
      </c>
      <c r="F105" s="4" t="s">
        <v>611</v>
      </c>
      <c r="G105" s="4"/>
      <c r="H105" s="4" t="s">
        <v>612</v>
      </c>
      <c r="I105" s="4" t="s">
        <v>613</v>
      </c>
      <c r="J105" s="4"/>
    </row>
    <row r="106" s="1" customFormat="1" ht="27" customHeight="1" spans="1:10">
      <c r="A106" s="4"/>
      <c r="B106" s="6" t="s">
        <v>562</v>
      </c>
      <c r="C106" s="30">
        <f>840284+820000</f>
        <v>1660284</v>
      </c>
      <c r="D106" s="30">
        <f>840284+820000</f>
        <v>1660284</v>
      </c>
      <c r="E106" s="30">
        <f>840284+820000</f>
        <v>1660284</v>
      </c>
      <c r="F106" s="4">
        <v>10</v>
      </c>
      <c r="G106" s="4"/>
      <c r="H106" s="9">
        <v>1</v>
      </c>
      <c r="I106" s="4">
        <v>10</v>
      </c>
      <c r="J106" s="4"/>
    </row>
    <row r="107" s="1" customFormat="1" ht="15" customHeight="1" spans="1:10">
      <c r="A107" s="10"/>
      <c r="B107" s="11" t="s">
        <v>563</v>
      </c>
      <c r="C107" s="12">
        <v>1660284</v>
      </c>
      <c r="D107" s="15">
        <v>1660284</v>
      </c>
      <c r="E107" s="15">
        <v>1660284</v>
      </c>
      <c r="F107" s="4" t="s">
        <v>472</v>
      </c>
      <c r="G107" s="4"/>
      <c r="H107" s="4" t="s">
        <v>472</v>
      </c>
      <c r="I107" s="4" t="s">
        <v>472</v>
      </c>
      <c r="J107" s="4"/>
    </row>
    <row r="108" s="1" customFormat="1" ht="14.25" spans="1:10">
      <c r="A108" s="10"/>
      <c r="B108" s="14" t="s">
        <v>564</v>
      </c>
      <c r="C108" s="12"/>
      <c r="D108" s="15"/>
      <c r="E108" s="15"/>
      <c r="F108" s="4"/>
      <c r="G108" s="4"/>
      <c r="H108" s="4"/>
      <c r="I108" s="4"/>
      <c r="J108" s="4"/>
    </row>
    <row r="109" s="1" customFormat="1" ht="27" customHeight="1" spans="1:10">
      <c r="A109" s="4"/>
      <c r="B109" s="14" t="s">
        <v>565</v>
      </c>
      <c r="C109" s="16"/>
      <c r="D109" s="16"/>
      <c r="E109" s="16"/>
      <c r="F109" s="4" t="s">
        <v>472</v>
      </c>
      <c r="G109" s="4"/>
      <c r="H109" s="4" t="s">
        <v>472</v>
      </c>
      <c r="I109" s="4" t="s">
        <v>472</v>
      </c>
      <c r="J109" s="4"/>
    </row>
    <row r="110" s="1" customFormat="1" ht="27" customHeight="1" spans="1:10">
      <c r="A110" s="4"/>
      <c r="B110" s="16" t="s">
        <v>614</v>
      </c>
      <c r="C110" s="4"/>
      <c r="D110" s="4"/>
      <c r="E110" s="31"/>
      <c r="F110" s="4" t="s">
        <v>472</v>
      </c>
      <c r="G110" s="4"/>
      <c r="H110" s="4" t="s">
        <v>472</v>
      </c>
      <c r="I110" s="4" t="s">
        <v>472</v>
      </c>
      <c r="J110" s="4"/>
    </row>
    <row r="111" s="1" customFormat="1" ht="15" customHeight="1" spans="1:10">
      <c r="A111" s="18" t="s">
        <v>615</v>
      </c>
      <c r="B111" s="18"/>
      <c r="C111" s="18"/>
      <c r="D111" s="18"/>
      <c r="E111" s="18"/>
      <c r="F111" s="18"/>
      <c r="G111" s="18" t="s">
        <v>616</v>
      </c>
      <c r="H111" s="18"/>
      <c r="I111" s="18"/>
      <c r="J111" s="18"/>
    </row>
    <row r="112" s="1" customFormat="1" ht="27" customHeight="1" spans="1:10">
      <c r="A112" s="18" t="s">
        <v>617</v>
      </c>
      <c r="B112" s="35" t="s">
        <v>647</v>
      </c>
      <c r="C112" s="36"/>
      <c r="D112" s="36"/>
      <c r="E112" s="36"/>
      <c r="F112" s="37"/>
      <c r="G112" s="18" t="s">
        <v>648</v>
      </c>
      <c r="H112" s="18"/>
      <c r="I112" s="18"/>
      <c r="J112" s="18"/>
    </row>
    <row r="113" s="1" customFormat="1" ht="15" customHeight="1" spans="1:10">
      <c r="A113" s="18" t="s">
        <v>570</v>
      </c>
      <c r="B113" s="18"/>
      <c r="C113" s="18"/>
      <c r="D113" s="18" t="s">
        <v>620</v>
      </c>
      <c r="E113" s="18"/>
      <c r="F113" s="18"/>
      <c r="G113" s="18" t="s">
        <v>621</v>
      </c>
      <c r="H113" s="18"/>
      <c r="I113" s="18"/>
      <c r="J113" s="18"/>
    </row>
    <row r="114" s="1" customFormat="1" ht="24.75" customHeight="1" spans="1:10">
      <c r="A114" s="4" t="s">
        <v>576</v>
      </c>
      <c r="B114" s="4" t="s">
        <v>577</v>
      </c>
      <c r="C114" s="4" t="s">
        <v>578</v>
      </c>
      <c r="D114" s="4" t="s">
        <v>571</v>
      </c>
      <c r="E114" s="4" t="s">
        <v>572</v>
      </c>
      <c r="F114" s="18" t="s">
        <v>573</v>
      </c>
      <c r="G114" s="18" t="s">
        <v>574</v>
      </c>
      <c r="H114" s="18" t="s">
        <v>611</v>
      </c>
      <c r="I114" s="18" t="s">
        <v>613</v>
      </c>
      <c r="J114" s="18" t="s">
        <v>575</v>
      </c>
    </row>
    <row r="115" s="2" customFormat="1" ht="36" customHeight="1" spans="1:10">
      <c r="A115" s="38" t="s">
        <v>579</v>
      </c>
      <c r="B115" s="39" t="s">
        <v>580</v>
      </c>
      <c r="C115" s="40" t="s">
        <v>649</v>
      </c>
      <c r="D115" s="196" t="s">
        <v>582</v>
      </c>
      <c r="E115" s="38">
        <v>16.7</v>
      </c>
      <c r="F115" s="41" t="s">
        <v>650</v>
      </c>
      <c r="G115" s="38">
        <v>16.7</v>
      </c>
      <c r="H115" s="42">
        <v>20</v>
      </c>
      <c r="I115" s="42">
        <v>20</v>
      </c>
      <c r="J115" s="49"/>
    </row>
    <row r="116" s="2" customFormat="1" ht="36" customHeight="1" spans="1:10">
      <c r="A116" s="38"/>
      <c r="B116" s="39" t="s">
        <v>584</v>
      </c>
      <c r="C116" s="40" t="s">
        <v>651</v>
      </c>
      <c r="D116" s="43"/>
      <c r="E116" s="38">
        <v>100</v>
      </c>
      <c r="F116" s="41" t="s">
        <v>586</v>
      </c>
      <c r="G116" s="38">
        <v>100</v>
      </c>
      <c r="H116" s="42">
        <v>20</v>
      </c>
      <c r="I116" s="42">
        <v>20</v>
      </c>
      <c r="J116" s="49"/>
    </row>
    <row r="117" s="2" customFormat="1" ht="36" customHeight="1" spans="1:10">
      <c r="A117" s="38"/>
      <c r="B117" s="39" t="s">
        <v>587</v>
      </c>
      <c r="C117" s="40" t="s">
        <v>652</v>
      </c>
      <c r="D117" s="43"/>
      <c r="E117" s="38">
        <v>100</v>
      </c>
      <c r="F117" s="41" t="s">
        <v>586</v>
      </c>
      <c r="G117" s="38">
        <v>100</v>
      </c>
      <c r="H117" s="42">
        <v>10</v>
      </c>
      <c r="I117" s="42">
        <v>10</v>
      </c>
      <c r="J117" s="49"/>
    </row>
    <row r="118" s="2" customFormat="1" ht="36" customHeight="1" spans="1:10">
      <c r="A118" s="38" t="s">
        <v>591</v>
      </c>
      <c r="B118" s="38" t="s">
        <v>653</v>
      </c>
      <c r="C118" s="40" t="s">
        <v>654</v>
      </c>
      <c r="D118" s="43"/>
      <c r="E118" s="38">
        <v>100</v>
      </c>
      <c r="F118" s="41" t="s">
        <v>586</v>
      </c>
      <c r="G118" s="38">
        <v>100</v>
      </c>
      <c r="H118" s="42">
        <v>30</v>
      </c>
      <c r="I118" s="42">
        <v>30</v>
      </c>
      <c r="J118" s="49"/>
    </row>
    <row r="119" s="2" customFormat="1" ht="36" customHeight="1" spans="1:10">
      <c r="A119" s="44" t="s">
        <v>596</v>
      </c>
      <c r="B119" s="45" t="s">
        <v>597</v>
      </c>
      <c r="C119" s="40" t="s">
        <v>655</v>
      </c>
      <c r="D119" s="43"/>
      <c r="E119" s="46" t="s">
        <v>656</v>
      </c>
      <c r="F119" s="41" t="s">
        <v>586</v>
      </c>
      <c r="G119" s="46" t="s">
        <v>656</v>
      </c>
      <c r="H119" s="42">
        <v>10</v>
      </c>
      <c r="I119" s="42">
        <v>10</v>
      </c>
      <c r="J119" s="50" t="s">
        <v>657</v>
      </c>
    </row>
    <row r="120" s="2" customFormat="1" ht="36" customHeight="1" spans="1:10">
      <c r="A120" s="47" t="s">
        <v>658</v>
      </c>
      <c r="B120" s="47"/>
      <c r="C120" s="47"/>
      <c r="D120" s="48"/>
      <c r="E120" s="48"/>
      <c r="F120" s="48"/>
      <c r="G120" s="48"/>
      <c r="H120" s="48"/>
      <c r="I120" s="48"/>
      <c r="J120" s="48"/>
    </row>
    <row r="121" s="1" customFormat="1" ht="24" customHeight="1" spans="1:10">
      <c r="A121" s="4" t="s">
        <v>630</v>
      </c>
      <c r="B121" s="4">
        <v>100</v>
      </c>
      <c r="C121" s="4"/>
      <c r="D121" s="4"/>
      <c r="E121" s="4"/>
      <c r="F121" s="4"/>
      <c r="G121" s="4"/>
      <c r="H121" s="4"/>
      <c r="I121" s="4">
        <v>100</v>
      </c>
      <c r="J121" s="31" t="s">
        <v>631</v>
      </c>
    </row>
    <row r="122" s="1" customFormat="1" spans="1:10">
      <c r="A122" s="29" t="s">
        <v>632</v>
      </c>
      <c r="B122" s="29"/>
      <c r="C122" s="29"/>
      <c r="D122" s="29"/>
      <c r="E122" s="29"/>
      <c r="F122" s="29"/>
      <c r="G122" s="29"/>
      <c r="H122" s="29"/>
      <c r="I122" s="29"/>
      <c r="J122" s="29"/>
    </row>
    <row r="123" s="1" customFormat="1" spans="1:10">
      <c r="A123" s="29" t="s">
        <v>633</v>
      </c>
      <c r="B123" s="29"/>
      <c r="C123" s="29"/>
      <c r="D123" s="29"/>
      <c r="E123" s="29"/>
      <c r="F123" s="29"/>
      <c r="G123" s="29"/>
      <c r="H123" s="29"/>
      <c r="I123" s="29"/>
      <c r="J123" s="29"/>
    </row>
    <row r="124" s="1" customFormat="1" spans="1:10">
      <c r="A124" s="29" t="s">
        <v>634</v>
      </c>
      <c r="B124" s="29"/>
      <c r="C124" s="29"/>
      <c r="D124" s="29"/>
      <c r="E124" s="29"/>
      <c r="F124" s="29"/>
      <c r="G124" s="29"/>
      <c r="H124" s="29"/>
      <c r="I124" s="29"/>
      <c r="J124" s="29"/>
    </row>
    <row r="125" s="1" customFormat="1" spans="1:10">
      <c r="A125" s="29" t="s">
        <v>635</v>
      </c>
      <c r="B125" s="29"/>
      <c r="C125" s="29"/>
      <c r="D125" s="29"/>
      <c r="E125" s="29"/>
      <c r="F125" s="29"/>
      <c r="G125" s="29"/>
      <c r="H125" s="29"/>
      <c r="I125" s="29"/>
      <c r="J125" s="29"/>
    </row>
    <row r="126" s="1" customFormat="1" spans="1:10">
      <c r="A126" s="29" t="s">
        <v>636</v>
      </c>
      <c r="B126" s="29"/>
      <c r="C126" s="29"/>
      <c r="D126" s="29"/>
      <c r="E126" s="29"/>
      <c r="F126" s="29"/>
      <c r="G126" s="29"/>
      <c r="H126" s="29"/>
      <c r="I126" s="29"/>
      <c r="J126" s="29"/>
    </row>
    <row r="128" s="1" customFormat="1" ht="15" customHeight="1" spans="1:10">
      <c r="A128" s="4" t="s">
        <v>603</v>
      </c>
      <c r="B128" s="4" t="s">
        <v>659</v>
      </c>
      <c r="C128" s="4"/>
      <c r="D128" s="4"/>
      <c r="E128" s="4"/>
      <c r="F128" s="4"/>
      <c r="G128" s="4"/>
      <c r="H128" s="4"/>
      <c r="I128" s="4"/>
      <c r="J128" s="4"/>
    </row>
    <row r="129" s="1" customFormat="1" ht="15" customHeight="1" spans="1:10">
      <c r="A129" s="4" t="s">
        <v>605</v>
      </c>
      <c r="B129" s="5" t="s">
        <v>606</v>
      </c>
      <c r="C129" s="5"/>
      <c r="D129" s="5"/>
      <c r="E129" s="4" t="s">
        <v>607</v>
      </c>
      <c r="F129" s="4" t="s">
        <v>606</v>
      </c>
      <c r="G129" s="4"/>
      <c r="H129" s="4"/>
      <c r="I129" s="4"/>
      <c r="J129" s="4"/>
    </row>
    <row r="130" s="1" customFormat="1" ht="15" customHeight="1" spans="1:10">
      <c r="A130" s="4" t="s">
        <v>608</v>
      </c>
      <c r="B130" s="4"/>
      <c r="C130" s="4" t="s">
        <v>609</v>
      </c>
      <c r="D130" s="4" t="s">
        <v>468</v>
      </c>
      <c r="E130" s="4" t="s">
        <v>610</v>
      </c>
      <c r="F130" s="4" t="s">
        <v>611</v>
      </c>
      <c r="G130" s="4"/>
      <c r="H130" s="4" t="s">
        <v>612</v>
      </c>
      <c r="I130" s="4" t="s">
        <v>613</v>
      </c>
      <c r="J130" s="4"/>
    </row>
    <row r="131" s="1" customFormat="1" ht="27" customHeight="1" spans="1:10">
      <c r="A131" s="4"/>
      <c r="B131" s="6" t="s">
        <v>562</v>
      </c>
      <c r="C131" s="34">
        <v>899600</v>
      </c>
      <c r="D131" s="51">
        <v>434800</v>
      </c>
      <c r="E131" s="51">
        <v>434800</v>
      </c>
      <c r="F131" s="4">
        <v>10</v>
      </c>
      <c r="G131" s="4"/>
      <c r="H131" s="9">
        <v>0.48</v>
      </c>
      <c r="I131" s="4">
        <v>4.83</v>
      </c>
      <c r="J131" s="4"/>
    </row>
    <row r="132" s="1" customFormat="1" ht="15" customHeight="1" spans="1:10">
      <c r="A132" s="10"/>
      <c r="B132" s="11" t="s">
        <v>563</v>
      </c>
      <c r="C132" s="12">
        <v>899600</v>
      </c>
      <c r="D132" s="15">
        <v>434800</v>
      </c>
      <c r="E132" s="15">
        <v>434800</v>
      </c>
      <c r="F132" s="4" t="s">
        <v>472</v>
      </c>
      <c r="G132" s="4"/>
      <c r="H132" s="4" t="s">
        <v>472</v>
      </c>
      <c r="I132" s="4" t="s">
        <v>472</v>
      </c>
      <c r="J132" s="4"/>
    </row>
    <row r="133" s="1" customFormat="1" ht="14.25" spans="1:10">
      <c r="A133" s="10"/>
      <c r="B133" s="14" t="s">
        <v>564</v>
      </c>
      <c r="C133" s="12"/>
      <c r="D133" s="15"/>
      <c r="E133" s="15"/>
      <c r="F133" s="4"/>
      <c r="G133" s="4"/>
      <c r="H133" s="4"/>
      <c r="I133" s="4"/>
      <c r="J133" s="4"/>
    </row>
    <row r="134" s="1" customFormat="1" ht="27" customHeight="1" spans="1:10">
      <c r="A134" s="4"/>
      <c r="B134" s="14" t="s">
        <v>565</v>
      </c>
      <c r="C134" s="16"/>
      <c r="D134" s="16"/>
      <c r="E134" s="16"/>
      <c r="F134" s="4" t="s">
        <v>472</v>
      </c>
      <c r="G134" s="4"/>
      <c r="H134" s="4" t="s">
        <v>472</v>
      </c>
      <c r="I134" s="4" t="s">
        <v>472</v>
      </c>
      <c r="J134" s="4"/>
    </row>
    <row r="135" s="1" customFormat="1" ht="27" customHeight="1" spans="1:10">
      <c r="A135" s="4"/>
      <c r="B135" s="16" t="s">
        <v>614</v>
      </c>
      <c r="C135" s="4"/>
      <c r="D135" s="4"/>
      <c r="E135" s="31"/>
      <c r="F135" s="4" t="s">
        <v>472</v>
      </c>
      <c r="G135" s="4"/>
      <c r="H135" s="4" t="s">
        <v>472</v>
      </c>
      <c r="I135" s="4" t="s">
        <v>472</v>
      </c>
      <c r="J135" s="4"/>
    </row>
    <row r="136" s="1" customFormat="1" ht="15" customHeight="1" spans="1:10">
      <c r="A136" s="18" t="s">
        <v>615</v>
      </c>
      <c r="B136" s="18"/>
      <c r="C136" s="18"/>
      <c r="D136" s="18"/>
      <c r="E136" s="18"/>
      <c r="F136" s="18"/>
      <c r="G136" s="18" t="s">
        <v>616</v>
      </c>
      <c r="H136" s="18"/>
      <c r="I136" s="18"/>
      <c r="J136" s="18"/>
    </row>
    <row r="137" s="1" customFormat="1" ht="54" customHeight="1" spans="1:10">
      <c r="A137" s="18" t="s">
        <v>617</v>
      </c>
      <c r="B137" s="18" t="s">
        <v>660</v>
      </c>
      <c r="C137" s="18"/>
      <c r="D137" s="18"/>
      <c r="E137" s="18"/>
      <c r="F137" s="18"/>
      <c r="G137" s="18" t="s">
        <v>661</v>
      </c>
      <c r="H137" s="18"/>
      <c r="I137" s="18"/>
      <c r="J137" s="18"/>
    </row>
    <row r="138" s="1" customFormat="1" ht="15" customHeight="1" spans="1:10">
      <c r="A138" s="18" t="s">
        <v>570</v>
      </c>
      <c r="B138" s="18"/>
      <c r="C138" s="18"/>
      <c r="D138" s="18" t="s">
        <v>620</v>
      </c>
      <c r="E138" s="18"/>
      <c r="F138" s="18"/>
      <c r="G138" s="18" t="s">
        <v>621</v>
      </c>
      <c r="H138" s="18"/>
      <c r="I138" s="18"/>
      <c r="J138" s="18"/>
    </row>
    <row r="139" s="1" customFormat="1" ht="24.75" customHeight="1" spans="1:10">
      <c r="A139" s="4" t="s">
        <v>576</v>
      </c>
      <c r="B139" s="4" t="s">
        <v>577</v>
      </c>
      <c r="C139" s="4" t="s">
        <v>578</v>
      </c>
      <c r="D139" s="4" t="s">
        <v>571</v>
      </c>
      <c r="E139" s="4" t="s">
        <v>572</v>
      </c>
      <c r="F139" s="18" t="s">
        <v>573</v>
      </c>
      <c r="G139" s="18" t="s">
        <v>574</v>
      </c>
      <c r="H139" s="18" t="s">
        <v>611</v>
      </c>
      <c r="I139" s="18" t="s">
        <v>613</v>
      </c>
      <c r="J139" s="18" t="s">
        <v>575</v>
      </c>
    </row>
    <row r="140" s="2" customFormat="1" ht="36" customHeight="1" spans="1:10">
      <c r="A140" s="38" t="s">
        <v>579</v>
      </c>
      <c r="B140" s="39" t="s">
        <v>580</v>
      </c>
      <c r="C140" s="40" t="s">
        <v>662</v>
      </c>
      <c r="D140" s="196" t="s">
        <v>582</v>
      </c>
      <c r="E140" s="38">
        <v>100</v>
      </c>
      <c r="F140" s="41" t="s">
        <v>586</v>
      </c>
      <c r="G140" s="38">
        <v>100</v>
      </c>
      <c r="H140" s="42">
        <v>20</v>
      </c>
      <c r="I140" s="42">
        <v>20</v>
      </c>
      <c r="J140" s="49"/>
    </row>
    <row r="141" s="2" customFormat="1" ht="36" customHeight="1" spans="1:10">
      <c r="A141" s="38"/>
      <c r="B141" s="39" t="s">
        <v>584</v>
      </c>
      <c r="C141" s="40" t="s">
        <v>651</v>
      </c>
      <c r="D141" s="43"/>
      <c r="E141" s="38">
        <v>100</v>
      </c>
      <c r="F141" s="41" t="s">
        <v>586</v>
      </c>
      <c r="G141" s="38">
        <v>100</v>
      </c>
      <c r="H141" s="42">
        <v>20</v>
      </c>
      <c r="I141" s="42">
        <v>20</v>
      </c>
      <c r="J141" s="49"/>
    </row>
    <row r="142" s="2" customFormat="1" ht="36" customHeight="1" spans="1:10">
      <c r="A142" s="38"/>
      <c r="B142" s="39" t="s">
        <v>587</v>
      </c>
      <c r="C142" s="40" t="s">
        <v>663</v>
      </c>
      <c r="D142" s="43"/>
      <c r="E142" s="38">
        <v>100</v>
      </c>
      <c r="F142" s="41" t="s">
        <v>586</v>
      </c>
      <c r="G142" s="38">
        <v>100</v>
      </c>
      <c r="H142" s="42">
        <v>10</v>
      </c>
      <c r="I142" s="42">
        <v>10</v>
      </c>
      <c r="J142" s="49"/>
    </row>
    <row r="143" s="2" customFormat="1" ht="36" customHeight="1" spans="1:10">
      <c r="A143" s="52" t="s">
        <v>591</v>
      </c>
      <c r="B143" s="38" t="s">
        <v>653</v>
      </c>
      <c r="C143" s="40" t="s">
        <v>664</v>
      </c>
      <c r="D143" s="43"/>
      <c r="E143" s="38">
        <v>90</v>
      </c>
      <c r="F143" s="41" t="s">
        <v>586</v>
      </c>
      <c r="G143" s="38">
        <v>90</v>
      </c>
      <c r="H143" s="42">
        <v>30</v>
      </c>
      <c r="I143" s="42">
        <v>30</v>
      </c>
      <c r="J143" s="49"/>
    </row>
    <row r="144" s="2" customFormat="1" ht="36" customHeight="1" spans="1:10">
      <c r="A144" s="44" t="s">
        <v>596</v>
      </c>
      <c r="B144" s="45" t="s">
        <v>597</v>
      </c>
      <c r="C144" s="40" t="s">
        <v>655</v>
      </c>
      <c r="D144" s="43"/>
      <c r="E144" s="46" t="s">
        <v>656</v>
      </c>
      <c r="F144" s="41" t="s">
        <v>586</v>
      </c>
      <c r="G144" s="46" t="s">
        <v>656</v>
      </c>
      <c r="H144" s="42">
        <v>10</v>
      </c>
      <c r="I144" s="42">
        <v>10</v>
      </c>
      <c r="J144" s="50" t="s">
        <v>657</v>
      </c>
    </row>
    <row r="145" s="2" customFormat="1" ht="36" customHeight="1" spans="1:10">
      <c r="A145" s="47" t="s">
        <v>658</v>
      </c>
      <c r="B145" s="47"/>
      <c r="C145" s="47"/>
      <c r="D145" s="48"/>
      <c r="E145" s="48"/>
      <c r="F145" s="48"/>
      <c r="G145" s="48"/>
      <c r="H145" s="48"/>
      <c r="I145" s="48"/>
      <c r="J145" s="48"/>
    </row>
    <row r="146" s="1" customFormat="1" ht="24" customHeight="1" spans="1:10">
      <c r="A146" s="4" t="s">
        <v>630</v>
      </c>
      <c r="B146" s="4">
        <v>100</v>
      </c>
      <c r="C146" s="4"/>
      <c r="D146" s="4"/>
      <c r="E146" s="4"/>
      <c r="F146" s="4"/>
      <c r="G146" s="4"/>
      <c r="H146" s="4"/>
      <c r="I146" s="4">
        <v>94.83</v>
      </c>
      <c r="J146" s="31" t="s">
        <v>631</v>
      </c>
    </row>
    <row r="147" s="1" customFormat="1" spans="1:10">
      <c r="A147" s="29" t="s">
        <v>632</v>
      </c>
      <c r="B147" s="29"/>
      <c r="C147" s="29"/>
      <c r="D147" s="29"/>
      <c r="E147" s="29"/>
      <c r="F147" s="29"/>
      <c r="G147" s="29"/>
      <c r="H147" s="29"/>
      <c r="I147" s="29"/>
      <c r="J147" s="29"/>
    </row>
    <row r="148" s="1" customFormat="1" spans="1:10">
      <c r="A148" s="29" t="s">
        <v>633</v>
      </c>
      <c r="B148" s="29"/>
      <c r="C148" s="29"/>
      <c r="D148" s="29"/>
      <c r="E148" s="29"/>
      <c r="F148" s="29"/>
      <c r="G148" s="29"/>
      <c r="H148" s="29"/>
      <c r="I148" s="29"/>
      <c r="J148" s="29"/>
    </row>
    <row r="149" s="1" customFormat="1" spans="1:10">
      <c r="A149" s="29" t="s">
        <v>634</v>
      </c>
      <c r="B149" s="29"/>
      <c r="C149" s="29"/>
      <c r="D149" s="29"/>
      <c r="E149" s="29"/>
      <c r="F149" s="29"/>
      <c r="G149" s="29"/>
      <c r="H149" s="29"/>
      <c r="I149" s="29"/>
      <c r="J149" s="29"/>
    </row>
    <row r="150" s="1" customFormat="1" spans="1:10">
      <c r="A150" s="29" t="s">
        <v>635</v>
      </c>
      <c r="B150" s="29"/>
      <c r="C150" s="29"/>
      <c r="D150" s="29"/>
      <c r="E150" s="29"/>
      <c r="F150" s="29"/>
      <c r="G150" s="29"/>
      <c r="H150" s="29"/>
      <c r="I150" s="29"/>
      <c r="J150" s="29"/>
    </row>
    <row r="151" s="1" customFormat="1" spans="1:10">
      <c r="A151" s="29" t="s">
        <v>636</v>
      </c>
      <c r="B151" s="29"/>
      <c r="C151" s="29"/>
      <c r="D151" s="29"/>
      <c r="E151" s="29"/>
      <c r="F151" s="29"/>
      <c r="G151" s="29"/>
      <c r="H151" s="29"/>
      <c r="I151" s="29"/>
      <c r="J151" s="29"/>
    </row>
    <row r="153" s="1" customFormat="1" ht="15" customHeight="1" spans="1:10">
      <c r="A153" s="4" t="s">
        <v>603</v>
      </c>
      <c r="B153" s="4" t="s">
        <v>665</v>
      </c>
      <c r="C153" s="4"/>
      <c r="D153" s="4"/>
      <c r="E153" s="4"/>
      <c r="F153" s="4"/>
      <c r="G153" s="4"/>
      <c r="H153" s="4"/>
      <c r="I153" s="4"/>
      <c r="J153" s="4"/>
    </row>
    <row r="154" s="1" customFormat="1" ht="15" customHeight="1" spans="1:10">
      <c r="A154" s="4" t="s">
        <v>605</v>
      </c>
      <c r="B154" s="5" t="s">
        <v>606</v>
      </c>
      <c r="C154" s="5"/>
      <c r="D154" s="5"/>
      <c r="E154" s="4" t="s">
        <v>607</v>
      </c>
      <c r="F154" s="4" t="s">
        <v>606</v>
      </c>
      <c r="G154" s="4"/>
      <c r="H154" s="4"/>
      <c r="I154" s="4"/>
      <c r="J154" s="4"/>
    </row>
    <row r="155" s="1" customFormat="1" ht="15" customHeight="1" spans="1:10">
      <c r="A155" s="4" t="s">
        <v>608</v>
      </c>
      <c r="B155" s="4"/>
      <c r="C155" s="4" t="s">
        <v>609</v>
      </c>
      <c r="D155" s="4" t="s">
        <v>468</v>
      </c>
      <c r="E155" s="4" t="s">
        <v>610</v>
      </c>
      <c r="F155" s="4" t="s">
        <v>611</v>
      </c>
      <c r="G155" s="4"/>
      <c r="H155" s="4" t="s">
        <v>612</v>
      </c>
      <c r="I155" s="4" t="s">
        <v>613</v>
      </c>
      <c r="J155" s="4"/>
    </row>
    <row r="156" s="1" customFormat="1" ht="27" customHeight="1" spans="1:10">
      <c r="A156" s="4"/>
      <c r="B156" s="6" t="s">
        <v>562</v>
      </c>
      <c r="C156" s="30">
        <v>3000000</v>
      </c>
      <c r="D156" s="30">
        <v>3000000</v>
      </c>
      <c r="E156" s="30">
        <v>3000000</v>
      </c>
      <c r="F156" s="4">
        <v>10</v>
      </c>
      <c r="G156" s="4"/>
      <c r="H156" s="9">
        <v>1</v>
      </c>
      <c r="I156" s="4">
        <v>10</v>
      </c>
      <c r="J156" s="4"/>
    </row>
    <row r="157" s="1" customFormat="1" ht="15" customHeight="1" spans="1:10">
      <c r="A157" s="10"/>
      <c r="B157" s="11" t="s">
        <v>563</v>
      </c>
      <c r="C157" s="12">
        <v>3000000</v>
      </c>
      <c r="D157" s="15">
        <v>3000000</v>
      </c>
      <c r="E157" s="15">
        <v>3000000</v>
      </c>
      <c r="F157" s="4" t="s">
        <v>472</v>
      </c>
      <c r="G157" s="4"/>
      <c r="H157" s="4" t="s">
        <v>472</v>
      </c>
      <c r="I157" s="4" t="s">
        <v>472</v>
      </c>
      <c r="J157" s="4"/>
    </row>
    <row r="158" s="1" customFormat="1" ht="14.25" spans="1:10">
      <c r="A158" s="10"/>
      <c r="B158" s="14" t="s">
        <v>564</v>
      </c>
      <c r="C158" s="12"/>
      <c r="D158" s="15"/>
      <c r="E158" s="15"/>
      <c r="F158" s="4"/>
      <c r="G158" s="4"/>
      <c r="H158" s="4"/>
      <c r="I158" s="4"/>
      <c r="J158" s="4"/>
    </row>
    <row r="159" s="1" customFormat="1" ht="27" customHeight="1" spans="1:10">
      <c r="A159" s="4"/>
      <c r="B159" s="14" t="s">
        <v>565</v>
      </c>
      <c r="C159" s="16"/>
      <c r="D159" s="16"/>
      <c r="E159" s="16"/>
      <c r="F159" s="4" t="s">
        <v>472</v>
      </c>
      <c r="G159" s="4"/>
      <c r="H159" s="4" t="s">
        <v>472</v>
      </c>
      <c r="I159" s="4" t="s">
        <v>472</v>
      </c>
      <c r="J159" s="4"/>
    </row>
    <row r="160" s="1" customFormat="1" ht="27" customHeight="1" spans="1:10">
      <c r="A160" s="4"/>
      <c r="B160" s="16" t="s">
        <v>614</v>
      </c>
      <c r="C160" s="4"/>
      <c r="D160" s="4"/>
      <c r="E160" s="31"/>
      <c r="F160" s="4" t="s">
        <v>472</v>
      </c>
      <c r="G160" s="4"/>
      <c r="H160" s="4" t="s">
        <v>472</v>
      </c>
      <c r="I160" s="4" t="s">
        <v>472</v>
      </c>
      <c r="J160" s="4"/>
    </row>
    <row r="161" s="1" customFormat="1" ht="15" customHeight="1" spans="1:10">
      <c r="A161" s="18" t="s">
        <v>615</v>
      </c>
      <c r="B161" s="18"/>
      <c r="C161" s="18"/>
      <c r="D161" s="18"/>
      <c r="E161" s="18"/>
      <c r="F161" s="18"/>
      <c r="G161" s="18" t="s">
        <v>616</v>
      </c>
      <c r="H161" s="18"/>
      <c r="I161" s="18"/>
      <c r="J161" s="18"/>
    </row>
    <row r="162" s="1" customFormat="1" ht="46" customHeight="1" spans="1:10">
      <c r="A162" s="18" t="s">
        <v>617</v>
      </c>
      <c r="B162" s="18" t="s">
        <v>666</v>
      </c>
      <c r="C162" s="18"/>
      <c r="D162" s="18"/>
      <c r="E162" s="18"/>
      <c r="F162" s="18"/>
      <c r="G162" s="18" t="s">
        <v>667</v>
      </c>
      <c r="H162" s="18"/>
      <c r="I162" s="18"/>
      <c r="J162" s="18"/>
    </row>
    <row r="163" s="1" customFormat="1" ht="15" customHeight="1" spans="1:10">
      <c r="A163" s="18" t="s">
        <v>570</v>
      </c>
      <c r="B163" s="18"/>
      <c r="C163" s="18"/>
      <c r="D163" s="18" t="s">
        <v>620</v>
      </c>
      <c r="E163" s="18"/>
      <c r="F163" s="18"/>
      <c r="G163" s="18" t="s">
        <v>621</v>
      </c>
      <c r="H163" s="18"/>
      <c r="I163" s="18"/>
      <c r="J163" s="18"/>
    </row>
    <row r="164" s="1" customFormat="1" ht="24.75" customHeight="1" spans="1:10">
      <c r="A164" s="4" t="s">
        <v>576</v>
      </c>
      <c r="B164" s="4" t="s">
        <v>577</v>
      </c>
      <c r="C164" s="4" t="s">
        <v>578</v>
      </c>
      <c r="D164" s="4" t="s">
        <v>571</v>
      </c>
      <c r="E164" s="4" t="s">
        <v>572</v>
      </c>
      <c r="F164" s="18" t="s">
        <v>573</v>
      </c>
      <c r="G164" s="18" t="s">
        <v>574</v>
      </c>
      <c r="H164" s="18" t="s">
        <v>611</v>
      </c>
      <c r="I164" s="18" t="s">
        <v>613</v>
      </c>
      <c r="J164" s="18" t="s">
        <v>575</v>
      </c>
    </row>
    <row r="165" s="2" customFormat="1" ht="36" customHeight="1" spans="1:10">
      <c r="A165" s="38" t="s">
        <v>579</v>
      </c>
      <c r="B165" s="39" t="s">
        <v>580</v>
      </c>
      <c r="C165" s="38" t="s">
        <v>668</v>
      </c>
      <c r="D165" s="197" t="s">
        <v>582</v>
      </c>
      <c r="E165" s="47" t="s">
        <v>669</v>
      </c>
      <c r="F165" s="47" t="s">
        <v>650</v>
      </c>
      <c r="G165" s="47" t="s">
        <v>669</v>
      </c>
      <c r="H165" s="54">
        <v>20</v>
      </c>
      <c r="I165" s="54">
        <v>20</v>
      </c>
      <c r="J165" s="49"/>
    </row>
    <row r="166" s="2" customFormat="1" ht="36" customHeight="1" spans="1:10">
      <c r="A166" s="38"/>
      <c r="B166" s="39" t="s">
        <v>584</v>
      </c>
      <c r="C166" s="38" t="s">
        <v>670</v>
      </c>
      <c r="D166" s="55"/>
      <c r="E166" s="47">
        <v>100</v>
      </c>
      <c r="F166" s="47" t="s">
        <v>586</v>
      </c>
      <c r="G166" s="47">
        <v>100</v>
      </c>
      <c r="H166" s="54">
        <v>20</v>
      </c>
      <c r="I166" s="54">
        <v>20</v>
      </c>
      <c r="J166" s="49"/>
    </row>
    <row r="167" s="2" customFormat="1" ht="36" customHeight="1" spans="1:10">
      <c r="A167" s="38"/>
      <c r="B167" s="39" t="s">
        <v>587</v>
      </c>
      <c r="C167" s="38" t="s">
        <v>671</v>
      </c>
      <c r="D167" s="55"/>
      <c r="E167" s="47">
        <v>100</v>
      </c>
      <c r="F167" s="47" t="s">
        <v>586</v>
      </c>
      <c r="G167" s="47">
        <v>100</v>
      </c>
      <c r="H167" s="54">
        <v>10</v>
      </c>
      <c r="I167" s="54">
        <v>10</v>
      </c>
      <c r="J167" s="49"/>
    </row>
    <row r="168" s="2" customFormat="1" ht="36" customHeight="1" spans="1:10">
      <c r="A168" s="38" t="s">
        <v>591</v>
      </c>
      <c r="B168" s="38" t="s">
        <v>672</v>
      </c>
      <c r="C168" s="38" t="s">
        <v>673</v>
      </c>
      <c r="D168" s="55"/>
      <c r="E168" s="47">
        <v>100</v>
      </c>
      <c r="F168" s="47" t="s">
        <v>586</v>
      </c>
      <c r="G168" s="47">
        <v>100</v>
      </c>
      <c r="H168" s="54">
        <v>10</v>
      </c>
      <c r="I168" s="54">
        <v>10</v>
      </c>
      <c r="J168" s="49"/>
    </row>
    <row r="169" s="2" customFormat="1" ht="36" customHeight="1" spans="1:10">
      <c r="A169" s="38"/>
      <c r="B169" s="38" t="s">
        <v>653</v>
      </c>
      <c r="C169" s="38" t="s">
        <v>674</v>
      </c>
      <c r="D169" s="55"/>
      <c r="E169" s="47">
        <v>100</v>
      </c>
      <c r="F169" s="47" t="s">
        <v>586</v>
      </c>
      <c r="G169" s="47">
        <v>100</v>
      </c>
      <c r="H169" s="54">
        <v>10</v>
      </c>
      <c r="I169" s="54">
        <v>10</v>
      </c>
      <c r="J169" s="49"/>
    </row>
    <row r="170" s="2" customFormat="1" ht="36" customHeight="1" spans="1:10">
      <c r="A170" s="38"/>
      <c r="B170" s="46" t="s">
        <v>675</v>
      </c>
      <c r="C170" s="38" t="s">
        <v>676</v>
      </c>
      <c r="D170" s="55"/>
      <c r="E170" s="47">
        <v>100</v>
      </c>
      <c r="F170" s="47" t="s">
        <v>586</v>
      </c>
      <c r="G170" s="47">
        <v>100</v>
      </c>
      <c r="H170" s="54">
        <v>10</v>
      </c>
      <c r="I170" s="54">
        <v>10</v>
      </c>
      <c r="J170" s="49"/>
    </row>
    <row r="171" s="2" customFormat="1" ht="36" customHeight="1" spans="1:10">
      <c r="A171" s="44" t="s">
        <v>596</v>
      </c>
      <c r="B171" s="45" t="s">
        <v>597</v>
      </c>
      <c r="C171" s="38" t="s">
        <v>655</v>
      </c>
      <c r="D171" s="56"/>
      <c r="E171" s="47" t="s">
        <v>625</v>
      </c>
      <c r="F171" s="47" t="s">
        <v>586</v>
      </c>
      <c r="G171" s="47" t="s">
        <v>625</v>
      </c>
      <c r="H171" s="54">
        <v>10</v>
      </c>
      <c r="I171" s="54">
        <v>10</v>
      </c>
      <c r="J171" s="50" t="s">
        <v>657</v>
      </c>
    </row>
    <row r="172" s="2" customFormat="1" ht="36" customHeight="1" spans="1:10">
      <c r="A172" s="47" t="s">
        <v>658</v>
      </c>
      <c r="B172" s="47"/>
      <c r="C172" s="47"/>
      <c r="D172" s="48"/>
      <c r="E172" s="48"/>
      <c r="F172" s="48"/>
      <c r="G172" s="48"/>
      <c r="H172" s="48"/>
      <c r="I172" s="48"/>
      <c r="J172" s="48"/>
    </row>
    <row r="173" s="1" customFormat="1" ht="24" customHeight="1" spans="1:10">
      <c r="A173" s="4" t="s">
        <v>630</v>
      </c>
      <c r="B173" s="4">
        <v>100</v>
      </c>
      <c r="C173" s="4"/>
      <c r="D173" s="4"/>
      <c r="E173" s="4"/>
      <c r="F173" s="4"/>
      <c r="G173" s="4"/>
      <c r="H173" s="4"/>
      <c r="I173" s="4">
        <v>100</v>
      </c>
      <c r="J173" s="31" t="s">
        <v>631</v>
      </c>
    </row>
    <row r="174" s="1" customFormat="1" spans="1:10">
      <c r="A174" s="29" t="s">
        <v>632</v>
      </c>
      <c r="B174" s="29"/>
      <c r="C174" s="29"/>
      <c r="D174" s="29"/>
      <c r="E174" s="29"/>
      <c r="F174" s="29"/>
      <c r="G174" s="29"/>
      <c r="H174" s="29"/>
      <c r="I174" s="29"/>
      <c r="J174" s="29"/>
    </row>
    <row r="175" s="1" customFormat="1" spans="1:10">
      <c r="A175" s="29" t="s">
        <v>633</v>
      </c>
      <c r="B175" s="29"/>
      <c r="C175" s="29"/>
      <c r="D175" s="29"/>
      <c r="E175" s="29"/>
      <c r="F175" s="29"/>
      <c r="G175" s="29"/>
      <c r="H175" s="29"/>
      <c r="I175" s="29"/>
      <c r="J175" s="29"/>
    </row>
    <row r="176" s="1" customFormat="1" spans="1:10">
      <c r="A176" s="29" t="s">
        <v>634</v>
      </c>
      <c r="B176" s="29"/>
      <c r="C176" s="29"/>
      <c r="D176" s="29"/>
      <c r="E176" s="29"/>
      <c r="F176" s="29"/>
      <c r="G176" s="29"/>
      <c r="H176" s="29"/>
      <c r="I176" s="29"/>
      <c r="J176" s="29"/>
    </row>
    <row r="177" s="1" customFormat="1" spans="1:10">
      <c r="A177" s="29" t="s">
        <v>635</v>
      </c>
      <c r="B177" s="29"/>
      <c r="C177" s="29"/>
      <c r="D177" s="29"/>
      <c r="E177" s="29"/>
      <c r="F177" s="29"/>
      <c r="G177" s="29"/>
      <c r="H177" s="29"/>
      <c r="I177" s="29"/>
      <c r="J177" s="29"/>
    </row>
    <row r="178" s="1" customFormat="1" spans="1:10">
      <c r="A178" s="29" t="s">
        <v>636</v>
      </c>
      <c r="B178" s="29"/>
      <c r="C178" s="29"/>
      <c r="D178" s="29"/>
      <c r="E178" s="29"/>
      <c r="F178" s="29"/>
      <c r="G178" s="29"/>
      <c r="H178" s="29"/>
      <c r="I178" s="29"/>
      <c r="J178" s="29"/>
    </row>
    <row r="180" s="1" customFormat="1" ht="15" customHeight="1" spans="1:10">
      <c r="A180" s="4" t="s">
        <v>603</v>
      </c>
      <c r="B180" s="4" t="s">
        <v>677</v>
      </c>
      <c r="C180" s="4"/>
      <c r="D180" s="4"/>
      <c r="E180" s="4"/>
      <c r="F180" s="4"/>
      <c r="G180" s="4"/>
      <c r="H180" s="4"/>
      <c r="I180" s="4"/>
      <c r="J180" s="4"/>
    </row>
    <row r="181" s="1" customFormat="1" ht="15" customHeight="1" spans="1:10">
      <c r="A181" s="4" t="s">
        <v>605</v>
      </c>
      <c r="B181" s="5" t="s">
        <v>606</v>
      </c>
      <c r="C181" s="5"/>
      <c r="D181" s="5"/>
      <c r="E181" s="4" t="s">
        <v>607</v>
      </c>
      <c r="F181" s="4" t="s">
        <v>606</v>
      </c>
      <c r="G181" s="4"/>
      <c r="H181" s="4"/>
      <c r="I181" s="4"/>
      <c r="J181" s="4"/>
    </row>
    <row r="182" s="1" customFormat="1" ht="15" customHeight="1" spans="1:10">
      <c r="A182" s="4" t="s">
        <v>608</v>
      </c>
      <c r="B182" s="4"/>
      <c r="C182" s="4" t="s">
        <v>609</v>
      </c>
      <c r="D182" s="4" t="s">
        <v>468</v>
      </c>
      <c r="E182" s="4" t="s">
        <v>610</v>
      </c>
      <c r="F182" s="4" t="s">
        <v>611</v>
      </c>
      <c r="G182" s="4"/>
      <c r="H182" s="4" t="s">
        <v>612</v>
      </c>
      <c r="I182" s="4" t="s">
        <v>613</v>
      </c>
      <c r="J182" s="4"/>
    </row>
    <row r="183" s="1" customFormat="1" ht="27" customHeight="1" spans="1:10">
      <c r="A183" s="4"/>
      <c r="B183" s="6" t="s">
        <v>562</v>
      </c>
      <c r="C183" s="34">
        <v>25131150</v>
      </c>
      <c r="D183" s="30">
        <v>24021642.62</v>
      </c>
      <c r="E183" s="30">
        <v>24021642.62</v>
      </c>
      <c r="F183" s="4">
        <v>10</v>
      </c>
      <c r="G183" s="4"/>
      <c r="H183" s="9">
        <v>0.96</v>
      </c>
      <c r="I183" s="4">
        <v>9.56</v>
      </c>
      <c r="J183" s="4"/>
    </row>
    <row r="184" s="1" customFormat="1" ht="15" customHeight="1" spans="1:10">
      <c r="A184" s="10"/>
      <c r="B184" s="11" t="s">
        <v>563</v>
      </c>
      <c r="C184" s="12">
        <v>25131150</v>
      </c>
      <c r="D184" s="15">
        <v>24021642.62</v>
      </c>
      <c r="E184" s="15">
        <v>24021642.62</v>
      </c>
      <c r="F184" s="4" t="s">
        <v>472</v>
      </c>
      <c r="G184" s="4"/>
      <c r="H184" s="4" t="s">
        <v>472</v>
      </c>
      <c r="I184" s="4" t="s">
        <v>472</v>
      </c>
      <c r="J184" s="4"/>
    </row>
    <row r="185" s="1" customFormat="1" ht="14.25" spans="1:10">
      <c r="A185" s="10"/>
      <c r="B185" s="14" t="s">
        <v>564</v>
      </c>
      <c r="C185" s="12"/>
      <c r="D185" s="15"/>
      <c r="E185" s="15"/>
      <c r="F185" s="4"/>
      <c r="G185" s="4"/>
      <c r="H185" s="4"/>
      <c r="I185" s="4"/>
      <c r="J185" s="4"/>
    </row>
    <row r="186" s="1" customFormat="1" ht="27" customHeight="1" spans="1:10">
      <c r="A186" s="4"/>
      <c r="B186" s="14" t="s">
        <v>565</v>
      </c>
      <c r="C186" s="16"/>
      <c r="D186" s="16"/>
      <c r="E186" s="16"/>
      <c r="F186" s="4" t="s">
        <v>472</v>
      </c>
      <c r="G186" s="4"/>
      <c r="H186" s="4" t="s">
        <v>472</v>
      </c>
      <c r="I186" s="4" t="s">
        <v>472</v>
      </c>
      <c r="J186" s="4"/>
    </row>
    <row r="187" s="1" customFormat="1" ht="27" customHeight="1" spans="1:10">
      <c r="A187" s="4"/>
      <c r="B187" s="16" t="s">
        <v>614</v>
      </c>
      <c r="C187" s="4"/>
      <c r="D187" s="4"/>
      <c r="E187" s="31"/>
      <c r="F187" s="4" t="s">
        <v>472</v>
      </c>
      <c r="G187" s="4"/>
      <c r="H187" s="4" t="s">
        <v>472</v>
      </c>
      <c r="I187" s="4" t="s">
        <v>472</v>
      </c>
      <c r="J187" s="4"/>
    </row>
    <row r="188" s="1" customFormat="1" ht="15" customHeight="1" spans="1:10">
      <c r="A188" s="18" t="s">
        <v>615</v>
      </c>
      <c r="B188" s="18"/>
      <c r="C188" s="18"/>
      <c r="D188" s="18"/>
      <c r="E188" s="18"/>
      <c r="F188" s="18"/>
      <c r="G188" s="18" t="s">
        <v>616</v>
      </c>
      <c r="H188" s="18"/>
      <c r="I188" s="18"/>
      <c r="J188" s="18"/>
    </row>
    <row r="189" s="1" customFormat="1" ht="36" customHeight="1" spans="1:10">
      <c r="A189" s="18" t="s">
        <v>617</v>
      </c>
      <c r="B189" s="18" t="s">
        <v>678</v>
      </c>
      <c r="C189" s="18"/>
      <c r="D189" s="18"/>
      <c r="E189" s="18"/>
      <c r="F189" s="18"/>
      <c r="G189" s="57" t="s">
        <v>679</v>
      </c>
      <c r="H189" s="58"/>
      <c r="I189" s="58"/>
      <c r="J189" s="59"/>
    </row>
    <row r="190" s="1" customFormat="1" ht="15" customHeight="1" spans="1:10">
      <c r="A190" s="18" t="s">
        <v>570</v>
      </c>
      <c r="B190" s="18"/>
      <c r="C190" s="18"/>
      <c r="D190" s="18" t="s">
        <v>620</v>
      </c>
      <c r="E190" s="18"/>
      <c r="F190" s="18"/>
      <c r="G190" s="18" t="s">
        <v>621</v>
      </c>
      <c r="H190" s="18"/>
      <c r="I190" s="18"/>
      <c r="J190" s="18"/>
    </row>
    <row r="191" s="1" customFormat="1" ht="24.75" customHeight="1" spans="1:10">
      <c r="A191" s="4" t="s">
        <v>576</v>
      </c>
      <c r="B191" s="4" t="s">
        <v>577</v>
      </c>
      <c r="C191" s="4" t="s">
        <v>578</v>
      </c>
      <c r="D191" s="4" t="s">
        <v>571</v>
      </c>
      <c r="E191" s="4" t="s">
        <v>572</v>
      </c>
      <c r="F191" s="18" t="s">
        <v>573</v>
      </c>
      <c r="G191" s="18" t="s">
        <v>574</v>
      </c>
      <c r="H191" s="18" t="s">
        <v>611</v>
      </c>
      <c r="I191" s="18" t="s">
        <v>613</v>
      </c>
      <c r="J191" s="18" t="s">
        <v>575</v>
      </c>
    </row>
    <row r="192" s="1" customFormat="1" ht="15" customHeight="1" spans="1:10">
      <c r="A192" s="6" t="s">
        <v>579</v>
      </c>
      <c r="B192" s="4" t="s">
        <v>580</v>
      </c>
      <c r="C192" s="32" t="s">
        <v>649</v>
      </c>
      <c r="D192" s="195" t="s">
        <v>582</v>
      </c>
      <c r="E192" s="4" t="s">
        <v>680</v>
      </c>
      <c r="F192" s="18" t="s">
        <v>650</v>
      </c>
      <c r="G192" s="4" t="s">
        <v>680</v>
      </c>
      <c r="H192" s="54">
        <v>20</v>
      </c>
      <c r="I192" s="54">
        <v>20</v>
      </c>
      <c r="J192" s="18"/>
    </row>
    <row r="193" s="1" customFormat="1" ht="14.25" spans="1:10">
      <c r="A193" s="60"/>
      <c r="B193" s="4" t="s">
        <v>584</v>
      </c>
      <c r="C193" s="32" t="s">
        <v>681</v>
      </c>
      <c r="D193" s="22"/>
      <c r="E193" s="4">
        <v>100</v>
      </c>
      <c r="F193" s="18" t="s">
        <v>586</v>
      </c>
      <c r="G193" s="4">
        <v>100</v>
      </c>
      <c r="H193" s="54">
        <v>10</v>
      </c>
      <c r="I193" s="54">
        <v>10</v>
      </c>
      <c r="J193" s="18"/>
    </row>
    <row r="194" s="1" customFormat="1" ht="14.25" spans="1:10">
      <c r="A194" s="60"/>
      <c r="B194" s="4" t="s">
        <v>587</v>
      </c>
      <c r="C194" s="32" t="s">
        <v>652</v>
      </c>
      <c r="D194" s="22"/>
      <c r="E194" s="4">
        <v>100</v>
      </c>
      <c r="F194" s="18" t="s">
        <v>586</v>
      </c>
      <c r="G194" s="4">
        <v>100</v>
      </c>
      <c r="H194" s="54">
        <v>10</v>
      </c>
      <c r="I194" s="54">
        <v>10</v>
      </c>
      <c r="J194" s="18"/>
    </row>
    <row r="195" s="1" customFormat="1" ht="14.25" spans="1:10">
      <c r="A195" s="61"/>
      <c r="B195" s="4" t="s">
        <v>589</v>
      </c>
      <c r="C195" s="32" t="s">
        <v>682</v>
      </c>
      <c r="D195" s="22"/>
      <c r="E195" s="4">
        <v>2513.11</v>
      </c>
      <c r="F195" s="18" t="s">
        <v>683</v>
      </c>
      <c r="G195" s="4">
        <v>2513.11</v>
      </c>
      <c r="H195" s="54">
        <v>10</v>
      </c>
      <c r="I195" s="54">
        <v>10</v>
      </c>
      <c r="J195" s="18"/>
    </row>
    <row r="196" s="1" customFormat="1" ht="14.25" spans="1:10">
      <c r="A196" s="26" t="s">
        <v>591</v>
      </c>
      <c r="B196" s="4" t="s">
        <v>594</v>
      </c>
      <c r="C196" s="32" t="s">
        <v>664</v>
      </c>
      <c r="D196" s="22"/>
      <c r="E196" s="4">
        <v>100</v>
      </c>
      <c r="F196" s="18" t="s">
        <v>586</v>
      </c>
      <c r="G196" s="4">
        <v>100</v>
      </c>
      <c r="H196" s="54">
        <v>30</v>
      </c>
      <c r="I196" s="54">
        <v>30</v>
      </c>
      <c r="J196" s="18"/>
    </row>
    <row r="197" s="1" customFormat="1" ht="15" customHeight="1" spans="1:10">
      <c r="A197" s="4" t="s">
        <v>596</v>
      </c>
      <c r="B197" s="4" t="s">
        <v>597</v>
      </c>
      <c r="C197" s="32" t="s">
        <v>655</v>
      </c>
      <c r="D197" s="27"/>
      <c r="E197" s="4">
        <v>85</v>
      </c>
      <c r="F197" s="18" t="s">
        <v>586</v>
      </c>
      <c r="G197" s="4">
        <v>85</v>
      </c>
      <c r="H197" s="62">
        <v>10</v>
      </c>
      <c r="I197" s="62">
        <v>10</v>
      </c>
      <c r="J197" s="4"/>
    </row>
    <row r="198" s="1" customFormat="1" ht="15" customHeight="1" spans="1:10">
      <c r="A198" s="4" t="s">
        <v>629</v>
      </c>
      <c r="B198" s="4"/>
      <c r="C198" s="28"/>
      <c r="D198" s="28"/>
      <c r="E198" s="28"/>
      <c r="F198" s="28"/>
      <c r="G198" s="28"/>
      <c r="H198" s="28"/>
      <c r="I198" s="28"/>
      <c r="J198" s="28"/>
    </row>
    <row r="199" s="1" customFormat="1" ht="24" customHeight="1" spans="1:10">
      <c r="A199" s="4" t="s">
        <v>630</v>
      </c>
      <c r="B199" s="4">
        <v>100</v>
      </c>
      <c r="C199" s="4"/>
      <c r="D199" s="4"/>
      <c r="E199" s="4"/>
      <c r="F199" s="4"/>
      <c r="G199" s="4"/>
      <c r="H199" s="4"/>
      <c r="I199" s="4">
        <v>99.56</v>
      </c>
      <c r="J199" s="31" t="s">
        <v>631</v>
      </c>
    </row>
    <row r="200" s="1" customFormat="1" spans="1:10">
      <c r="A200" s="29" t="s">
        <v>632</v>
      </c>
      <c r="B200" s="29"/>
      <c r="C200" s="29"/>
      <c r="D200" s="29"/>
      <c r="E200" s="29"/>
      <c r="F200" s="29"/>
      <c r="G200" s="29"/>
      <c r="H200" s="29"/>
      <c r="I200" s="29"/>
      <c r="J200" s="29"/>
    </row>
    <row r="201" s="1" customFormat="1" spans="1:10">
      <c r="A201" s="29" t="s">
        <v>633</v>
      </c>
      <c r="B201" s="29"/>
      <c r="C201" s="29"/>
      <c r="D201" s="29"/>
      <c r="E201" s="29"/>
      <c r="F201" s="29"/>
      <c r="G201" s="29"/>
      <c r="H201" s="29"/>
      <c r="I201" s="29"/>
      <c r="J201" s="29"/>
    </row>
    <row r="202" s="1" customFormat="1" spans="1:10">
      <c r="A202" s="29" t="s">
        <v>634</v>
      </c>
      <c r="B202" s="29"/>
      <c r="C202" s="29"/>
      <c r="D202" s="29"/>
      <c r="E202" s="29"/>
      <c r="F202" s="29"/>
      <c r="G202" s="29"/>
      <c r="H202" s="29"/>
      <c r="I202" s="29"/>
      <c r="J202" s="29"/>
    </row>
    <row r="203" s="1" customFormat="1" spans="1:10">
      <c r="A203" s="29" t="s">
        <v>635</v>
      </c>
      <c r="B203" s="29"/>
      <c r="C203" s="29"/>
      <c r="D203" s="29"/>
      <c r="E203" s="29"/>
      <c r="F203" s="29"/>
      <c r="G203" s="29"/>
      <c r="H203" s="29"/>
      <c r="I203" s="29"/>
      <c r="J203" s="29"/>
    </row>
    <row r="204" s="1" customFormat="1" spans="1:10">
      <c r="A204" s="29" t="s">
        <v>636</v>
      </c>
      <c r="B204" s="29"/>
      <c r="C204" s="29"/>
      <c r="D204" s="29"/>
      <c r="E204" s="29"/>
      <c r="F204" s="29"/>
      <c r="G204" s="29"/>
      <c r="H204" s="29"/>
      <c r="I204" s="29"/>
      <c r="J204" s="29"/>
    </row>
    <row r="206" s="1" customFormat="1" ht="15" customHeight="1" spans="1:10">
      <c r="A206" s="4" t="s">
        <v>603</v>
      </c>
      <c r="B206" s="4" t="s">
        <v>684</v>
      </c>
      <c r="C206" s="4"/>
      <c r="D206" s="4"/>
      <c r="E206" s="4"/>
      <c r="F206" s="4"/>
      <c r="G206" s="4"/>
      <c r="H206" s="4"/>
      <c r="I206" s="4"/>
      <c r="J206" s="4"/>
    </row>
    <row r="207" s="1" customFormat="1" ht="15" customHeight="1" spans="1:10">
      <c r="A207" s="4" t="s">
        <v>605</v>
      </c>
      <c r="B207" s="5" t="s">
        <v>606</v>
      </c>
      <c r="C207" s="5"/>
      <c r="D207" s="5"/>
      <c r="E207" s="4" t="s">
        <v>607</v>
      </c>
      <c r="F207" s="4" t="s">
        <v>606</v>
      </c>
      <c r="G207" s="4"/>
      <c r="H207" s="4"/>
      <c r="I207" s="4"/>
      <c r="J207" s="4"/>
    </row>
    <row r="208" s="1" customFormat="1" ht="15" customHeight="1" spans="1:10">
      <c r="A208" s="4" t="s">
        <v>608</v>
      </c>
      <c r="B208" s="4"/>
      <c r="C208" s="4" t="s">
        <v>609</v>
      </c>
      <c r="D208" s="4" t="s">
        <v>468</v>
      </c>
      <c r="E208" s="4" t="s">
        <v>610</v>
      </c>
      <c r="F208" s="4" t="s">
        <v>611</v>
      </c>
      <c r="G208" s="4"/>
      <c r="H208" s="4" t="s">
        <v>612</v>
      </c>
      <c r="I208" s="4" t="s">
        <v>613</v>
      </c>
      <c r="J208" s="4"/>
    </row>
    <row r="209" s="1" customFormat="1" ht="27" customHeight="1" spans="1:10">
      <c r="A209" s="4"/>
      <c r="B209" s="6" t="s">
        <v>562</v>
      </c>
      <c r="C209" s="34">
        <v>9050000</v>
      </c>
      <c r="D209" s="30">
        <v>6000000</v>
      </c>
      <c r="E209" s="30">
        <v>6000000</v>
      </c>
      <c r="F209" s="4">
        <v>10</v>
      </c>
      <c r="G209" s="4"/>
      <c r="H209" s="9">
        <v>0.6629</v>
      </c>
      <c r="I209" s="4">
        <v>6.63</v>
      </c>
      <c r="J209" s="4"/>
    </row>
    <row r="210" s="1" customFormat="1" ht="15" customHeight="1" spans="1:10">
      <c r="A210" s="10"/>
      <c r="B210" s="11" t="s">
        <v>563</v>
      </c>
      <c r="C210" s="63">
        <v>9050000</v>
      </c>
      <c r="D210" s="64">
        <v>6000000</v>
      </c>
      <c r="E210" s="64">
        <v>6000000</v>
      </c>
      <c r="F210" s="4" t="s">
        <v>472</v>
      </c>
      <c r="G210" s="4"/>
      <c r="H210" s="4" t="s">
        <v>472</v>
      </c>
      <c r="I210" s="4" t="s">
        <v>472</v>
      </c>
      <c r="J210" s="4"/>
    </row>
    <row r="211" s="1" customFormat="1" ht="14.25" spans="1:10">
      <c r="A211" s="10"/>
      <c r="B211" s="14" t="s">
        <v>564</v>
      </c>
      <c r="C211" s="65"/>
      <c r="D211" s="66"/>
      <c r="E211" s="66"/>
      <c r="F211" s="4"/>
      <c r="G211" s="4"/>
      <c r="H211" s="4"/>
      <c r="I211" s="4"/>
      <c r="J211" s="4"/>
    </row>
    <row r="212" s="1" customFormat="1" ht="27" customHeight="1" spans="1:10">
      <c r="A212" s="4"/>
      <c r="B212" s="14" t="s">
        <v>565</v>
      </c>
      <c r="C212" s="16"/>
      <c r="D212" s="16"/>
      <c r="E212" s="16"/>
      <c r="F212" s="4" t="s">
        <v>472</v>
      </c>
      <c r="G212" s="4"/>
      <c r="H212" s="4" t="s">
        <v>472</v>
      </c>
      <c r="I212" s="4" t="s">
        <v>472</v>
      </c>
      <c r="J212" s="4"/>
    </row>
    <row r="213" s="1" customFormat="1" ht="27" customHeight="1" spans="1:10">
      <c r="A213" s="4"/>
      <c r="B213" s="16" t="s">
        <v>614</v>
      </c>
      <c r="C213" s="4"/>
      <c r="D213" s="4"/>
      <c r="E213" s="31"/>
      <c r="F213" s="4" t="s">
        <v>472</v>
      </c>
      <c r="G213" s="4"/>
      <c r="H213" s="4" t="s">
        <v>472</v>
      </c>
      <c r="I213" s="4" t="s">
        <v>472</v>
      </c>
      <c r="J213" s="4"/>
    </row>
    <row r="214" s="1" customFormat="1" ht="15" customHeight="1" spans="1:10">
      <c r="A214" s="18" t="s">
        <v>615</v>
      </c>
      <c r="B214" s="18"/>
      <c r="C214" s="18"/>
      <c r="D214" s="18"/>
      <c r="E214" s="18"/>
      <c r="F214" s="18"/>
      <c r="G214" s="18" t="s">
        <v>616</v>
      </c>
      <c r="H214" s="18"/>
      <c r="I214" s="18"/>
      <c r="J214" s="18"/>
    </row>
    <row r="215" s="1" customFormat="1" ht="27" customHeight="1" spans="1:10">
      <c r="A215" s="18" t="s">
        <v>617</v>
      </c>
      <c r="B215" s="18" t="s">
        <v>685</v>
      </c>
      <c r="C215" s="18"/>
      <c r="D215" s="18"/>
      <c r="E215" s="18"/>
      <c r="F215" s="18"/>
      <c r="G215" s="18" t="s">
        <v>686</v>
      </c>
      <c r="H215" s="18"/>
      <c r="I215" s="18"/>
      <c r="J215" s="18"/>
    </row>
    <row r="216" s="1" customFormat="1" ht="15" customHeight="1" spans="1:10">
      <c r="A216" s="18" t="s">
        <v>570</v>
      </c>
      <c r="B216" s="18"/>
      <c r="C216" s="18"/>
      <c r="D216" s="18" t="s">
        <v>620</v>
      </c>
      <c r="E216" s="18"/>
      <c r="F216" s="18"/>
      <c r="G216" s="18" t="s">
        <v>621</v>
      </c>
      <c r="H216" s="18"/>
      <c r="I216" s="18"/>
      <c r="J216" s="18"/>
    </row>
    <row r="217" s="1" customFormat="1" ht="24.75" customHeight="1" spans="1:10">
      <c r="A217" s="4" t="s">
        <v>576</v>
      </c>
      <c r="B217" s="4" t="s">
        <v>577</v>
      </c>
      <c r="C217" s="4" t="s">
        <v>578</v>
      </c>
      <c r="D217" s="4" t="s">
        <v>571</v>
      </c>
      <c r="E217" s="4" t="s">
        <v>572</v>
      </c>
      <c r="F217" s="18" t="s">
        <v>573</v>
      </c>
      <c r="G217" s="18" t="s">
        <v>574</v>
      </c>
      <c r="H217" s="18" t="s">
        <v>611</v>
      </c>
      <c r="I217" s="18" t="s">
        <v>613</v>
      </c>
      <c r="J217" s="18" t="s">
        <v>575</v>
      </c>
    </row>
    <row r="218" s="1" customFormat="1" ht="15" customHeight="1" spans="1:10">
      <c r="A218" s="4" t="s">
        <v>579</v>
      </c>
      <c r="B218" s="4" t="s">
        <v>580</v>
      </c>
      <c r="C218" s="67" t="s">
        <v>687</v>
      </c>
      <c r="D218" s="195" t="s">
        <v>582</v>
      </c>
      <c r="E218" s="4">
        <v>1</v>
      </c>
      <c r="F218" s="18" t="s">
        <v>688</v>
      </c>
      <c r="G218" s="18">
        <v>1</v>
      </c>
      <c r="H218" s="21">
        <v>20</v>
      </c>
      <c r="I218" s="21">
        <v>20</v>
      </c>
      <c r="J218" s="18"/>
    </row>
    <row r="219" s="1" customFormat="1" ht="14.25" spans="1:10">
      <c r="A219" s="4"/>
      <c r="B219" s="4" t="s">
        <v>584</v>
      </c>
      <c r="C219" s="32" t="s">
        <v>681</v>
      </c>
      <c r="D219" s="22"/>
      <c r="E219" s="4">
        <v>100</v>
      </c>
      <c r="F219" s="18" t="s">
        <v>586</v>
      </c>
      <c r="G219" s="4">
        <v>100</v>
      </c>
      <c r="H219" s="21">
        <v>20</v>
      </c>
      <c r="I219" s="21">
        <v>20</v>
      </c>
      <c r="J219" s="18"/>
    </row>
    <row r="220" s="1" customFormat="1" ht="14.25" spans="1:10">
      <c r="A220" s="4"/>
      <c r="B220" s="4" t="s">
        <v>587</v>
      </c>
      <c r="C220" s="32" t="s">
        <v>652</v>
      </c>
      <c r="D220" s="22"/>
      <c r="E220" s="4">
        <v>100</v>
      </c>
      <c r="F220" s="18" t="s">
        <v>586</v>
      </c>
      <c r="G220" s="4">
        <v>100</v>
      </c>
      <c r="H220" s="21">
        <v>10</v>
      </c>
      <c r="I220" s="21">
        <v>10</v>
      </c>
      <c r="J220" s="18"/>
    </row>
    <row r="221" s="1" customFormat="1" ht="14.25" spans="1:10">
      <c r="A221" s="26" t="s">
        <v>591</v>
      </c>
      <c r="B221" s="4" t="s">
        <v>594</v>
      </c>
      <c r="C221" s="32" t="s">
        <v>664</v>
      </c>
      <c r="D221" s="22"/>
      <c r="E221" s="4">
        <v>100</v>
      </c>
      <c r="F221" s="18" t="s">
        <v>586</v>
      </c>
      <c r="G221" s="4">
        <v>100</v>
      </c>
      <c r="H221" s="21">
        <v>30</v>
      </c>
      <c r="I221" s="21">
        <v>30</v>
      </c>
      <c r="J221" s="18"/>
    </row>
    <row r="222" s="1" customFormat="1" ht="15" customHeight="1" spans="1:10">
      <c r="A222" s="4" t="s">
        <v>596</v>
      </c>
      <c r="B222" s="4" t="s">
        <v>597</v>
      </c>
      <c r="C222" s="32" t="s">
        <v>655</v>
      </c>
      <c r="D222" s="27"/>
      <c r="E222" s="4">
        <v>90</v>
      </c>
      <c r="F222" s="18" t="s">
        <v>586</v>
      </c>
      <c r="G222" s="4">
        <v>90</v>
      </c>
      <c r="H222" s="21">
        <v>10</v>
      </c>
      <c r="I222" s="21">
        <v>10</v>
      </c>
      <c r="J222" s="4"/>
    </row>
    <row r="223" s="1" customFormat="1" ht="15" customHeight="1" spans="1:10">
      <c r="A223" s="4" t="s">
        <v>629</v>
      </c>
      <c r="B223" s="4"/>
      <c r="C223" s="28"/>
      <c r="D223" s="28"/>
      <c r="E223" s="28"/>
      <c r="F223" s="28"/>
      <c r="G223" s="28"/>
      <c r="H223" s="28"/>
      <c r="I223" s="28"/>
      <c r="J223" s="28"/>
    </row>
    <row r="224" s="1" customFormat="1" ht="24" customHeight="1" spans="1:10">
      <c r="A224" s="4" t="s">
        <v>630</v>
      </c>
      <c r="B224" s="4">
        <v>100</v>
      </c>
      <c r="C224" s="4"/>
      <c r="D224" s="4"/>
      <c r="E224" s="4"/>
      <c r="F224" s="4"/>
      <c r="G224" s="4"/>
      <c r="H224" s="4"/>
      <c r="I224" s="4">
        <v>96.63</v>
      </c>
      <c r="J224" s="31" t="s">
        <v>631</v>
      </c>
    </row>
    <row r="225" s="1" customFormat="1" spans="1:10">
      <c r="A225" s="29" t="s">
        <v>632</v>
      </c>
      <c r="B225" s="29"/>
      <c r="C225" s="29"/>
      <c r="D225" s="29"/>
      <c r="E225" s="29"/>
      <c r="F225" s="29"/>
      <c r="G225" s="29"/>
      <c r="H225" s="29"/>
      <c r="I225" s="29"/>
      <c r="J225" s="29"/>
    </row>
    <row r="226" s="1" customFormat="1" spans="1:10">
      <c r="A226" s="29" t="s">
        <v>633</v>
      </c>
      <c r="B226" s="29"/>
      <c r="C226" s="29"/>
      <c r="D226" s="29"/>
      <c r="E226" s="29"/>
      <c r="F226" s="29"/>
      <c r="G226" s="29"/>
      <c r="H226" s="29"/>
      <c r="I226" s="29"/>
      <c r="J226" s="29"/>
    </row>
    <row r="227" s="1" customFormat="1" spans="1:10">
      <c r="A227" s="29" t="s">
        <v>634</v>
      </c>
      <c r="B227" s="29"/>
      <c r="C227" s="29"/>
      <c r="D227" s="29"/>
      <c r="E227" s="29"/>
      <c r="F227" s="29"/>
      <c r="G227" s="29"/>
      <c r="H227" s="29"/>
      <c r="I227" s="29"/>
      <c r="J227" s="29"/>
    </row>
    <row r="228" s="1" customFormat="1" spans="1:10">
      <c r="A228" s="29" t="s">
        <v>635</v>
      </c>
      <c r="B228" s="29"/>
      <c r="C228" s="29"/>
      <c r="D228" s="29"/>
      <c r="E228" s="29"/>
      <c r="F228" s="29"/>
      <c r="G228" s="29"/>
      <c r="H228" s="29"/>
      <c r="I228" s="29"/>
      <c r="J228" s="29"/>
    </row>
    <row r="229" s="1" customFormat="1" spans="1:10">
      <c r="A229" s="29" t="s">
        <v>636</v>
      </c>
      <c r="B229" s="29"/>
      <c r="C229" s="29"/>
      <c r="D229" s="29"/>
      <c r="E229" s="29"/>
      <c r="F229" s="29"/>
      <c r="G229" s="29"/>
      <c r="H229" s="29"/>
      <c r="I229" s="29"/>
      <c r="J229" s="29"/>
    </row>
    <row r="231" s="1" customFormat="1" ht="15" customHeight="1" spans="1:10">
      <c r="A231" s="4" t="s">
        <v>603</v>
      </c>
      <c r="B231" s="4" t="s">
        <v>689</v>
      </c>
      <c r="C231" s="4"/>
      <c r="D231" s="4"/>
      <c r="E231" s="4"/>
      <c r="F231" s="4"/>
      <c r="G231" s="4"/>
      <c r="H231" s="4"/>
      <c r="I231" s="4"/>
      <c r="J231" s="4"/>
    </row>
    <row r="232" s="1" customFormat="1" ht="15" customHeight="1" spans="1:10">
      <c r="A232" s="4" t="s">
        <v>605</v>
      </c>
      <c r="B232" s="5" t="s">
        <v>606</v>
      </c>
      <c r="C232" s="5"/>
      <c r="D232" s="5"/>
      <c r="E232" s="4" t="s">
        <v>607</v>
      </c>
      <c r="F232" s="4" t="s">
        <v>606</v>
      </c>
      <c r="G232" s="4"/>
      <c r="H232" s="4"/>
      <c r="I232" s="4"/>
      <c r="J232" s="4"/>
    </row>
    <row r="233" s="1" customFormat="1" ht="15" customHeight="1" spans="1:10">
      <c r="A233" s="4" t="s">
        <v>608</v>
      </c>
      <c r="B233" s="4"/>
      <c r="C233" s="4" t="s">
        <v>609</v>
      </c>
      <c r="D233" s="4" t="s">
        <v>468</v>
      </c>
      <c r="E233" s="4" t="s">
        <v>610</v>
      </c>
      <c r="F233" s="4" t="s">
        <v>611</v>
      </c>
      <c r="G233" s="4"/>
      <c r="H233" s="4" t="s">
        <v>612</v>
      </c>
      <c r="I233" s="4" t="s">
        <v>613</v>
      </c>
      <c r="J233" s="4"/>
    </row>
    <row r="234" s="1" customFormat="1" ht="27" customHeight="1" spans="1:10">
      <c r="A234" s="4"/>
      <c r="B234" s="6" t="s">
        <v>562</v>
      </c>
      <c r="C234" s="21">
        <v>2770000</v>
      </c>
      <c r="D234" s="30">
        <v>1423750</v>
      </c>
      <c r="E234" s="30">
        <v>1423750</v>
      </c>
      <c r="F234" s="4">
        <v>10</v>
      </c>
      <c r="G234" s="4"/>
      <c r="H234" s="9">
        <v>0.514</v>
      </c>
      <c r="I234" s="4">
        <v>5.14</v>
      </c>
      <c r="J234" s="4"/>
    </row>
    <row r="235" s="1" customFormat="1" ht="15" customHeight="1" spans="1:10">
      <c r="A235" s="10"/>
      <c r="B235" s="11" t="s">
        <v>563</v>
      </c>
      <c r="C235" s="12">
        <v>2770000</v>
      </c>
      <c r="D235" s="15">
        <v>1423750</v>
      </c>
      <c r="E235" s="15">
        <v>1423750</v>
      </c>
      <c r="F235" s="4" t="s">
        <v>472</v>
      </c>
      <c r="G235" s="4"/>
      <c r="H235" s="4" t="s">
        <v>472</v>
      </c>
      <c r="I235" s="4" t="s">
        <v>472</v>
      </c>
      <c r="J235" s="4"/>
    </row>
    <row r="236" s="1" customFormat="1" ht="14.25" spans="1:10">
      <c r="A236" s="10"/>
      <c r="B236" s="14" t="s">
        <v>564</v>
      </c>
      <c r="C236" s="12"/>
      <c r="D236" s="15"/>
      <c r="E236" s="15"/>
      <c r="F236" s="4"/>
      <c r="G236" s="4"/>
      <c r="H236" s="4"/>
      <c r="I236" s="4"/>
      <c r="J236" s="4"/>
    </row>
    <row r="237" s="1" customFormat="1" ht="27" customHeight="1" spans="1:10">
      <c r="A237" s="4"/>
      <c r="B237" s="14" t="s">
        <v>565</v>
      </c>
      <c r="C237" s="16"/>
      <c r="D237" s="16"/>
      <c r="E237" s="16"/>
      <c r="F237" s="4" t="s">
        <v>472</v>
      </c>
      <c r="G237" s="4"/>
      <c r="H237" s="4" t="s">
        <v>472</v>
      </c>
      <c r="I237" s="4" t="s">
        <v>472</v>
      </c>
      <c r="J237" s="4"/>
    </row>
    <row r="238" s="1" customFormat="1" ht="27" customHeight="1" spans="1:10">
      <c r="A238" s="4"/>
      <c r="B238" s="16" t="s">
        <v>614</v>
      </c>
      <c r="C238" s="4"/>
      <c r="D238" s="4"/>
      <c r="E238" s="31"/>
      <c r="F238" s="4" t="s">
        <v>472</v>
      </c>
      <c r="G238" s="4"/>
      <c r="H238" s="4" t="s">
        <v>472</v>
      </c>
      <c r="I238" s="4" t="s">
        <v>472</v>
      </c>
      <c r="J238" s="4"/>
    </row>
    <row r="239" s="1" customFormat="1" ht="15" customHeight="1" spans="1:10">
      <c r="A239" s="18" t="s">
        <v>615</v>
      </c>
      <c r="B239" s="18"/>
      <c r="C239" s="18"/>
      <c r="D239" s="18"/>
      <c r="E239" s="18"/>
      <c r="F239" s="18"/>
      <c r="G239" s="18" t="s">
        <v>616</v>
      </c>
      <c r="H239" s="18"/>
      <c r="I239" s="18"/>
      <c r="J239" s="18"/>
    </row>
    <row r="240" s="1" customFormat="1" ht="27" customHeight="1" spans="1:10">
      <c r="A240" s="18" t="s">
        <v>617</v>
      </c>
      <c r="B240" s="18" t="s">
        <v>690</v>
      </c>
      <c r="C240" s="18"/>
      <c r="D240" s="18"/>
      <c r="E240" s="18"/>
      <c r="F240" s="18"/>
      <c r="G240" s="18" t="s">
        <v>691</v>
      </c>
      <c r="H240" s="18"/>
      <c r="I240" s="18"/>
      <c r="J240" s="18"/>
    </row>
    <row r="241" s="1" customFormat="1" ht="15" customHeight="1" spans="1:10">
      <c r="A241" s="18" t="s">
        <v>570</v>
      </c>
      <c r="B241" s="18"/>
      <c r="C241" s="18"/>
      <c r="D241" s="18" t="s">
        <v>620</v>
      </c>
      <c r="E241" s="18"/>
      <c r="F241" s="18"/>
      <c r="G241" s="18" t="s">
        <v>621</v>
      </c>
      <c r="H241" s="18"/>
      <c r="I241" s="18"/>
      <c r="J241" s="18"/>
    </row>
    <row r="242" s="1" customFormat="1" ht="24.75" customHeight="1" spans="1:10">
      <c r="A242" s="4" t="s">
        <v>576</v>
      </c>
      <c r="B242" s="4" t="s">
        <v>577</v>
      </c>
      <c r="C242" s="4" t="s">
        <v>578</v>
      </c>
      <c r="D242" s="4" t="s">
        <v>571</v>
      </c>
      <c r="E242" s="4" t="s">
        <v>572</v>
      </c>
      <c r="F242" s="18" t="s">
        <v>573</v>
      </c>
      <c r="G242" s="18" t="s">
        <v>574</v>
      </c>
      <c r="H242" s="18" t="s">
        <v>611</v>
      </c>
      <c r="I242" s="18" t="s">
        <v>613</v>
      </c>
      <c r="J242" s="18" t="s">
        <v>575</v>
      </c>
    </row>
    <row r="243" s="2" customFormat="1" ht="36" customHeight="1" spans="1:10">
      <c r="A243" s="38" t="s">
        <v>579</v>
      </c>
      <c r="B243" s="39" t="s">
        <v>580</v>
      </c>
      <c r="C243" s="19" t="s">
        <v>662</v>
      </c>
      <c r="D243" s="196" t="s">
        <v>582</v>
      </c>
      <c r="E243" s="38">
        <v>100</v>
      </c>
      <c r="F243" s="41" t="s">
        <v>586</v>
      </c>
      <c r="G243" s="38">
        <v>100</v>
      </c>
      <c r="H243" s="54">
        <v>20</v>
      </c>
      <c r="I243" s="54">
        <v>20</v>
      </c>
      <c r="J243" s="49"/>
    </row>
    <row r="244" s="2" customFormat="1" ht="36" customHeight="1" spans="1:10">
      <c r="A244" s="38"/>
      <c r="B244" s="39" t="s">
        <v>584</v>
      </c>
      <c r="C244" s="19" t="s">
        <v>692</v>
      </c>
      <c r="D244" s="43"/>
      <c r="E244" s="38">
        <v>100</v>
      </c>
      <c r="F244" s="41" t="s">
        <v>586</v>
      </c>
      <c r="G244" s="38">
        <v>100</v>
      </c>
      <c r="H244" s="54">
        <v>20</v>
      </c>
      <c r="I244" s="54">
        <v>20</v>
      </c>
      <c r="J244" s="49"/>
    </row>
    <row r="245" s="2" customFormat="1" ht="36" customHeight="1" spans="1:10">
      <c r="A245" s="38"/>
      <c r="B245" s="39" t="s">
        <v>587</v>
      </c>
      <c r="C245" s="19" t="s">
        <v>652</v>
      </c>
      <c r="D245" s="43"/>
      <c r="E245" s="38">
        <v>100</v>
      </c>
      <c r="F245" s="41" t="s">
        <v>586</v>
      </c>
      <c r="G245" s="38">
        <v>100</v>
      </c>
      <c r="H245" s="54">
        <v>10</v>
      </c>
      <c r="I245" s="54">
        <v>10</v>
      </c>
      <c r="J245" s="49"/>
    </row>
    <row r="246" s="2" customFormat="1" ht="36" customHeight="1" spans="1:10">
      <c r="A246" s="38" t="s">
        <v>591</v>
      </c>
      <c r="B246" s="38" t="s">
        <v>653</v>
      </c>
      <c r="C246" s="19" t="s">
        <v>693</v>
      </c>
      <c r="D246" s="43"/>
      <c r="E246" s="38">
        <v>100</v>
      </c>
      <c r="F246" s="41" t="s">
        <v>586</v>
      </c>
      <c r="G246" s="38">
        <v>100</v>
      </c>
      <c r="H246" s="54">
        <v>30</v>
      </c>
      <c r="I246" s="54">
        <v>30</v>
      </c>
      <c r="J246" s="49"/>
    </row>
    <row r="247" s="2" customFormat="1" ht="36" customHeight="1" spans="1:10">
      <c r="A247" s="44" t="s">
        <v>596</v>
      </c>
      <c r="B247" s="45" t="s">
        <v>597</v>
      </c>
      <c r="C247" s="19" t="s">
        <v>655</v>
      </c>
      <c r="D247" s="43"/>
      <c r="E247" s="46" t="s">
        <v>656</v>
      </c>
      <c r="F247" s="41" t="s">
        <v>586</v>
      </c>
      <c r="G247" s="46" t="s">
        <v>656</v>
      </c>
      <c r="H247" s="54">
        <v>10</v>
      </c>
      <c r="I247" s="54">
        <v>10</v>
      </c>
      <c r="J247" s="50" t="s">
        <v>657</v>
      </c>
    </row>
    <row r="248" s="2" customFormat="1" ht="36" customHeight="1" spans="1:10">
      <c r="A248" s="47" t="s">
        <v>658</v>
      </c>
      <c r="B248" s="47"/>
      <c r="C248" s="47"/>
      <c r="D248" s="48"/>
      <c r="E248" s="48"/>
      <c r="F248" s="48"/>
      <c r="G248" s="48"/>
      <c r="H248" s="48"/>
      <c r="I248" s="48"/>
      <c r="J248" s="48"/>
    </row>
    <row r="249" s="1" customFormat="1" ht="24" customHeight="1" spans="1:10">
      <c r="A249" s="4" t="s">
        <v>630</v>
      </c>
      <c r="B249" s="4">
        <v>100</v>
      </c>
      <c r="C249" s="4"/>
      <c r="D249" s="4"/>
      <c r="E249" s="4"/>
      <c r="F249" s="4"/>
      <c r="G249" s="4"/>
      <c r="H249" s="4"/>
      <c r="I249" s="4">
        <v>95.14</v>
      </c>
      <c r="J249" s="31" t="s">
        <v>631</v>
      </c>
    </row>
    <row r="250" s="1" customFormat="1" spans="1:10">
      <c r="A250" s="29" t="s">
        <v>632</v>
      </c>
      <c r="B250" s="29"/>
      <c r="C250" s="29"/>
      <c r="D250" s="29"/>
      <c r="E250" s="29"/>
      <c r="F250" s="29"/>
      <c r="G250" s="29"/>
      <c r="H250" s="29"/>
      <c r="I250" s="29"/>
      <c r="J250" s="29"/>
    </row>
    <row r="251" s="1" customFormat="1" spans="1:10">
      <c r="A251" s="29" t="s">
        <v>633</v>
      </c>
      <c r="B251" s="29"/>
      <c r="C251" s="29"/>
      <c r="D251" s="29"/>
      <c r="E251" s="29"/>
      <c r="F251" s="29"/>
      <c r="G251" s="29"/>
      <c r="H251" s="29"/>
      <c r="I251" s="29"/>
      <c r="J251" s="29"/>
    </row>
    <row r="252" s="1" customFormat="1" spans="1:10">
      <c r="A252" s="29" t="s">
        <v>634</v>
      </c>
      <c r="B252" s="29"/>
      <c r="C252" s="29"/>
      <c r="D252" s="29"/>
      <c r="E252" s="29"/>
      <c r="F252" s="29"/>
      <c r="G252" s="29"/>
      <c r="H252" s="29"/>
      <c r="I252" s="29"/>
      <c r="J252" s="29"/>
    </row>
    <row r="253" s="1" customFormat="1" spans="1:10">
      <c r="A253" s="29" t="s">
        <v>635</v>
      </c>
      <c r="B253" s="29"/>
      <c r="C253" s="29"/>
      <c r="D253" s="29"/>
      <c r="E253" s="29"/>
      <c r="F253" s="29"/>
      <c r="G253" s="29"/>
      <c r="H253" s="29"/>
      <c r="I253" s="29"/>
      <c r="J253" s="29"/>
    </row>
    <row r="254" s="1" customFormat="1" spans="1:10">
      <c r="A254" s="29" t="s">
        <v>636</v>
      </c>
      <c r="B254" s="29"/>
      <c r="C254" s="29"/>
      <c r="D254" s="29"/>
      <c r="E254" s="29"/>
      <c r="F254" s="29"/>
      <c r="G254" s="29"/>
      <c r="H254" s="29"/>
      <c r="I254" s="29"/>
      <c r="J254" s="29"/>
    </row>
    <row r="256" s="1" customFormat="1" ht="15" customHeight="1" spans="1:10">
      <c r="A256" s="4" t="s">
        <v>603</v>
      </c>
      <c r="B256" s="4" t="s">
        <v>694</v>
      </c>
      <c r="C256" s="4"/>
      <c r="D256" s="4"/>
      <c r="E256" s="4"/>
      <c r="F256" s="4"/>
      <c r="G256" s="4"/>
      <c r="H256" s="4"/>
      <c r="I256" s="4"/>
      <c r="J256" s="4"/>
    </row>
    <row r="257" s="1" customFormat="1" ht="15" customHeight="1" spans="1:10">
      <c r="A257" s="4" t="s">
        <v>605</v>
      </c>
      <c r="B257" s="5" t="s">
        <v>606</v>
      </c>
      <c r="C257" s="5"/>
      <c r="D257" s="5"/>
      <c r="E257" s="4" t="s">
        <v>607</v>
      </c>
      <c r="F257" s="4" t="s">
        <v>606</v>
      </c>
      <c r="G257" s="4"/>
      <c r="H257" s="4"/>
      <c r="I257" s="4"/>
      <c r="J257" s="4"/>
    </row>
    <row r="258" s="1" customFormat="1" ht="15" customHeight="1" spans="1:10">
      <c r="A258" s="4" t="s">
        <v>608</v>
      </c>
      <c r="B258" s="4"/>
      <c r="C258" s="4" t="s">
        <v>609</v>
      </c>
      <c r="D258" s="4" t="s">
        <v>468</v>
      </c>
      <c r="E258" s="4" t="s">
        <v>610</v>
      </c>
      <c r="F258" s="4" t="s">
        <v>611</v>
      </c>
      <c r="G258" s="4"/>
      <c r="H258" s="4" t="s">
        <v>612</v>
      </c>
      <c r="I258" s="4" t="s">
        <v>613</v>
      </c>
      <c r="J258" s="4"/>
    </row>
    <row r="259" s="1" customFormat="1" ht="27" customHeight="1" spans="1:10">
      <c r="A259" s="4"/>
      <c r="B259" s="6" t="s">
        <v>562</v>
      </c>
      <c r="C259" s="34">
        <v>16820000</v>
      </c>
      <c r="D259" s="30">
        <v>3000000</v>
      </c>
      <c r="E259" s="30">
        <v>3000000</v>
      </c>
      <c r="F259" s="4">
        <v>10</v>
      </c>
      <c r="G259" s="4"/>
      <c r="H259" s="9">
        <v>0.018</v>
      </c>
      <c r="I259" s="4">
        <v>0.18</v>
      </c>
      <c r="J259" s="4"/>
    </row>
    <row r="260" s="1" customFormat="1" ht="15" customHeight="1" spans="1:10">
      <c r="A260" s="10"/>
      <c r="B260" s="11" t="s">
        <v>563</v>
      </c>
      <c r="C260" s="12">
        <v>16820000</v>
      </c>
      <c r="D260" s="15">
        <v>3000000</v>
      </c>
      <c r="E260" s="15">
        <v>3000000</v>
      </c>
      <c r="F260" s="4" t="s">
        <v>472</v>
      </c>
      <c r="G260" s="4"/>
      <c r="H260" s="4" t="s">
        <v>472</v>
      </c>
      <c r="I260" s="4" t="s">
        <v>472</v>
      </c>
      <c r="J260" s="4"/>
    </row>
    <row r="261" s="1" customFormat="1" ht="14.25" spans="1:10">
      <c r="A261" s="10"/>
      <c r="B261" s="14" t="s">
        <v>564</v>
      </c>
      <c r="C261" s="12"/>
      <c r="D261" s="15"/>
      <c r="E261" s="15"/>
      <c r="F261" s="4"/>
      <c r="G261" s="4"/>
      <c r="H261" s="4"/>
      <c r="I261" s="4"/>
      <c r="J261" s="4"/>
    </row>
    <row r="262" s="1" customFormat="1" ht="27" customHeight="1" spans="1:10">
      <c r="A262" s="4"/>
      <c r="B262" s="14" t="s">
        <v>565</v>
      </c>
      <c r="C262" s="16"/>
      <c r="D262" s="16"/>
      <c r="E262" s="16"/>
      <c r="F262" s="4" t="s">
        <v>472</v>
      </c>
      <c r="G262" s="4"/>
      <c r="H262" s="4" t="s">
        <v>472</v>
      </c>
      <c r="I262" s="4" t="s">
        <v>472</v>
      </c>
      <c r="J262" s="4"/>
    </row>
    <row r="263" s="1" customFormat="1" ht="27" customHeight="1" spans="1:10">
      <c r="A263" s="4"/>
      <c r="B263" s="16" t="s">
        <v>614</v>
      </c>
      <c r="C263" s="4"/>
      <c r="D263" s="4"/>
      <c r="E263" s="31"/>
      <c r="F263" s="4" t="s">
        <v>472</v>
      </c>
      <c r="G263" s="4"/>
      <c r="H263" s="4" t="s">
        <v>472</v>
      </c>
      <c r="I263" s="4" t="s">
        <v>472</v>
      </c>
      <c r="J263" s="4"/>
    </row>
    <row r="264" s="1" customFormat="1" ht="15" customHeight="1" spans="1:10">
      <c r="A264" s="18" t="s">
        <v>615</v>
      </c>
      <c r="B264" s="18"/>
      <c r="C264" s="18"/>
      <c r="D264" s="18"/>
      <c r="E264" s="18"/>
      <c r="F264" s="18"/>
      <c r="G264" s="18" t="s">
        <v>616</v>
      </c>
      <c r="H264" s="18"/>
      <c r="I264" s="18"/>
      <c r="J264" s="18"/>
    </row>
    <row r="265" s="1" customFormat="1" ht="27" customHeight="1" spans="1:10">
      <c r="A265" s="18" t="s">
        <v>617</v>
      </c>
      <c r="B265" s="18" t="s">
        <v>695</v>
      </c>
      <c r="C265" s="18"/>
      <c r="D265" s="18"/>
      <c r="E265" s="18"/>
      <c r="F265" s="18"/>
      <c r="G265" s="18" t="s">
        <v>696</v>
      </c>
      <c r="H265" s="18"/>
      <c r="I265" s="18"/>
      <c r="J265" s="18"/>
    </row>
    <row r="266" s="1" customFormat="1" ht="15" customHeight="1" spans="1:10">
      <c r="A266" s="18" t="s">
        <v>570</v>
      </c>
      <c r="B266" s="18"/>
      <c r="C266" s="18"/>
      <c r="D266" s="18" t="s">
        <v>620</v>
      </c>
      <c r="E266" s="18"/>
      <c r="F266" s="18"/>
      <c r="G266" s="18" t="s">
        <v>621</v>
      </c>
      <c r="H266" s="18"/>
      <c r="I266" s="18"/>
      <c r="J266" s="18"/>
    </row>
    <row r="267" s="1" customFormat="1" ht="24.75" customHeight="1" spans="1:10">
      <c r="A267" s="4" t="s">
        <v>576</v>
      </c>
      <c r="B267" s="4" t="s">
        <v>577</v>
      </c>
      <c r="C267" s="4" t="s">
        <v>578</v>
      </c>
      <c r="D267" s="4" t="s">
        <v>571</v>
      </c>
      <c r="E267" s="4" t="s">
        <v>572</v>
      </c>
      <c r="F267" s="18" t="s">
        <v>573</v>
      </c>
      <c r="G267" s="18" t="s">
        <v>574</v>
      </c>
      <c r="H267" s="18" t="s">
        <v>611</v>
      </c>
      <c r="I267" s="18" t="s">
        <v>613</v>
      </c>
      <c r="J267" s="18" t="s">
        <v>575</v>
      </c>
    </row>
    <row r="268" s="2" customFormat="1" ht="36" customHeight="1" spans="1:10">
      <c r="A268" s="39" t="s">
        <v>579</v>
      </c>
      <c r="B268" s="68" t="s">
        <v>584</v>
      </c>
      <c r="C268" s="69" t="s">
        <v>697</v>
      </c>
      <c r="D268" s="196" t="s">
        <v>582</v>
      </c>
      <c r="E268" s="70" t="s">
        <v>625</v>
      </c>
      <c r="F268" s="70" t="s">
        <v>586</v>
      </c>
      <c r="G268" s="70" t="s">
        <v>625</v>
      </c>
      <c r="H268" s="21">
        <v>20</v>
      </c>
      <c r="I268" s="21">
        <v>20</v>
      </c>
      <c r="J268" s="76"/>
    </row>
    <row r="269" s="2" customFormat="1" ht="36" customHeight="1" spans="1:10">
      <c r="A269" s="43"/>
      <c r="B269" s="71"/>
      <c r="C269" s="69" t="s">
        <v>692</v>
      </c>
      <c r="D269" s="43"/>
      <c r="E269" s="70" t="s">
        <v>625</v>
      </c>
      <c r="F269" s="70" t="s">
        <v>586</v>
      </c>
      <c r="G269" s="70" t="s">
        <v>625</v>
      </c>
      <c r="H269" s="21">
        <v>20</v>
      </c>
      <c r="I269" s="21">
        <v>20</v>
      </c>
      <c r="J269" s="76"/>
    </row>
    <row r="270" s="2" customFormat="1" ht="36" customHeight="1" spans="1:10">
      <c r="A270" s="43"/>
      <c r="B270" s="40" t="s">
        <v>587</v>
      </c>
      <c r="C270" s="69" t="s">
        <v>698</v>
      </c>
      <c r="D270" s="43"/>
      <c r="E270" s="70" t="s">
        <v>625</v>
      </c>
      <c r="F270" s="70" t="s">
        <v>586</v>
      </c>
      <c r="G270" s="70" t="s">
        <v>625</v>
      </c>
      <c r="H270" s="21">
        <v>10</v>
      </c>
      <c r="I270" s="21">
        <v>10</v>
      </c>
      <c r="J270" s="76"/>
    </row>
    <row r="271" s="2" customFormat="1" ht="36" customHeight="1" spans="1:10">
      <c r="A271" s="39" t="s">
        <v>591</v>
      </c>
      <c r="B271" s="40" t="s">
        <v>592</v>
      </c>
      <c r="C271" s="69" t="s">
        <v>673</v>
      </c>
      <c r="D271" s="43"/>
      <c r="E271" s="70" t="s">
        <v>625</v>
      </c>
      <c r="F271" s="70" t="s">
        <v>586</v>
      </c>
      <c r="G271" s="70" t="s">
        <v>625</v>
      </c>
      <c r="H271" s="21">
        <v>5</v>
      </c>
      <c r="I271" s="21">
        <v>5</v>
      </c>
      <c r="J271" s="76"/>
    </row>
    <row r="272" s="2" customFormat="1" ht="36" customHeight="1" spans="1:10">
      <c r="A272" s="43"/>
      <c r="B272" s="68" t="s">
        <v>594</v>
      </c>
      <c r="C272" s="69" t="s">
        <v>699</v>
      </c>
      <c r="D272" s="43"/>
      <c r="E272" s="70" t="s">
        <v>625</v>
      </c>
      <c r="F272" s="70" t="s">
        <v>586</v>
      </c>
      <c r="G272" s="70" t="s">
        <v>625</v>
      </c>
      <c r="H272" s="21">
        <v>5</v>
      </c>
      <c r="I272" s="21">
        <v>5</v>
      </c>
      <c r="J272" s="76"/>
    </row>
    <row r="273" s="2" customFormat="1" ht="36" customHeight="1" spans="1:10">
      <c r="A273" s="43"/>
      <c r="B273" s="72"/>
      <c r="C273" s="69" t="s">
        <v>700</v>
      </c>
      <c r="D273" s="43"/>
      <c r="E273" s="70" t="s">
        <v>625</v>
      </c>
      <c r="F273" s="70" t="s">
        <v>586</v>
      </c>
      <c r="G273" s="70" t="s">
        <v>625</v>
      </c>
      <c r="H273" s="21">
        <v>10</v>
      </c>
      <c r="I273" s="21">
        <v>10</v>
      </c>
      <c r="J273" s="76"/>
    </row>
    <row r="274" s="2" customFormat="1" ht="36" customHeight="1" spans="1:10">
      <c r="A274" s="43"/>
      <c r="B274" s="40" t="s">
        <v>701</v>
      </c>
      <c r="C274" s="69" t="s">
        <v>702</v>
      </c>
      <c r="D274" s="43"/>
      <c r="E274" s="70" t="s">
        <v>625</v>
      </c>
      <c r="F274" s="70" t="s">
        <v>586</v>
      </c>
      <c r="G274" s="70" t="s">
        <v>625</v>
      </c>
      <c r="H274" s="21">
        <v>5</v>
      </c>
      <c r="I274" s="21">
        <v>5</v>
      </c>
      <c r="J274" s="76"/>
    </row>
    <row r="275" s="2" customFormat="1" ht="36" customHeight="1" spans="1:10">
      <c r="A275" s="43"/>
      <c r="B275" s="40" t="s">
        <v>703</v>
      </c>
      <c r="C275" s="69" t="s">
        <v>704</v>
      </c>
      <c r="D275" s="43"/>
      <c r="E275" s="70" t="s">
        <v>625</v>
      </c>
      <c r="F275" s="70" t="s">
        <v>586</v>
      </c>
      <c r="G275" s="70" t="s">
        <v>625</v>
      </c>
      <c r="H275" s="21">
        <v>5</v>
      </c>
      <c r="I275" s="21">
        <v>5</v>
      </c>
      <c r="J275" s="76"/>
    </row>
    <row r="276" s="2" customFormat="1" ht="36" customHeight="1" spans="1:10">
      <c r="A276" s="52" t="s">
        <v>596</v>
      </c>
      <c r="B276" s="40" t="s">
        <v>597</v>
      </c>
      <c r="C276" s="69" t="s">
        <v>705</v>
      </c>
      <c r="D276" s="43"/>
      <c r="E276" s="70" t="s">
        <v>706</v>
      </c>
      <c r="F276" s="70" t="s">
        <v>586</v>
      </c>
      <c r="G276" s="70" t="s">
        <v>706</v>
      </c>
      <c r="H276" s="73">
        <v>10</v>
      </c>
      <c r="I276" s="73">
        <v>10</v>
      </c>
      <c r="J276" s="76"/>
    </row>
    <row r="277" s="2" customFormat="1" ht="36" customHeight="1" spans="1:10">
      <c r="A277" s="47" t="s">
        <v>658</v>
      </c>
      <c r="B277" s="47"/>
      <c r="C277" s="47"/>
      <c r="D277" s="74"/>
      <c r="E277" s="75"/>
      <c r="F277" s="75"/>
      <c r="G277" s="75"/>
      <c r="H277" s="75"/>
      <c r="I277" s="75"/>
      <c r="J277" s="77"/>
    </row>
    <row r="278" s="1" customFormat="1" ht="24" customHeight="1" spans="1:10">
      <c r="A278" s="4" t="s">
        <v>630</v>
      </c>
      <c r="B278" s="4">
        <v>100</v>
      </c>
      <c r="C278" s="4"/>
      <c r="D278" s="4"/>
      <c r="E278" s="4"/>
      <c r="F278" s="4"/>
      <c r="G278" s="4"/>
      <c r="H278" s="4"/>
      <c r="I278" s="4">
        <v>90.18</v>
      </c>
      <c r="J278" s="31" t="s">
        <v>631</v>
      </c>
    </row>
    <row r="279" s="1" customFormat="1" spans="1:10">
      <c r="A279" s="29" t="s">
        <v>632</v>
      </c>
      <c r="B279" s="29"/>
      <c r="C279" s="29"/>
      <c r="D279" s="29"/>
      <c r="E279" s="29"/>
      <c r="F279" s="29"/>
      <c r="G279" s="29"/>
      <c r="H279" s="29"/>
      <c r="I279" s="29"/>
      <c r="J279" s="29"/>
    </row>
    <row r="280" s="1" customFormat="1" spans="1:10">
      <c r="A280" s="29" t="s">
        <v>633</v>
      </c>
      <c r="B280" s="29"/>
      <c r="C280" s="29"/>
      <c r="D280" s="29"/>
      <c r="E280" s="29"/>
      <c r="F280" s="29"/>
      <c r="G280" s="29"/>
      <c r="H280" s="29"/>
      <c r="I280" s="29"/>
      <c r="J280" s="29"/>
    </row>
    <row r="281" s="1" customFormat="1" spans="1:10">
      <c r="A281" s="29" t="s">
        <v>634</v>
      </c>
      <c r="B281" s="29"/>
      <c r="C281" s="29"/>
      <c r="D281" s="29"/>
      <c r="E281" s="29"/>
      <c r="F281" s="29"/>
      <c r="G281" s="29"/>
      <c r="H281" s="29"/>
      <c r="I281" s="29"/>
      <c r="J281" s="29"/>
    </row>
    <row r="282" s="1" customFormat="1" spans="1:10">
      <c r="A282" s="29" t="s">
        <v>635</v>
      </c>
      <c r="B282" s="29"/>
      <c r="C282" s="29"/>
      <c r="D282" s="29"/>
      <c r="E282" s="29"/>
      <c r="F282" s="29"/>
      <c r="G282" s="29"/>
      <c r="H282" s="29"/>
      <c r="I282" s="29"/>
      <c r="J282" s="29"/>
    </row>
    <row r="283" s="1" customFormat="1" spans="1:10">
      <c r="A283" s="29" t="s">
        <v>636</v>
      </c>
      <c r="B283" s="29"/>
      <c r="C283" s="29"/>
      <c r="D283" s="29"/>
      <c r="E283" s="29"/>
      <c r="F283" s="29"/>
      <c r="G283" s="29"/>
      <c r="H283" s="29"/>
      <c r="I283" s="29"/>
      <c r="J283" s="29"/>
    </row>
    <row r="285" s="1" customFormat="1" ht="15" customHeight="1" spans="1:10">
      <c r="A285" s="4" t="s">
        <v>603</v>
      </c>
      <c r="B285" s="4" t="s">
        <v>707</v>
      </c>
      <c r="C285" s="4"/>
      <c r="D285" s="4"/>
      <c r="E285" s="4"/>
      <c r="F285" s="4"/>
      <c r="G285" s="4"/>
      <c r="H285" s="4"/>
      <c r="I285" s="4"/>
      <c r="J285" s="4"/>
    </row>
    <row r="286" s="1" customFormat="1" ht="15" customHeight="1" spans="1:10">
      <c r="A286" s="4" t="s">
        <v>605</v>
      </c>
      <c r="B286" s="5" t="s">
        <v>606</v>
      </c>
      <c r="C286" s="5"/>
      <c r="D286" s="5"/>
      <c r="E286" s="4" t="s">
        <v>607</v>
      </c>
      <c r="F286" s="4" t="s">
        <v>606</v>
      </c>
      <c r="G286" s="4"/>
      <c r="H286" s="4"/>
      <c r="I286" s="4"/>
      <c r="J286" s="4"/>
    </row>
    <row r="287" s="1" customFormat="1" ht="15" customHeight="1" spans="1:10">
      <c r="A287" s="4" t="s">
        <v>608</v>
      </c>
      <c r="B287" s="4"/>
      <c r="C287" s="4" t="s">
        <v>609</v>
      </c>
      <c r="D287" s="4" t="s">
        <v>468</v>
      </c>
      <c r="E287" s="4" t="s">
        <v>610</v>
      </c>
      <c r="F287" s="4" t="s">
        <v>611</v>
      </c>
      <c r="G287" s="4"/>
      <c r="H287" s="4" t="s">
        <v>612</v>
      </c>
      <c r="I287" s="4" t="s">
        <v>613</v>
      </c>
      <c r="J287" s="4"/>
    </row>
    <row r="288" s="1" customFormat="1" ht="27" customHeight="1" spans="1:10">
      <c r="A288" s="4"/>
      <c r="B288" s="6" t="s">
        <v>562</v>
      </c>
      <c r="C288" s="21">
        <v>31600000</v>
      </c>
      <c r="D288" s="51">
        <v>3355172.01</v>
      </c>
      <c r="E288" s="51">
        <v>3355172.01</v>
      </c>
      <c r="F288" s="4">
        <v>10</v>
      </c>
      <c r="G288" s="4"/>
      <c r="H288" s="9">
        <v>0.1062</v>
      </c>
      <c r="I288" s="4">
        <v>1.06</v>
      </c>
      <c r="J288" s="4"/>
    </row>
    <row r="289" s="1" customFormat="1" ht="15" customHeight="1" spans="1:10">
      <c r="A289" s="10"/>
      <c r="B289" s="11" t="s">
        <v>563</v>
      </c>
      <c r="C289" s="12">
        <v>31600000</v>
      </c>
      <c r="D289" s="15">
        <v>3355172.01</v>
      </c>
      <c r="E289" s="15">
        <v>3355172.01</v>
      </c>
      <c r="F289" s="4" t="s">
        <v>472</v>
      </c>
      <c r="G289" s="4"/>
      <c r="H289" s="4" t="s">
        <v>472</v>
      </c>
      <c r="I289" s="4" t="s">
        <v>472</v>
      </c>
      <c r="J289" s="4"/>
    </row>
    <row r="290" s="1" customFormat="1" ht="14.25" spans="1:10">
      <c r="A290" s="10"/>
      <c r="B290" s="14" t="s">
        <v>564</v>
      </c>
      <c r="C290" s="12"/>
      <c r="D290" s="15"/>
      <c r="E290" s="15"/>
      <c r="F290" s="4"/>
      <c r="G290" s="4"/>
      <c r="H290" s="4"/>
      <c r="I290" s="4"/>
      <c r="J290" s="4"/>
    </row>
    <row r="291" s="1" customFormat="1" ht="27" customHeight="1" spans="1:10">
      <c r="A291" s="4"/>
      <c r="B291" s="14" t="s">
        <v>565</v>
      </c>
      <c r="C291" s="16"/>
      <c r="D291" s="16"/>
      <c r="E291" s="16"/>
      <c r="F291" s="4" t="s">
        <v>472</v>
      </c>
      <c r="G291" s="4"/>
      <c r="H291" s="4" t="s">
        <v>472</v>
      </c>
      <c r="I291" s="4" t="s">
        <v>472</v>
      </c>
      <c r="J291" s="4"/>
    </row>
    <row r="292" s="1" customFormat="1" ht="27" customHeight="1" spans="1:10">
      <c r="A292" s="4"/>
      <c r="B292" s="16" t="s">
        <v>614</v>
      </c>
      <c r="C292" s="4"/>
      <c r="D292" s="4"/>
      <c r="E292" s="31"/>
      <c r="F292" s="4" t="s">
        <v>472</v>
      </c>
      <c r="G292" s="4"/>
      <c r="H292" s="4" t="s">
        <v>472</v>
      </c>
      <c r="I292" s="4" t="s">
        <v>472</v>
      </c>
      <c r="J292" s="4"/>
    </row>
    <row r="293" s="1" customFormat="1" ht="15" customHeight="1" spans="1:10">
      <c r="A293" s="18" t="s">
        <v>615</v>
      </c>
      <c r="B293" s="18"/>
      <c r="C293" s="18"/>
      <c r="D293" s="18"/>
      <c r="E293" s="18"/>
      <c r="F293" s="18"/>
      <c r="G293" s="18" t="s">
        <v>616</v>
      </c>
      <c r="H293" s="18"/>
      <c r="I293" s="18"/>
      <c r="J293" s="18"/>
    </row>
    <row r="294" s="1" customFormat="1" ht="27" customHeight="1" spans="1:10">
      <c r="A294" s="18" t="s">
        <v>617</v>
      </c>
      <c r="B294" s="18" t="s">
        <v>678</v>
      </c>
      <c r="C294" s="18"/>
      <c r="D294" s="18"/>
      <c r="E294" s="18"/>
      <c r="F294" s="18"/>
      <c r="G294" s="57" t="s">
        <v>678</v>
      </c>
      <c r="H294" s="58"/>
      <c r="I294" s="58"/>
      <c r="J294" s="59"/>
    </row>
    <row r="295" s="1" customFormat="1" ht="15" customHeight="1" spans="1:10">
      <c r="A295" s="18" t="s">
        <v>570</v>
      </c>
      <c r="B295" s="18"/>
      <c r="C295" s="18"/>
      <c r="D295" s="18" t="s">
        <v>620</v>
      </c>
      <c r="E295" s="18"/>
      <c r="F295" s="18"/>
      <c r="G295" s="18" t="s">
        <v>621</v>
      </c>
      <c r="H295" s="18"/>
      <c r="I295" s="18"/>
      <c r="J295" s="18"/>
    </row>
    <row r="296" s="1" customFormat="1" ht="24.75" customHeight="1" spans="1:10">
      <c r="A296" s="4" t="s">
        <v>576</v>
      </c>
      <c r="B296" s="4" t="s">
        <v>577</v>
      </c>
      <c r="C296" s="4" t="s">
        <v>578</v>
      </c>
      <c r="D296" s="4" t="s">
        <v>571</v>
      </c>
      <c r="E296" s="4" t="s">
        <v>572</v>
      </c>
      <c r="F296" s="18" t="s">
        <v>573</v>
      </c>
      <c r="G296" s="18" t="s">
        <v>574</v>
      </c>
      <c r="H296" s="18" t="s">
        <v>611</v>
      </c>
      <c r="I296" s="18" t="s">
        <v>613</v>
      </c>
      <c r="J296" s="18" t="s">
        <v>575</v>
      </c>
    </row>
    <row r="297" s="1" customFormat="1" ht="15" customHeight="1" spans="1:10">
      <c r="A297" s="6" t="s">
        <v>579</v>
      </c>
      <c r="B297" s="4" t="s">
        <v>580</v>
      </c>
      <c r="C297" s="32" t="s">
        <v>649</v>
      </c>
      <c r="D297" s="195" t="s">
        <v>582</v>
      </c>
      <c r="E297" s="4" t="s">
        <v>680</v>
      </c>
      <c r="F297" s="18" t="s">
        <v>650</v>
      </c>
      <c r="G297" s="4" t="s">
        <v>680</v>
      </c>
      <c r="H297" s="54">
        <v>20</v>
      </c>
      <c r="I297" s="54">
        <v>20</v>
      </c>
      <c r="J297" s="18"/>
    </row>
    <row r="298" s="1" customFormat="1" ht="14.25" spans="1:10">
      <c r="A298" s="60"/>
      <c r="B298" s="4" t="s">
        <v>584</v>
      </c>
      <c r="C298" s="32" t="s">
        <v>681</v>
      </c>
      <c r="D298" s="22"/>
      <c r="E298" s="4">
        <v>100</v>
      </c>
      <c r="F298" s="18" t="s">
        <v>586</v>
      </c>
      <c r="G298" s="4">
        <v>100</v>
      </c>
      <c r="H298" s="54">
        <v>10</v>
      </c>
      <c r="I298" s="54">
        <v>10</v>
      </c>
      <c r="J298" s="18"/>
    </row>
    <row r="299" s="1" customFormat="1" ht="14.25" spans="1:10">
      <c r="A299" s="60"/>
      <c r="B299" s="4" t="s">
        <v>587</v>
      </c>
      <c r="C299" s="32" t="s">
        <v>652</v>
      </c>
      <c r="D299" s="22"/>
      <c r="E299" s="4">
        <v>100</v>
      </c>
      <c r="F299" s="18" t="s">
        <v>586</v>
      </c>
      <c r="G299" s="4">
        <v>100</v>
      </c>
      <c r="H299" s="54">
        <v>10</v>
      </c>
      <c r="I299" s="54">
        <v>10</v>
      </c>
      <c r="J299" s="18"/>
    </row>
    <row r="300" s="1" customFormat="1" ht="14.25" spans="1:10">
      <c r="A300" s="61"/>
      <c r="B300" s="4" t="s">
        <v>589</v>
      </c>
      <c r="C300" s="32" t="s">
        <v>682</v>
      </c>
      <c r="D300" s="22"/>
      <c r="E300" s="4">
        <v>2513.11</v>
      </c>
      <c r="F300" s="18" t="s">
        <v>683</v>
      </c>
      <c r="G300" s="4">
        <v>2513.11</v>
      </c>
      <c r="H300" s="54">
        <v>10</v>
      </c>
      <c r="I300" s="54">
        <v>10</v>
      </c>
      <c r="J300" s="18"/>
    </row>
    <row r="301" s="1" customFormat="1" ht="14.25" spans="1:10">
      <c r="A301" s="26" t="s">
        <v>591</v>
      </c>
      <c r="B301" s="4" t="s">
        <v>594</v>
      </c>
      <c r="C301" s="32" t="s">
        <v>664</v>
      </c>
      <c r="D301" s="22"/>
      <c r="E301" s="4">
        <v>100</v>
      </c>
      <c r="F301" s="18" t="s">
        <v>586</v>
      </c>
      <c r="G301" s="4">
        <v>100</v>
      </c>
      <c r="H301" s="54">
        <v>30</v>
      </c>
      <c r="I301" s="54">
        <v>30</v>
      </c>
      <c r="J301" s="18"/>
    </row>
    <row r="302" s="1" customFormat="1" ht="15" customHeight="1" spans="1:10">
      <c r="A302" s="4" t="s">
        <v>596</v>
      </c>
      <c r="B302" s="4" t="s">
        <v>597</v>
      </c>
      <c r="C302" s="32" t="s">
        <v>655</v>
      </c>
      <c r="D302" s="27"/>
      <c r="E302" s="4">
        <v>85</v>
      </c>
      <c r="F302" s="18" t="s">
        <v>586</v>
      </c>
      <c r="G302" s="4">
        <v>85</v>
      </c>
      <c r="H302" s="62">
        <v>10</v>
      </c>
      <c r="I302" s="62">
        <v>10</v>
      </c>
      <c r="J302" s="4"/>
    </row>
    <row r="303" s="1" customFormat="1" ht="15" customHeight="1" spans="1:10">
      <c r="A303" s="4" t="s">
        <v>629</v>
      </c>
      <c r="B303" s="4"/>
      <c r="C303" s="28"/>
      <c r="D303" s="28"/>
      <c r="E303" s="28"/>
      <c r="F303" s="28"/>
      <c r="G303" s="28"/>
      <c r="H303" s="28"/>
      <c r="I303" s="28"/>
      <c r="J303" s="28"/>
    </row>
    <row r="304" s="1" customFormat="1" ht="24" customHeight="1" spans="1:10">
      <c r="A304" s="4" t="s">
        <v>630</v>
      </c>
      <c r="B304" s="4">
        <v>100</v>
      </c>
      <c r="C304" s="4"/>
      <c r="D304" s="4"/>
      <c r="E304" s="4"/>
      <c r="F304" s="4"/>
      <c r="G304" s="4"/>
      <c r="H304" s="4"/>
      <c r="I304" s="4">
        <v>91.06</v>
      </c>
      <c r="J304" s="31" t="s">
        <v>631</v>
      </c>
    </row>
    <row r="305" s="1" customFormat="1" spans="1:10">
      <c r="A305" s="29" t="s">
        <v>632</v>
      </c>
      <c r="B305" s="29"/>
      <c r="C305" s="29"/>
      <c r="D305" s="29"/>
      <c r="E305" s="29"/>
      <c r="F305" s="29"/>
      <c r="G305" s="29"/>
      <c r="H305" s="29"/>
      <c r="I305" s="29"/>
      <c r="J305" s="29"/>
    </row>
    <row r="306" s="1" customFormat="1" spans="1:10">
      <c r="A306" s="29" t="s">
        <v>633</v>
      </c>
      <c r="B306" s="29"/>
      <c r="C306" s="29"/>
      <c r="D306" s="29"/>
      <c r="E306" s="29"/>
      <c r="F306" s="29"/>
      <c r="G306" s="29"/>
      <c r="H306" s="29"/>
      <c r="I306" s="29"/>
      <c r="J306" s="29"/>
    </row>
    <row r="307" s="1" customFormat="1" spans="1:10">
      <c r="A307" s="29" t="s">
        <v>634</v>
      </c>
      <c r="B307" s="29"/>
      <c r="C307" s="29"/>
      <c r="D307" s="29"/>
      <c r="E307" s="29"/>
      <c r="F307" s="29"/>
      <c r="G307" s="29"/>
      <c r="H307" s="29"/>
      <c r="I307" s="29"/>
      <c r="J307" s="29"/>
    </row>
    <row r="308" s="1" customFormat="1" spans="1:10">
      <c r="A308" s="29" t="s">
        <v>635</v>
      </c>
      <c r="B308" s="29"/>
      <c r="C308" s="29"/>
      <c r="D308" s="29"/>
      <c r="E308" s="29"/>
      <c r="F308" s="29"/>
      <c r="G308" s="29"/>
      <c r="H308" s="29"/>
      <c r="I308" s="29"/>
      <c r="J308" s="29"/>
    </row>
    <row r="309" s="1" customFormat="1" spans="1:10">
      <c r="A309" s="29" t="s">
        <v>636</v>
      </c>
      <c r="B309" s="29"/>
      <c r="C309" s="29"/>
      <c r="D309" s="29"/>
      <c r="E309" s="29"/>
      <c r="F309" s="29"/>
      <c r="G309" s="29"/>
      <c r="H309" s="29"/>
      <c r="I309" s="29"/>
      <c r="J309" s="29"/>
    </row>
    <row r="311" s="1" customFormat="1" ht="15" customHeight="1" spans="1:10">
      <c r="A311" s="4" t="s">
        <v>603</v>
      </c>
      <c r="B311" s="4" t="s">
        <v>708</v>
      </c>
      <c r="C311" s="4"/>
      <c r="D311" s="4"/>
      <c r="E311" s="4"/>
      <c r="F311" s="4"/>
      <c r="G311" s="4"/>
      <c r="H311" s="4"/>
      <c r="I311" s="4"/>
      <c r="J311" s="4"/>
    </row>
    <row r="312" s="1" customFormat="1" ht="15" customHeight="1" spans="1:10">
      <c r="A312" s="4" t="s">
        <v>605</v>
      </c>
      <c r="B312" s="5" t="s">
        <v>606</v>
      </c>
      <c r="C312" s="5"/>
      <c r="D312" s="5"/>
      <c r="E312" s="4" t="s">
        <v>607</v>
      </c>
      <c r="F312" s="4" t="s">
        <v>606</v>
      </c>
      <c r="G312" s="4"/>
      <c r="H312" s="4"/>
      <c r="I312" s="4"/>
      <c r="J312" s="4"/>
    </row>
    <row r="313" s="1" customFormat="1" ht="15" customHeight="1" spans="1:10">
      <c r="A313" s="4" t="s">
        <v>608</v>
      </c>
      <c r="B313" s="4"/>
      <c r="C313" s="4" t="s">
        <v>609</v>
      </c>
      <c r="D313" s="4" t="s">
        <v>468</v>
      </c>
      <c r="E313" s="4" t="s">
        <v>610</v>
      </c>
      <c r="F313" s="4" t="s">
        <v>611</v>
      </c>
      <c r="G313" s="4"/>
      <c r="H313" s="4" t="s">
        <v>612</v>
      </c>
      <c r="I313" s="4" t="s">
        <v>613</v>
      </c>
      <c r="J313" s="4"/>
    </row>
    <row r="314" s="1" customFormat="1" ht="27" customHeight="1" spans="1:10">
      <c r="A314" s="4"/>
      <c r="B314" s="6" t="s">
        <v>562</v>
      </c>
      <c r="C314" s="34">
        <v>1800000</v>
      </c>
      <c r="D314" s="30">
        <v>1690000</v>
      </c>
      <c r="E314" s="30">
        <v>1690000</v>
      </c>
      <c r="F314" s="4">
        <v>10</v>
      </c>
      <c r="G314" s="4"/>
      <c r="H314" s="9">
        <v>0.94</v>
      </c>
      <c r="I314" s="4">
        <v>9.39</v>
      </c>
      <c r="J314" s="4"/>
    </row>
    <row r="315" s="1" customFormat="1" ht="15" customHeight="1" spans="1:10">
      <c r="A315" s="10"/>
      <c r="B315" s="11" t="s">
        <v>563</v>
      </c>
      <c r="C315" s="12">
        <v>1800000</v>
      </c>
      <c r="D315" s="15">
        <v>1690000</v>
      </c>
      <c r="E315" s="15">
        <v>1690000</v>
      </c>
      <c r="F315" s="4" t="s">
        <v>472</v>
      </c>
      <c r="G315" s="4"/>
      <c r="H315" s="4" t="s">
        <v>472</v>
      </c>
      <c r="I315" s="4" t="s">
        <v>472</v>
      </c>
      <c r="J315" s="4"/>
    </row>
    <row r="316" s="1" customFormat="1" ht="14.25" spans="1:10">
      <c r="A316" s="10"/>
      <c r="B316" s="14" t="s">
        <v>564</v>
      </c>
      <c r="C316" s="12"/>
      <c r="D316" s="15"/>
      <c r="E316" s="15"/>
      <c r="F316" s="4"/>
      <c r="G316" s="4"/>
      <c r="H316" s="4"/>
      <c r="I316" s="4"/>
      <c r="J316" s="4"/>
    </row>
    <row r="317" s="1" customFormat="1" ht="27" customHeight="1" spans="1:10">
      <c r="A317" s="4"/>
      <c r="B317" s="14" t="s">
        <v>565</v>
      </c>
      <c r="C317" s="16"/>
      <c r="D317" s="16"/>
      <c r="E317" s="16"/>
      <c r="F317" s="4" t="s">
        <v>472</v>
      </c>
      <c r="G317" s="4"/>
      <c r="H317" s="4" t="s">
        <v>472</v>
      </c>
      <c r="I317" s="4" t="s">
        <v>472</v>
      </c>
      <c r="J317" s="4"/>
    </row>
    <row r="318" s="1" customFormat="1" ht="27" customHeight="1" spans="1:10">
      <c r="A318" s="4"/>
      <c r="B318" s="16" t="s">
        <v>614</v>
      </c>
      <c r="C318" s="4"/>
      <c r="D318" s="4"/>
      <c r="E318" s="31"/>
      <c r="F318" s="4" t="s">
        <v>472</v>
      </c>
      <c r="G318" s="4"/>
      <c r="H318" s="4" t="s">
        <v>472</v>
      </c>
      <c r="I318" s="4" t="s">
        <v>472</v>
      </c>
      <c r="J318" s="4"/>
    </row>
    <row r="319" s="1" customFormat="1" ht="15" customHeight="1" spans="1:10">
      <c r="A319" s="18" t="s">
        <v>615</v>
      </c>
      <c r="B319" s="18"/>
      <c r="C319" s="18"/>
      <c r="D319" s="18"/>
      <c r="E319" s="18"/>
      <c r="F319" s="18"/>
      <c r="G319" s="18" t="s">
        <v>616</v>
      </c>
      <c r="H319" s="18"/>
      <c r="I319" s="18"/>
      <c r="J319" s="18"/>
    </row>
    <row r="320" s="1" customFormat="1" ht="39" customHeight="1" spans="1:10">
      <c r="A320" s="18" t="s">
        <v>617</v>
      </c>
      <c r="B320" s="18" t="s">
        <v>709</v>
      </c>
      <c r="C320" s="18"/>
      <c r="D320" s="18"/>
      <c r="E320" s="18"/>
      <c r="F320" s="18"/>
      <c r="G320" s="18" t="s">
        <v>710</v>
      </c>
      <c r="H320" s="18"/>
      <c r="I320" s="18"/>
      <c r="J320" s="18"/>
    </row>
    <row r="321" s="1" customFormat="1" ht="15" customHeight="1" spans="1:10">
      <c r="A321" s="18" t="s">
        <v>570</v>
      </c>
      <c r="B321" s="18"/>
      <c r="C321" s="18"/>
      <c r="D321" s="18" t="s">
        <v>620</v>
      </c>
      <c r="E321" s="18"/>
      <c r="F321" s="18"/>
      <c r="G321" s="18" t="s">
        <v>621</v>
      </c>
      <c r="H321" s="18"/>
      <c r="I321" s="18"/>
      <c r="J321" s="18"/>
    </row>
    <row r="322" s="1" customFormat="1" ht="24.75" customHeight="1" spans="1:10">
      <c r="A322" s="4" t="s">
        <v>576</v>
      </c>
      <c r="B322" s="4" t="s">
        <v>577</v>
      </c>
      <c r="C322" s="4" t="s">
        <v>578</v>
      </c>
      <c r="D322" s="4" t="s">
        <v>571</v>
      </c>
      <c r="E322" s="4" t="s">
        <v>572</v>
      </c>
      <c r="F322" s="18" t="s">
        <v>573</v>
      </c>
      <c r="G322" s="18" t="s">
        <v>574</v>
      </c>
      <c r="H322" s="18" t="s">
        <v>611</v>
      </c>
      <c r="I322" s="18" t="s">
        <v>613</v>
      </c>
      <c r="J322" s="18" t="s">
        <v>575</v>
      </c>
    </row>
    <row r="323" s="2" customFormat="1" ht="36" customHeight="1" spans="1:10">
      <c r="A323" s="38" t="s">
        <v>579</v>
      </c>
      <c r="B323" s="39" t="s">
        <v>580</v>
      </c>
      <c r="C323" s="19" t="s">
        <v>662</v>
      </c>
      <c r="D323" s="196" t="s">
        <v>582</v>
      </c>
      <c r="E323" s="38">
        <v>100</v>
      </c>
      <c r="F323" s="41" t="s">
        <v>586</v>
      </c>
      <c r="G323" s="38">
        <v>100</v>
      </c>
      <c r="H323" s="54">
        <v>20</v>
      </c>
      <c r="I323" s="54">
        <v>20</v>
      </c>
      <c r="J323" s="49"/>
    </row>
    <row r="324" s="2" customFormat="1" ht="36" customHeight="1" spans="1:10">
      <c r="A324" s="38"/>
      <c r="B324" s="39" t="s">
        <v>584</v>
      </c>
      <c r="C324" s="19" t="s">
        <v>692</v>
      </c>
      <c r="D324" s="43"/>
      <c r="E324" s="38">
        <v>100</v>
      </c>
      <c r="F324" s="41" t="s">
        <v>586</v>
      </c>
      <c r="G324" s="38">
        <v>100</v>
      </c>
      <c r="H324" s="54">
        <v>20</v>
      </c>
      <c r="I324" s="54">
        <v>20</v>
      </c>
      <c r="J324" s="49"/>
    </row>
    <row r="325" s="2" customFormat="1" ht="36" customHeight="1" spans="1:10">
      <c r="A325" s="38"/>
      <c r="B325" s="39" t="s">
        <v>587</v>
      </c>
      <c r="C325" s="19" t="s">
        <v>652</v>
      </c>
      <c r="D325" s="43"/>
      <c r="E325" s="38">
        <v>100</v>
      </c>
      <c r="F325" s="41" t="s">
        <v>586</v>
      </c>
      <c r="G325" s="38">
        <v>100</v>
      </c>
      <c r="H325" s="54">
        <v>10</v>
      </c>
      <c r="I325" s="54">
        <v>10</v>
      </c>
      <c r="J325" s="49"/>
    </row>
    <row r="326" s="2" customFormat="1" ht="36" customHeight="1" spans="1:10">
      <c r="A326" s="52" t="s">
        <v>591</v>
      </c>
      <c r="B326" s="38" t="s">
        <v>653</v>
      </c>
      <c r="C326" s="19" t="s">
        <v>664</v>
      </c>
      <c r="D326" s="43"/>
      <c r="E326" s="46" t="s">
        <v>625</v>
      </c>
      <c r="F326" s="41" t="s">
        <v>586</v>
      </c>
      <c r="G326" s="46" t="s">
        <v>625</v>
      </c>
      <c r="H326" s="54">
        <v>30</v>
      </c>
      <c r="I326" s="54">
        <v>30</v>
      </c>
      <c r="J326" s="49"/>
    </row>
    <row r="327" s="2" customFormat="1" ht="36" customHeight="1" spans="1:10">
      <c r="A327" s="44" t="s">
        <v>596</v>
      </c>
      <c r="B327" s="45" t="s">
        <v>597</v>
      </c>
      <c r="C327" s="19" t="s">
        <v>655</v>
      </c>
      <c r="D327" s="43"/>
      <c r="E327" s="46" t="s">
        <v>656</v>
      </c>
      <c r="F327" s="41" t="s">
        <v>586</v>
      </c>
      <c r="G327" s="46" t="s">
        <v>656</v>
      </c>
      <c r="H327" s="54">
        <v>10</v>
      </c>
      <c r="I327" s="54">
        <v>10</v>
      </c>
      <c r="J327" s="50" t="s">
        <v>657</v>
      </c>
    </row>
    <row r="328" s="2" customFormat="1" ht="36" customHeight="1" spans="1:10">
      <c r="A328" s="47" t="s">
        <v>658</v>
      </c>
      <c r="B328" s="47"/>
      <c r="C328" s="47"/>
      <c r="D328" s="48"/>
      <c r="E328" s="48"/>
      <c r="F328" s="48"/>
      <c r="G328" s="48"/>
      <c r="H328" s="48"/>
      <c r="I328" s="48"/>
      <c r="J328" s="48"/>
    </row>
    <row r="329" s="1" customFormat="1" ht="24" customHeight="1" spans="1:10">
      <c r="A329" s="4" t="s">
        <v>630</v>
      </c>
      <c r="B329" s="4">
        <v>100</v>
      </c>
      <c r="C329" s="4"/>
      <c r="D329" s="4"/>
      <c r="E329" s="4"/>
      <c r="F329" s="4"/>
      <c r="G329" s="4"/>
      <c r="H329" s="4"/>
      <c r="I329" s="4">
        <v>99.39</v>
      </c>
      <c r="J329" s="31" t="s">
        <v>631</v>
      </c>
    </row>
    <row r="330" s="1" customFormat="1" spans="1:10">
      <c r="A330" s="29" t="s">
        <v>632</v>
      </c>
      <c r="B330" s="29"/>
      <c r="C330" s="29"/>
      <c r="D330" s="29"/>
      <c r="E330" s="29"/>
      <c r="F330" s="29"/>
      <c r="G330" s="29"/>
      <c r="H330" s="29"/>
      <c r="I330" s="29"/>
      <c r="J330" s="29"/>
    </row>
    <row r="331" s="1" customFormat="1" spans="1:10">
      <c r="A331" s="29" t="s">
        <v>633</v>
      </c>
      <c r="B331" s="29"/>
      <c r="C331" s="29"/>
      <c r="D331" s="29"/>
      <c r="E331" s="29"/>
      <c r="F331" s="29"/>
      <c r="G331" s="29"/>
      <c r="H331" s="29"/>
      <c r="I331" s="29"/>
      <c r="J331" s="29"/>
    </row>
    <row r="332" s="1" customFormat="1" spans="1:10">
      <c r="A332" s="29" t="s">
        <v>634</v>
      </c>
      <c r="B332" s="29"/>
      <c r="C332" s="29"/>
      <c r="D332" s="29"/>
      <c r="E332" s="29"/>
      <c r="F332" s="29"/>
      <c r="G332" s="29"/>
      <c r="H332" s="29"/>
      <c r="I332" s="29"/>
      <c r="J332" s="29"/>
    </row>
    <row r="333" s="1" customFormat="1" spans="1:10">
      <c r="A333" s="29" t="s">
        <v>635</v>
      </c>
      <c r="B333" s="29"/>
      <c r="C333" s="29"/>
      <c r="D333" s="29"/>
      <c r="E333" s="29"/>
      <c r="F333" s="29"/>
      <c r="G333" s="29"/>
      <c r="H333" s="29"/>
      <c r="I333" s="29"/>
      <c r="J333" s="29"/>
    </row>
    <row r="334" s="1" customFormat="1" spans="1:10">
      <c r="A334" s="29" t="s">
        <v>636</v>
      </c>
      <c r="B334" s="29"/>
      <c r="C334" s="29"/>
      <c r="D334" s="29"/>
      <c r="E334" s="29"/>
      <c r="F334" s="29"/>
      <c r="G334" s="29"/>
      <c r="H334" s="29"/>
      <c r="I334" s="29"/>
      <c r="J334" s="29"/>
    </row>
    <row r="336" s="1" customFormat="1" ht="15" customHeight="1" spans="1:10">
      <c r="A336" s="4" t="s">
        <v>603</v>
      </c>
      <c r="B336" s="4" t="s">
        <v>711</v>
      </c>
      <c r="C336" s="4"/>
      <c r="D336" s="4"/>
      <c r="E336" s="4"/>
      <c r="F336" s="4"/>
      <c r="G336" s="4"/>
      <c r="H336" s="4"/>
      <c r="I336" s="4"/>
      <c r="J336" s="4"/>
    </row>
    <row r="337" s="1" customFormat="1" ht="15" customHeight="1" spans="1:10">
      <c r="A337" s="4" t="s">
        <v>605</v>
      </c>
      <c r="B337" s="5" t="s">
        <v>606</v>
      </c>
      <c r="C337" s="5"/>
      <c r="D337" s="5"/>
      <c r="E337" s="4" t="s">
        <v>607</v>
      </c>
      <c r="F337" s="4" t="s">
        <v>606</v>
      </c>
      <c r="G337" s="4"/>
      <c r="H337" s="4"/>
      <c r="I337" s="4"/>
      <c r="J337" s="4"/>
    </row>
    <row r="338" s="1" customFormat="1" ht="15" customHeight="1" spans="1:10">
      <c r="A338" s="4" t="s">
        <v>608</v>
      </c>
      <c r="B338" s="4"/>
      <c r="C338" s="4" t="s">
        <v>609</v>
      </c>
      <c r="D338" s="4" t="s">
        <v>468</v>
      </c>
      <c r="E338" s="4" t="s">
        <v>610</v>
      </c>
      <c r="F338" s="4" t="s">
        <v>611</v>
      </c>
      <c r="G338" s="4"/>
      <c r="H338" s="4" t="s">
        <v>612</v>
      </c>
      <c r="I338" s="4" t="s">
        <v>613</v>
      </c>
      <c r="J338" s="4"/>
    </row>
    <row r="339" s="1" customFormat="1" ht="27" customHeight="1" spans="1:10">
      <c r="A339" s="4"/>
      <c r="B339" s="6" t="s">
        <v>562</v>
      </c>
      <c r="C339" s="34">
        <v>3518160</v>
      </c>
      <c r="D339" s="30">
        <v>497169.77</v>
      </c>
      <c r="E339" s="30">
        <v>497169.77</v>
      </c>
      <c r="F339" s="4">
        <v>10</v>
      </c>
      <c r="G339" s="4"/>
      <c r="H339" s="9">
        <v>0.14</v>
      </c>
      <c r="I339" s="4">
        <v>1.4</v>
      </c>
      <c r="J339" s="4"/>
    </row>
    <row r="340" s="1" customFormat="1" ht="15" customHeight="1" spans="1:10">
      <c r="A340" s="10"/>
      <c r="B340" s="11" t="s">
        <v>563</v>
      </c>
      <c r="C340" s="12">
        <v>3518160</v>
      </c>
      <c r="D340" s="15">
        <v>497169.77</v>
      </c>
      <c r="E340" s="15">
        <v>497169.77</v>
      </c>
      <c r="F340" s="4" t="s">
        <v>472</v>
      </c>
      <c r="G340" s="4"/>
      <c r="H340" s="4" t="s">
        <v>472</v>
      </c>
      <c r="I340" s="4" t="s">
        <v>472</v>
      </c>
      <c r="J340" s="4"/>
    </row>
    <row r="341" s="1" customFormat="1" ht="14.25" spans="1:10">
      <c r="A341" s="10"/>
      <c r="B341" s="14" t="s">
        <v>564</v>
      </c>
      <c r="C341" s="12"/>
      <c r="D341" s="15"/>
      <c r="E341" s="15"/>
      <c r="F341" s="4"/>
      <c r="G341" s="4"/>
      <c r="H341" s="4"/>
      <c r="I341" s="4"/>
      <c r="J341" s="4"/>
    </row>
    <row r="342" s="1" customFormat="1" ht="27" customHeight="1" spans="1:10">
      <c r="A342" s="4"/>
      <c r="B342" s="14" t="s">
        <v>565</v>
      </c>
      <c r="C342" s="16"/>
      <c r="D342" s="16"/>
      <c r="E342" s="16"/>
      <c r="F342" s="4" t="s">
        <v>472</v>
      </c>
      <c r="G342" s="4"/>
      <c r="H342" s="4" t="s">
        <v>472</v>
      </c>
      <c r="I342" s="4" t="s">
        <v>472</v>
      </c>
      <c r="J342" s="4"/>
    </row>
    <row r="343" s="1" customFormat="1" ht="27" customHeight="1" spans="1:10">
      <c r="A343" s="4"/>
      <c r="B343" s="16" t="s">
        <v>614</v>
      </c>
      <c r="C343" s="4"/>
      <c r="D343" s="4"/>
      <c r="E343" s="31"/>
      <c r="F343" s="4" t="s">
        <v>472</v>
      </c>
      <c r="G343" s="4"/>
      <c r="H343" s="4" t="s">
        <v>472</v>
      </c>
      <c r="I343" s="4" t="s">
        <v>472</v>
      </c>
      <c r="J343" s="4"/>
    </row>
    <row r="344" s="1" customFormat="1" ht="15" customHeight="1" spans="1:10">
      <c r="A344" s="18" t="s">
        <v>615</v>
      </c>
      <c r="B344" s="18"/>
      <c r="C344" s="18"/>
      <c r="D344" s="18"/>
      <c r="E344" s="18"/>
      <c r="F344" s="18"/>
      <c r="G344" s="18" t="s">
        <v>616</v>
      </c>
      <c r="H344" s="18"/>
      <c r="I344" s="18"/>
      <c r="J344" s="18"/>
    </row>
    <row r="345" s="1" customFormat="1" ht="52" customHeight="1" spans="1:10">
      <c r="A345" s="18" t="s">
        <v>617</v>
      </c>
      <c r="B345" s="18" t="s">
        <v>712</v>
      </c>
      <c r="C345" s="18"/>
      <c r="D345" s="18"/>
      <c r="E345" s="18"/>
      <c r="F345" s="18"/>
      <c r="G345" s="18" t="s">
        <v>710</v>
      </c>
      <c r="H345" s="18"/>
      <c r="I345" s="18"/>
      <c r="J345" s="18"/>
    </row>
    <row r="346" s="1" customFormat="1" ht="15" customHeight="1" spans="1:10">
      <c r="A346" s="18" t="s">
        <v>570</v>
      </c>
      <c r="B346" s="18"/>
      <c r="C346" s="18"/>
      <c r="D346" s="18" t="s">
        <v>620</v>
      </c>
      <c r="E346" s="18"/>
      <c r="F346" s="18"/>
      <c r="G346" s="18" t="s">
        <v>621</v>
      </c>
      <c r="H346" s="18"/>
      <c r="I346" s="18"/>
      <c r="J346" s="18"/>
    </row>
    <row r="347" s="1" customFormat="1" ht="24.75" customHeight="1" spans="1:10">
      <c r="A347" s="4" t="s">
        <v>576</v>
      </c>
      <c r="B347" s="4" t="s">
        <v>577</v>
      </c>
      <c r="C347" s="4" t="s">
        <v>578</v>
      </c>
      <c r="D347" s="4" t="s">
        <v>571</v>
      </c>
      <c r="E347" s="4" t="s">
        <v>572</v>
      </c>
      <c r="F347" s="18" t="s">
        <v>573</v>
      </c>
      <c r="G347" s="18" t="s">
        <v>574</v>
      </c>
      <c r="H347" s="18" t="s">
        <v>611</v>
      </c>
      <c r="I347" s="18" t="s">
        <v>613</v>
      </c>
      <c r="J347" s="18" t="s">
        <v>575</v>
      </c>
    </row>
    <row r="348" s="2" customFormat="1" ht="36" customHeight="1" spans="1:10">
      <c r="A348" s="38" t="s">
        <v>579</v>
      </c>
      <c r="B348" s="39" t="s">
        <v>580</v>
      </c>
      <c r="C348" s="32" t="s">
        <v>713</v>
      </c>
      <c r="D348" s="196" t="s">
        <v>582</v>
      </c>
      <c r="E348" s="23" t="s">
        <v>28</v>
      </c>
      <c r="F348" s="41" t="s">
        <v>714</v>
      </c>
      <c r="G348" s="38">
        <v>5</v>
      </c>
      <c r="H348" s="54">
        <v>20</v>
      </c>
      <c r="I348" s="54">
        <v>20</v>
      </c>
      <c r="J348" s="78"/>
    </row>
    <row r="349" s="2" customFormat="1" ht="36" customHeight="1" spans="1:10">
      <c r="A349" s="38"/>
      <c r="B349" s="39" t="s">
        <v>584</v>
      </c>
      <c r="C349" s="32" t="s">
        <v>697</v>
      </c>
      <c r="D349" s="43"/>
      <c r="E349" s="38">
        <v>100</v>
      </c>
      <c r="F349" s="41" t="s">
        <v>586</v>
      </c>
      <c r="G349" s="38">
        <v>100</v>
      </c>
      <c r="H349" s="54">
        <v>20</v>
      </c>
      <c r="I349" s="54">
        <v>20</v>
      </c>
      <c r="J349" s="78"/>
    </row>
    <row r="350" s="2" customFormat="1" ht="36" customHeight="1" spans="1:10">
      <c r="A350" s="38"/>
      <c r="B350" s="39" t="s">
        <v>587</v>
      </c>
      <c r="C350" s="32" t="s">
        <v>698</v>
      </c>
      <c r="D350" s="43"/>
      <c r="E350" s="38">
        <v>100</v>
      </c>
      <c r="F350" s="41" t="s">
        <v>586</v>
      </c>
      <c r="G350" s="38">
        <v>100</v>
      </c>
      <c r="H350" s="54">
        <v>10</v>
      </c>
      <c r="I350" s="54">
        <v>10</v>
      </c>
      <c r="J350" s="78"/>
    </row>
    <row r="351" s="2" customFormat="1" ht="36" customHeight="1" spans="1:10">
      <c r="A351" s="52" t="s">
        <v>591</v>
      </c>
      <c r="B351" s="38" t="s">
        <v>653</v>
      </c>
      <c r="C351" s="32" t="s">
        <v>700</v>
      </c>
      <c r="D351" s="43"/>
      <c r="E351" s="38">
        <v>100</v>
      </c>
      <c r="F351" s="41" t="s">
        <v>586</v>
      </c>
      <c r="G351" s="38">
        <v>100</v>
      </c>
      <c r="H351" s="54">
        <v>30</v>
      </c>
      <c r="I351" s="54">
        <v>30</v>
      </c>
      <c r="J351" s="78"/>
    </row>
    <row r="352" s="2" customFormat="1" ht="36" customHeight="1" spans="1:10">
      <c r="A352" s="44" t="s">
        <v>596</v>
      </c>
      <c r="B352" s="45" t="s">
        <v>597</v>
      </c>
      <c r="C352" s="19" t="s">
        <v>655</v>
      </c>
      <c r="D352" s="43"/>
      <c r="E352" s="46" t="s">
        <v>656</v>
      </c>
      <c r="F352" s="41" t="s">
        <v>586</v>
      </c>
      <c r="G352" s="46" t="s">
        <v>656</v>
      </c>
      <c r="H352" s="54">
        <v>10</v>
      </c>
      <c r="I352" s="54">
        <v>10</v>
      </c>
      <c r="J352" s="79" t="s">
        <v>657</v>
      </c>
    </row>
    <row r="353" s="2" customFormat="1" ht="36" customHeight="1" spans="1:10">
      <c r="A353" s="38" t="s">
        <v>658</v>
      </c>
      <c r="B353" s="38"/>
      <c r="C353" s="38"/>
      <c r="D353" s="48"/>
      <c r="E353" s="48"/>
      <c r="F353" s="48"/>
      <c r="G353" s="48"/>
      <c r="H353" s="48"/>
      <c r="I353" s="48"/>
      <c r="J353" s="48"/>
    </row>
    <row r="354" s="1" customFormat="1" ht="24" customHeight="1" spans="1:10">
      <c r="A354" s="4" t="s">
        <v>630</v>
      </c>
      <c r="B354" s="4">
        <v>100</v>
      </c>
      <c r="C354" s="4"/>
      <c r="D354" s="4"/>
      <c r="E354" s="4"/>
      <c r="F354" s="4"/>
      <c r="G354" s="4"/>
      <c r="H354" s="4"/>
      <c r="I354" s="4">
        <v>91.4</v>
      </c>
      <c r="J354" s="31" t="s">
        <v>631</v>
      </c>
    </row>
    <row r="355" s="1" customFormat="1" spans="1:10">
      <c r="A355" s="29" t="s">
        <v>632</v>
      </c>
      <c r="B355" s="29"/>
      <c r="C355" s="29"/>
      <c r="D355" s="29"/>
      <c r="E355" s="29"/>
      <c r="F355" s="29"/>
      <c r="G355" s="29"/>
      <c r="H355" s="29"/>
      <c r="I355" s="29"/>
      <c r="J355" s="29"/>
    </row>
    <row r="356" s="1" customFormat="1" spans="1:10">
      <c r="A356" s="29" t="s">
        <v>633</v>
      </c>
      <c r="B356" s="29"/>
      <c r="C356" s="29"/>
      <c r="D356" s="29"/>
      <c r="E356" s="29"/>
      <c r="F356" s="29"/>
      <c r="G356" s="29"/>
      <c r="H356" s="29"/>
      <c r="I356" s="29"/>
      <c r="J356" s="29"/>
    </row>
    <row r="357" s="1" customFormat="1" spans="1:10">
      <c r="A357" s="29" t="s">
        <v>634</v>
      </c>
      <c r="B357" s="29"/>
      <c r="C357" s="29"/>
      <c r="D357" s="29"/>
      <c r="E357" s="29"/>
      <c r="F357" s="29"/>
      <c r="G357" s="29"/>
      <c r="H357" s="29"/>
      <c r="I357" s="29"/>
      <c r="J357" s="29"/>
    </row>
    <row r="358" s="1" customFormat="1" spans="1:10">
      <c r="A358" s="29" t="s">
        <v>635</v>
      </c>
      <c r="B358" s="29"/>
      <c r="C358" s="29"/>
      <c r="D358" s="29"/>
      <c r="E358" s="29"/>
      <c r="F358" s="29"/>
      <c r="G358" s="29"/>
      <c r="H358" s="29"/>
      <c r="I358" s="29"/>
      <c r="J358" s="29"/>
    </row>
    <row r="359" s="1" customFormat="1" spans="1:10">
      <c r="A359" s="29" t="s">
        <v>636</v>
      </c>
      <c r="B359" s="29"/>
      <c r="C359" s="29"/>
      <c r="D359" s="29"/>
      <c r="E359" s="29"/>
      <c r="F359" s="29"/>
      <c r="G359" s="29"/>
      <c r="H359" s="29"/>
      <c r="I359" s="29"/>
      <c r="J359" s="29"/>
    </row>
    <row r="361" s="1" customFormat="1" ht="15" customHeight="1" spans="1:10">
      <c r="A361" s="4" t="s">
        <v>603</v>
      </c>
      <c r="B361" s="4" t="s">
        <v>715</v>
      </c>
      <c r="C361" s="4"/>
      <c r="D361" s="4"/>
      <c r="E361" s="4"/>
      <c r="F361" s="4"/>
      <c r="G361" s="4"/>
      <c r="H361" s="4"/>
      <c r="I361" s="4"/>
      <c r="J361" s="4"/>
    </row>
    <row r="362" s="1" customFormat="1" ht="15" customHeight="1" spans="1:10">
      <c r="A362" s="4" t="s">
        <v>605</v>
      </c>
      <c r="B362" s="5" t="s">
        <v>606</v>
      </c>
      <c r="C362" s="5"/>
      <c r="D362" s="5"/>
      <c r="E362" s="4" t="s">
        <v>607</v>
      </c>
      <c r="F362" s="4" t="s">
        <v>606</v>
      </c>
      <c r="G362" s="4"/>
      <c r="H362" s="4"/>
      <c r="I362" s="4"/>
      <c r="J362" s="4"/>
    </row>
    <row r="363" s="1" customFormat="1" ht="15" customHeight="1" spans="1:10">
      <c r="A363" s="4" t="s">
        <v>608</v>
      </c>
      <c r="B363" s="4"/>
      <c r="C363" s="4" t="s">
        <v>609</v>
      </c>
      <c r="D363" s="4" t="s">
        <v>468</v>
      </c>
      <c r="E363" s="4" t="s">
        <v>610</v>
      </c>
      <c r="F363" s="4" t="s">
        <v>611</v>
      </c>
      <c r="G363" s="4"/>
      <c r="H363" s="4" t="s">
        <v>612</v>
      </c>
      <c r="I363" s="4" t="s">
        <v>613</v>
      </c>
      <c r="J363" s="4"/>
    </row>
    <row r="364" s="1" customFormat="1" ht="27" customHeight="1" spans="1:10">
      <c r="A364" s="4"/>
      <c r="B364" s="6" t="s">
        <v>562</v>
      </c>
      <c r="C364" s="34">
        <v>2065858.78</v>
      </c>
      <c r="D364" s="30">
        <v>440000</v>
      </c>
      <c r="E364" s="30">
        <v>440000</v>
      </c>
      <c r="F364" s="4">
        <v>10</v>
      </c>
      <c r="G364" s="4"/>
      <c r="H364" s="9">
        <v>0.2129</v>
      </c>
      <c r="I364" s="4">
        <v>2.13</v>
      </c>
      <c r="J364" s="4"/>
    </row>
    <row r="365" s="1" customFormat="1" ht="15" customHeight="1" spans="1:10">
      <c r="A365" s="10"/>
      <c r="B365" s="11" t="s">
        <v>563</v>
      </c>
      <c r="C365" s="12">
        <v>2065858.78</v>
      </c>
      <c r="D365" s="15">
        <v>440000</v>
      </c>
      <c r="E365" s="15">
        <v>440000</v>
      </c>
      <c r="F365" s="4" t="s">
        <v>472</v>
      </c>
      <c r="G365" s="4"/>
      <c r="H365" s="4" t="s">
        <v>472</v>
      </c>
      <c r="I365" s="4" t="s">
        <v>472</v>
      </c>
      <c r="J365" s="4"/>
    </row>
    <row r="366" s="1" customFormat="1" ht="14.25" spans="1:10">
      <c r="A366" s="10"/>
      <c r="B366" s="14" t="s">
        <v>564</v>
      </c>
      <c r="C366" s="12"/>
      <c r="D366" s="15"/>
      <c r="E366" s="15"/>
      <c r="F366" s="4"/>
      <c r="G366" s="4"/>
      <c r="H366" s="4"/>
      <c r="I366" s="4"/>
      <c r="J366" s="4"/>
    </row>
    <row r="367" s="1" customFormat="1" ht="27" customHeight="1" spans="1:10">
      <c r="A367" s="4"/>
      <c r="B367" s="14" t="s">
        <v>565</v>
      </c>
      <c r="C367" s="16"/>
      <c r="D367" s="16"/>
      <c r="E367" s="16"/>
      <c r="F367" s="4" t="s">
        <v>472</v>
      </c>
      <c r="G367" s="4"/>
      <c r="H367" s="4" t="s">
        <v>472</v>
      </c>
      <c r="I367" s="4" t="s">
        <v>472</v>
      </c>
      <c r="J367" s="4"/>
    </row>
    <row r="368" s="1" customFormat="1" ht="27" customHeight="1" spans="1:10">
      <c r="A368" s="4"/>
      <c r="B368" s="16" t="s">
        <v>614</v>
      </c>
      <c r="C368" s="4"/>
      <c r="D368" s="4"/>
      <c r="E368" s="31"/>
      <c r="F368" s="4" t="s">
        <v>472</v>
      </c>
      <c r="G368" s="4"/>
      <c r="H368" s="4" t="s">
        <v>472</v>
      </c>
      <c r="I368" s="4" t="s">
        <v>472</v>
      </c>
      <c r="J368" s="4"/>
    </row>
    <row r="369" s="1" customFormat="1" ht="15" customHeight="1" spans="1:10">
      <c r="A369" s="18" t="s">
        <v>615</v>
      </c>
      <c r="B369" s="18"/>
      <c r="C369" s="18"/>
      <c r="D369" s="18"/>
      <c r="E369" s="18"/>
      <c r="F369" s="18"/>
      <c r="G369" s="18" t="s">
        <v>616</v>
      </c>
      <c r="H369" s="18"/>
      <c r="I369" s="18"/>
      <c r="J369" s="18"/>
    </row>
    <row r="370" s="1" customFormat="1" ht="55" customHeight="1" spans="1:10">
      <c r="A370" s="18" t="s">
        <v>617</v>
      </c>
      <c r="B370" s="18" t="s">
        <v>712</v>
      </c>
      <c r="C370" s="18"/>
      <c r="D370" s="18"/>
      <c r="E370" s="18"/>
      <c r="F370" s="18"/>
      <c r="G370" s="18" t="s">
        <v>710</v>
      </c>
      <c r="H370" s="18"/>
      <c r="I370" s="18"/>
      <c r="J370" s="18"/>
    </row>
    <row r="371" s="1" customFormat="1" ht="15" customHeight="1" spans="1:10">
      <c r="A371" s="18" t="s">
        <v>570</v>
      </c>
      <c r="B371" s="18"/>
      <c r="C371" s="18"/>
      <c r="D371" s="18" t="s">
        <v>620</v>
      </c>
      <c r="E371" s="18"/>
      <c r="F371" s="18"/>
      <c r="G371" s="18" t="s">
        <v>621</v>
      </c>
      <c r="H371" s="18"/>
      <c r="I371" s="18"/>
      <c r="J371" s="18"/>
    </row>
    <row r="372" s="1" customFormat="1" ht="24.75" customHeight="1" spans="1:10">
      <c r="A372" s="4" t="s">
        <v>576</v>
      </c>
      <c r="B372" s="4" t="s">
        <v>577</v>
      </c>
      <c r="C372" s="4" t="s">
        <v>578</v>
      </c>
      <c r="D372" s="4" t="s">
        <v>571</v>
      </c>
      <c r="E372" s="4" t="s">
        <v>572</v>
      </c>
      <c r="F372" s="18" t="s">
        <v>573</v>
      </c>
      <c r="G372" s="18" t="s">
        <v>574</v>
      </c>
      <c r="H372" s="18" t="s">
        <v>611</v>
      </c>
      <c r="I372" s="18" t="s">
        <v>613</v>
      </c>
      <c r="J372" s="18" t="s">
        <v>575</v>
      </c>
    </row>
    <row r="373" s="2" customFormat="1" ht="36" customHeight="1" spans="1:10">
      <c r="A373" s="38" t="s">
        <v>579</v>
      </c>
      <c r="B373" s="39" t="s">
        <v>580</v>
      </c>
      <c r="C373" s="32" t="s">
        <v>713</v>
      </c>
      <c r="D373" s="196" t="s">
        <v>582</v>
      </c>
      <c r="E373" s="23" t="s">
        <v>28</v>
      </c>
      <c r="F373" s="41" t="s">
        <v>714</v>
      </c>
      <c r="G373" s="38">
        <v>5</v>
      </c>
      <c r="H373" s="54">
        <v>20</v>
      </c>
      <c r="I373" s="54">
        <v>20</v>
      </c>
      <c r="J373" s="78"/>
    </row>
    <row r="374" s="2" customFormat="1" ht="36" customHeight="1" spans="1:10">
      <c r="A374" s="38"/>
      <c r="B374" s="39" t="s">
        <v>584</v>
      </c>
      <c r="C374" s="32" t="s">
        <v>697</v>
      </c>
      <c r="D374" s="43"/>
      <c r="E374" s="38">
        <v>100</v>
      </c>
      <c r="F374" s="41" t="s">
        <v>586</v>
      </c>
      <c r="G374" s="38">
        <v>100</v>
      </c>
      <c r="H374" s="54">
        <v>20</v>
      </c>
      <c r="I374" s="54">
        <v>20</v>
      </c>
      <c r="J374" s="78"/>
    </row>
    <row r="375" s="2" customFormat="1" ht="36" customHeight="1" spans="1:10">
      <c r="A375" s="38"/>
      <c r="B375" s="39" t="s">
        <v>587</v>
      </c>
      <c r="C375" s="32" t="s">
        <v>698</v>
      </c>
      <c r="D375" s="43"/>
      <c r="E375" s="38">
        <v>100</v>
      </c>
      <c r="F375" s="41" t="s">
        <v>586</v>
      </c>
      <c r="G375" s="38">
        <v>100</v>
      </c>
      <c r="H375" s="54">
        <v>10</v>
      </c>
      <c r="I375" s="54">
        <v>10</v>
      </c>
      <c r="J375" s="78"/>
    </row>
    <row r="376" s="2" customFormat="1" ht="36" customHeight="1" spans="1:10">
      <c r="A376" s="52" t="s">
        <v>591</v>
      </c>
      <c r="B376" s="38" t="s">
        <v>653</v>
      </c>
      <c r="C376" s="32" t="s">
        <v>700</v>
      </c>
      <c r="D376" s="43"/>
      <c r="E376" s="38">
        <v>100</v>
      </c>
      <c r="F376" s="41" t="s">
        <v>586</v>
      </c>
      <c r="G376" s="38">
        <v>100</v>
      </c>
      <c r="H376" s="54">
        <v>30</v>
      </c>
      <c r="I376" s="54">
        <v>30</v>
      </c>
      <c r="J376" s="78"/>
    </row>
    <row r="377" s="2" customFormat="1" ht="36" customHeight="1" spans="1:10">
      <c r="A377" s="44" t="s">
        <v>596</v>
      </c>
      <c r="B377" s="45" t="s">
        <v>597</v>
      </c>
      <c r="C377" s="19" t="s">
        <v>655</v>
      </c>
      <c r="D377" s="43"/>
      <c r="E377" s="46" t="s">
        <v>656</v>
      </c>
      <c r="F377" s="41" t="s">
        <v>586</v>
      </c>
      <c r="G377" s="46" t="s">
        <v>656</v>
      </c>
      <c r="H377" s="54">
        <v>10</v>
      </c>
      <c r="I377" s="54">
        <v>10</v>
      </c>
      <c r="J377" s="79" t="s">
        <v>657</v>
      </c>
    </row>
    <row r="378" s="2" customFormat="1" ht="36" customHeight="1" spans="1:10">
      <c r="A378" s="38" t="s">
        <v>658</v>
      </c>
      <c r="B378" s="38"/>
      <c r="C378" s="38"/>
      <c r="D378" s="48"/>
      <c r="E378" s="48"/>
      <c r="F378" s="48"/>
      <c r="G378" s="48"/>
      <c r="H378" s="48"/>
      <c r="I378" s="48"/>
      <c r="J378" s="48"/>
    </row>
    <row r="379" s="1" customFormat="1" ht="24" customHeight="1" spans="1:10">
      <c r="A379" s="4" t="s">
        <v>630</v>
      </c>
      <c r="B379" s="4">
        <v>100</v>
      </c>
      <c r="C379" s="4"/>
      <c r="D379" s="4"/>
      <c r="E379" s="4"/>
      <c r="F379" s="4"/>
      <c r="G379" s="4"/>
      <c r="H379" s="4"/>
      <c r="I379" s="4">
        <v>92.13</v>
      </c>
      <c r="J379" s="31" t="s">
        <v>631</v>
      </c>
    </row>
    <row r="380" s="1" customFormat="1" spans="1:10">
      <c r="A380" s="29" t="s">
        <v>632</v>
      </c>
      <c r="B380" s="29"/>
      <c r="C380" s="29"/>
      <c r="D380" s="29"/>
      <c r="E380" s="29"/>
      <c r="F380" s="29"/>
      <c r="G380" s="29"/>
      <c r="H380" s="29"/>
      <c r="I380" s="29"/>
      <c r="J380" s="29"/>
    </row>
    <row r="381" s="1" customFormat="1" spans="1:10">
      <c r="A381" s="29" t="s">
        <v>633</v>
      </c>
      <c r="B381" s="29"/>
      <c r="C381" s="29"/>
      <c r="D381" s="29"/>
      <c r="E381" s="29"/>
      <c r="F381" s="29"/>
      <c r="G381" s="29"/>
      <c r="H381" s="29"/>
      <c r="I381" s="29"/>
      <c r="J381" s="29"/>
    </row>
    <row r="382" s="1" customFormat="1" spans="1:10">
      <c r="A382" s="29" t="s">
        <v>634</v>
      </c>
      <c r="B382" s="29"/>
      <c r="C382" s="29"/>
      <c r="D382" s="29"/>
      <c r="E382" s="29"/>
      <c r="F382" s="29"/>
      <c r="G382" s="29"/>
      <c r="H382" s="29"/>
      <c r="I382" s="29"/>
      <c r="J382" s="29"/>
    </row>
    <row r="383" s="1" customFormat="1" spans="1:10">
      <c r="A383" s="29" t="s">
        <v>635</v>
      </c>
      <c r="B383" s="29"/>
      <c r="C383" s="29"/>
      <c r="D383" s="29"/>
      <c r="E383" s="29"/>
      <c r="F383" s="29"/>
      <c r="G383" s="29"/>
      <c r="H383" s="29"/>
      <c r="I383" s="29"/>
      <c r="J383" s="29"/>
    </row>
    <row r="384" s="1" customFormat="1" spans="1:10">
      <c r="A384" s="29" t="s">
        <v>636</v>
      </c>
      <c r="B384" s="29"/>
      <c r="C384" s="29"/>
      <c r="D384" s="29"/>
      <c r="E384" s="29"/>
      <c r="F384" s="29"/>
      <c r="G384" s="29"/>
      <c r="H384" s="29"/>
      <c r="I384" s="29"/>
      <c r="J384" s="29"/>
    </row>
    <row r="386" s="1" customFormat="1" ht="15" customHeight="1" spans="1:10">
      <c r="A386" s="4" t="s">
        <v>603</v>
      </c>
      <c r="B386" s="4" t="s">
        <v>716</v>
      </c>
      <c r="C386" s="4"/>
      <c r="D386" s="4"/>
      <c r="E386" s="4"/>
      <c r="F386" s="4"/>
      <c r="G386" s="4"/>
      <c r="H386" s="4"/>
      <c r="I386" s="4"/>
      <c r="J386" s="4"/>
    </row>
    <row r="387" s="1" customFormat="1" ht="15" customHeight="1" spans="1:10">
      <c r="A387" s="4" t="s">
        <v>605</v>
      </c>
      <c r="B387" s="5" t="s">
        <v>606</v>
      </c>
      <c r="C387" s="5"/>
      <c r="D387" s="5"/>
      <c r="E387" s="4" t="s">
        <v>607</v>
      </c>
      <c r="F387" s="4" t="s">
        <v>606</v>
      </c>
      <c r="G387" s="4"/>
      <c r="H387" s="4"/>
      <c r="I387" s="4"/>
      <c r="J387" s="4"/>
    </row>
    <row r="388" s="1" customFormat="1" ht="15" customHeight="1" spans="1:10">
      <c r="A388" s="4" t="s">
        <v>608</v>
      </c>
      <c r="B388" s="4"/>
      <c r="C388" s="4" t="s">
        <v>609</v>
      </c>
      <c r="D388" s="4" t="s">
        <v>468</v>
      </c>
      <c r="E388" s="4" t="s">
        <v>610</v>
      </c>
      <c r="F388" s="4" t="s">
        <v>611</v>
      </c>
      <c r="G388" s="4"/>
      <c r="H388" s="4" t="s">
        <v>612</v>
      </c>
      <c r="I388" s="4" t="s">
        <v>613</v>
      </c>
      <c r="J388" s="4"/>
    </row>
    <row r="389" s="1" customFormat="1" ht="27" customHeight="1" spans="1:10">
      <c r="A389" s="4"/>
      <c r="B389" s="6" t="s">
        <v>562</v>
      </c>
      <c r="C389" s="34">
        <v>493000</v>
      </c>
      <c r="D389" s="30">
        <v>493000</v>
      </c>
      <c r="E389" s="30">
        <v>493000</v>
      </c>
      <c r="F389" s="4">
        <v>10</v>
      </c>
      <c r="G389" s="4"/>
      <c r="H389" s="9">
        <v>1</v>
      </c>
      <c r="I389" s="4">
        <v>10</v>
      </c>
      <c r="J389" s="4"/>
    </row>
    <row r="390" s="1" customFormat="1" ht="15" customHeight="1" spans="1:10">
      <c r="A390" s="10"/>
      <c r="B390" s="11" t="s">
        <v>563</v>
      </c>
      <c r="C390" s="12">
        <v>493000</v>
      </c>
      <c r="D390" s="15">
        <v>493000</v>
      </c>
      <c r="E390" s="15">
        <v>493000</v>
      </c>
      <c r="F390" s="4" t="s">
        <v>472</v>
      </c>
      <c r="G390" s="4"/>
      <c r="H390" s="4" t="s">
        <v>472</v>
      </c>
      <c r="I390" s="4" t="s">
        <v>472</v>
      </c>
      <c r="J390" s="4"/>
    </row>
    <row r="391" s="1" customFormat="1" ht="14.25" spans="1:10">
      <c r="A391" s="10"/>
      <c r="B391" s="14" t="s">
        <v>564</v>
      </c>
      <c r="C391" s="12"/>
      <c r="D391" s="15"/>
      <c r="E391" s="15"/>
      <c r="F391" s="4"/>
      <c r="G391" s="4"/>
      <c r="H391" s="4"/>
      <c r="I391" s="4"/>
      <c r="J391" s="4"/>
    </row>
    <row r="392" s="1" customFormat="1" ht="27" customHeight="1" spans="1:10">
      <c r="A392" s="4"/>
      <c r="B392" s="14" t="s">
        <v>565</v>
      </c>
      <c r="C392" s="16"/>
      <c r="D392" s="16"/>
      <c r="E392" s="16"/>
      <c r="F392" s="4" t="s">
        <v>472</v>
      </c>
      <c r="G392" s="4"/>
      <c r="H392" s="4" t="s">
        <v>472</v>
      </c>
      <c r="I392" s="4" t="s">
        <v>472</v>
      </c>
      <c r="J392" s="4"/>
    </row>
    <row r="393" s="1" customFormat="1" ht="27" customHeight="1" spans="1:10">
      <c r="A393" s="4"/>
      <c r="B393" s="16" t="s">
        <v>614</v>
      </c>
      <c r="C393" s="4"/>
      <c r="D393" s="4"/>
      <c r="E393" s="31"/>
      <c r="F393" s="4" t="s">
        <v>472</v>
      </c>
      <c r="G393" s="4"/>
      <c r="H393" s="4" t="s">
        <v>472</v>
      </c>
      <c r="I393" s="4" t="s">
        <v>472</v>
      </c>
      <c r="J393" s="4"/>
    </row>
    <row r="394" s="1" customFormat="1" ht="15" customHeight="1" spans="1:10">
      <c r="A394" s="18" t="s">
        <v>615</v>
      </c>
      <c r="B394" s="18"/>
      <c r="C394" s="18"/>
      <c r="D394" s="18"/>
      <c r="E394" s="18"/>
      <c r="F394" s="18"/>
      <c r="G394" s="18" t="s">
        <v>616</v>
      </c>
      <c r="H394" s="18"/>
      <c r="I394" s="18"/>
      <c r="J394" s="18"/>
    </row>
    <row r="395" s="1" customFormat="1" ht="27" customHeight="1" spans="1:10">
      <c r="A395" s="18" t="s">
        <v>617</v>
      </c>
      <c r="B395" s="18" t="s">
        <v>712</v>
      </c>
      <c r="C395" s="18"/>
      <c r="D395" s="18"/>
      <c r="E395" s="18"/>
      <c r="F395" s="18"/>
      <c r="G395" s="18" t="s">
        <v>710</v>
      </c>
      <c r="H395" s="18"/>
      <c r="I395" s="18"/>
      <c r="J395" s="18"/>
    </row>
    <row r="396" s="1" customFormat="1" ht="15" customHeight="1" spans="1:10">
      <c r="A396" s="18" t="s">
        <v>570</v>
      </c>
      <c r="B396" s="18"/>
      <c r="C396" s="18"/>
      <c r="D396" s="18" t="s">
        <v>620</v>
      </c>
      <c r="E396" s="18"/>
      <c r="F396" s="18"/>
      <c r="G396" s="18" t="s">
        <v>621</v>
      </c>
      <c r="H396" s="18"/>
      <c r="I396" s="18"/>
      <c r="J396" s="18"/>
    </row>
    <row r="397" s="1" customFormat="1" ht="24.75" customHeight="1" spans="1:10">
      <c r="A397" s="4" t="s">
        <v>576</v>
      </c>
      <c r="B397" s="4" t="s">
        <v>577</v>
      </c>
      <c r="C397" s="4" t="s">
        <v>578</v>
      </c>
      <c r="D397" s="4" t="s">
        <v>571</v>
      </c>
      <c r="E397" s="4" t="s">
        <v>572</v>
      </c>
      <c r="F397" s="18" t="s">
        <v>573</v>
      </c>
      <c r="G397" s="18" t="s">
        <v>574</v>
      </c>
      <c r="H397" s="18" t="s">
        <v>611</v>
      </c>
      <c r="I397" s="18" t="s">
        <v>613</v>
      </c>
      <c r="J397" s="18" t="s">
        <v>575</v>
      </c>
    </row>
    <row r="398" s="2" customFormat="1" ht="36" customHeight="1" spans="1:10">
      <c r="A398" s="38" t="s">
        <v>579</v>
      </c>
      <c r="B398" s="39" t="s">
        <v>580</v>
      </c>
      <c r="C398" s="32" t="s">
        <v>713</v>
      </c>
      <c r="D398" s="196" t="s">
        <v>582</v>
      </c>
      <c r="E398" s="23" t="s">
        <v>28</v>
      </c>
      <c r="F398" s="41" t="s">
        <v>714</v>
      </c>
      <c r="G398" s="38">
        <v>5</v>
      </c>
      <c r="H398" s="54">
        <v>20</v>
      </c>
      <c r="I398" s="54">
        <v>20</v>
      </c>
      <c r="J398" s="78"/>
    </row>
    <row r="399" s="2" customFormat="1" ht="36" customHeight="1" spans="1:10">
      <c r="A399" s="38"/>
      <c r="B399" s="39" t="s">
        <v>584</v>
      </c>
      <c r="C399" s="32" t="s">
        <v>697</v>
      </c>
      <c r="D399" s="43"/>
      <c r="E399" s="38">
        <v>100</v>
      </c>
      <c r="F399" s="41" t="s">
        <v>586</v>
      </c>
      <c r="G399" s="38">
        <v>100</v>
      </c>
      <c r="H399" s="54">
        <v>20</v>
      </c>
      <c r="I399" s="54">
        <v>20</v>
      </c>
      <c r="J399" s="78"/>
    </row>
    <row r="400" s="2" customFormat="1" ht="36" customHeight="1" spans="1:10">
      <c r="A400" s="38"/>
      <c r="B400" s="39" t="s">
        <v>587</v>
      </c>
      <c r="C400" s="32" t="s">
        <v>698</v>
      </c>
      <c r="D400" s="43"/>
      <c r="E400" s="38">
        <v>100</v>
      </c>
      <c r="F400" s="41" t="s">
        <v>586</v>
      </c>
      <c r="G400" s="38">
        <v>100</v>
      </c>
      <c r="H400" s="54">
        <v>10</v>
      </c>
      <c r="I400" s="54">
        <v>10</v>
      </c>
      <c r="J400" s="78"/>
    </row>
    <row r="401" s="2" customFormat="1" ht="36" customHeight="1" spans="1:10">
      <c r="A401" s="52" t="s">
        <v>591</v>
      </c>
      <c r="B401" s="38" t="s">
        <v>653</v>
      </c>
      <c r="C401" s="32" t="s">
        <v>700</v>
      </c>
      <c r="D401" s="43"/>
      <c r="E401" s="38">
        <v>100</v>
      </c>
      <c r="F401" s="41" t="s">
        <v>586</v>
      </c>
      <c r="G401" s="38">
        <v>100</v>
      </c>
      <c r="H401" s="54">
        <v>30</v>
      </c>
      <c r="I401" s="54">
        <v>30</v>
      </c>
      <c r="J401" s="78"/>
    </row>
    <row r="402" s="2" customFormat="1" ht="36" customHeight="1" spans="1:10">
      <c r="A402" s="44" t="s">
        <v>596</v>
      </c>
      <c r="B402" s="45" t="s">
        <v>597</v>
      </c>
      <c r="C402" s="19" t="s">
        <v>655</v>
      </c>
      <c r="D402" s="43"/>
      <c r="E402" s="46" t="s">
        <v>656</v>
      </c>
      <c r="F402" s="41" t="s">
        <v>586</v>
      </c>
      <c r="G402" s="46" t="s">
        <v>656</v>
      </c>
      <c r="H402" s="54">
        <v>10</v>
      </c>
      <c r="I402" s="54">
        <v>10</v>
      </c>
      <c r="J402" s="79" t="s">
        <v>657</v>
      </c>
    </row>
    <row r="403" s="2" customFormat="1" ht="36" customHeight="1" spans="1:10">
      <c r="A403" s="38" t="s">
        <v>658</v>
      </c>
      <c r="B403" s="38"/>
      <c r="C403" s="38"/>
      <c r="D403" s="48"/>
      <c r="E403" s="48"/>
      <c r="F403" s="48"/>
      <c r="G403" s="48"/>
      <c r="H403" s="48"/>
      <c r="I403" s="48"/>
      <c r="J403" s="48"/>
    </row>
    <row r="404" s="1" customFormat="1" ht="24" customHeight="1" spans="1:10">
      <c r="A404" s="4" t="s">
        <v>630</v>
      </c>
      <c r="B404" s="4">
        <v>100</v>
      </c>
      <c r="C404" s="4"/>
      <c r="D404" s="4"/>
      <c r="E404" s="4"/>
      <c r="F404" s="4"/>
      <c r="G404" s="4"/>
      <c r="H404" s="4"/>
      <c r="I404" s="4">
        <v>100</v>
      </c>
      <c r="J404" s="31" t="s">
        <v>631</v>
      </c>
    </row>
    <row r="405" s="1" customFormat="1" spans="1:10">
      <c r="A405" s="29" t="s">
        <v>632</v>
      </c>
      <c r="B405" s="29"/>
      <c r="C405" s="29"/>
      <c r="D405" s="29"/>
      <c r="E405" s="29"/>
      <c r="F405" s="29"/>
      <c r="G405" s="29"/>
      <c r="H405" s="29"/>
      <c r="I405" s="29"/>
      <c r="J405" s="29"/>
    </row>
    <row r="406" s="1" customFormat="1" spans="1:10">
      <c r="A406" s="29" t="s">
        <v>633</v>
      </c>
      <c r="B406" s="29"/>
      <c r="C406" s="29"/>
      <c r="D406" s="29"/>
      <c r="E406" s="29"/>
      <c r="F406" s="29"/>
      <c r="G406" s="29"/>
      <c r="H406" s="29"/>
      <c r="I406" s="29"/>
      <c r="J406" s="29"/>
    </row>
    <row r="407" s="1" customFormat="1" spans="1:10">
      <c r="A407" s="29" t="s">
        <v>634</v>
      </c>
      <c r="B407" s="29"/>
      <c r="C407" s="29"/>
      <c r="D407" s="29"/>
      <c r="E407" s="29"/>
      <c r="F407" s="29"/>
      <c r="G407" s="29"/>
      <c r="H407" s="29"/>
      <c r="I407" s="29"/>
      <c r="J407" s="29"/>
    </row>
    <row r="408" s="1" customFormat="1" spans="1:10">
      <c r="A408" s="29" t="s">
        <v>635</v>
      </c>
      <c r="B408" s="29"/>
      <c r="C408" s="29"/>
      <c r="D408" s="29"/>
      <c r="E408" s="29"/>
      <c r="F408" s="29"/>
      <c r="G408" s="29"/>
      <c r="H408" s="29"/>
      <c r="I408" s="29"/>
      <c r="J408" s="29"/>
    </row>
    <row r="409" s="1" customFormat="1" spans="1:10">
      <c r="A409" s="29" t="s">
        <v>636</v>
      </c>
      <c r="B409" s="29"/>
      <c r="C409" s="29"/>
      <c r="D409" s="29"/>
      <c r="E409" s="29"/>
      <c r="F409" s="29"/>
      <c r="G409" s="29"/>
      <c r="H409" s="29"/>
      <c r="I409" s="29"/>
      <c r="J409" s="29"/>
    </row>
    <row r="411" s="1" customFormat="1" ht="15" customHeight="1" spans="1:10">
      <c r="A411" s="4" t="s">
        <v>603</v>
      </c>
      <c r="B411" s="4" t="s">
        <v>717</v>
      </c>
      <c r="C411" s="4"/>
      <c r="D411" s="4"/>
      <c r="E411" s="4"/>
      <c r="F411" s="4"/>
      <c r="G411" s="4"/>
      <c r="H411" s="4"/>
      <c r="I411" s="4"/>
      <c r="J411" s="4"/>
    </row>
    <row r="412" s="1" customFormat="1" ht="15" customHeight="1" spans="1:10">
      <c r="A412" s="4" t="s">
        <v>605</v>
      </c>
      <c r="B412" s="5" t="s">
        <v>606</v>
      </c>
      <c r="C412" s="5"/>
      <c r="D412" s="5"/>
      <c r="E412" s="4" t="s">
        <v>607</v>
      </c>
      <c r="F412" s="4" t="s">
        <v>606</v>
      </c>
      <c r="G412" s="4"/>
      <c r="H412" s="4"/>
      <c r="I412" s="4"/>
      <c r="J412" s="4"/>
    </row>
    <row r="413" s="1" customFormat="1" ht="15" customHeight="1" spans="1:10">
      <c r="A413" s="4" t="s">
        <v>608</v>
      </c>
      <c r="B413" s="4"/>
      <c r="C413" s="4" t="s">
        <v>609</v>
      </c>
      <c r="D413" s="4" t="s">
        <v>468</v>
      </c>
      <c r="E413" s="4" t="s">
        <v>610</v>
      </c>
      <c r="F413" s="4" t="s">
        <v>611</v>
      </c>
      <c r="G413" s="4"/>
      <c r="H413" s="4" t="s">
        <v>612</v>
      </c>
      <c r="I413" s="4" t="s">
        <v>613</v>
      </c>
      <c r="J413" s="4"/>
    </row>
    <row r="414" s="1" customFormat="1" ht="27" customHeight="1" spans="1:10">
      <c r="A414" s="4"/>
      <c r="B414" s="6" t="s">
        <v>562</v>
      </c>
      <c r="C414" s="34">
        <v>150000</v>
      </c>
      <c r="D414" s="30">
        <v>39998.85</v>
      </c>
      <c r="E414" s="30">
        <v>39998.85</v>
      </c>
      <c r="F414" s="4">
        <v>10</v>
      </c>
      <c r="G414" s="4"/>
      <c r="H414" s="9">
        <v>0.27</v>
      </c>
      <c r="I414" s="4">
        <v>2.7</v>
      </c>
      <c r="J414" s="4"/>
    </row>
    <row r="415" s="1" customFormat="1" ht="15" customHeight="1" spans="1:10">
      <c r="A415" s="10"/>
      <c r="B415" s="11" t="s">
        <v>563</v>
      </c>
      <c r="C415" s="12">
        <v>150000</v>
      </c>
      <c r="D415" s="15">
        <v>39998.85</v>
      </c>
      <c r="E415" s="15">
        <v>39998.85</v>
      </c>
      <c r="F415" s="4" t="s">
        <v>472</v>
      </c>
      <c r="G415" s="4"/>
      <c r="H415" s="4" t="s">
        <v>472</v>
      </c>
      <c r="I415" s="4" t="s">
        <v>472</v>
      </c>
      <c r="J415" s="4"/>
    </row>
    <row r="416" s="1" customFormat="1" ht="14.25" spans="1:10">
      <c r="A416" s="10"/>
      <c r="B416" s="14" t="s">
        <v>564</v>
      </c>
      <c r="C416" s="12"/>
      <c r="D416" s="15"/>
      <c r="E416" s="15"/>
      <c r="F416" s="4"/>
      <c r="G416" s="4"/>
      <c r="H416" s="4"/>
      <c r="I416" s="4"/>
      <c r="J416" s="4"/>
    </row>
    <row r="417" s="1" customFormat="1" ht="27" customHeight="1" spans="1:10">
      <c r="A417" s="4"/>
      <c r="B417" s="14" t="s">
        <v>565</v>
      </c>
      <c r="C417" s="16"/>
      <c r="D417" s="16"/>
      <c r="E417" s="16"/>
      <c r="F417" s="4" t="s">
        <v>472</v>
      </c>
      <c r="G417" s="4"/>
      <c r="H417" s="4" t="s">
        <v>472</v>
      </c>
      <c r="I417" s="4" t="s">
        <v>472</v>
      </c>
      <c r="J417" s="4"/>
    </row>
    <row r="418" s="1" customFormat="1" ht="27" customHeight="1" spans="1:10">
      <c r="A418" s="4"/>
      <c r="B418" s="16" t="s">
        <v>614</v>
      </c>
      <c r="C418" s="4"/>
      <c r="D418" s="4"/>
      <c r="E418" s="31"/>
      <c r="F418" s="4" t="s">
        <v>472</v>
      </c>
      <c r="G418" s="4"/>
      <c r="H418" s="4" t="s">
        <v>472</v>
      </c>
      <c r="I418" s="4" t="s">
        <v>472</v>
      </c>
      <c r="J418" s="4"/>
    </row>
    <row r="419" s="1" customFormat="1" ht="15" customHeight="1" spans="1:10">
      <c r="A419" s="18" t="s">
        <v>615</v>
      </c>
      <c r="B419" s="18"/>
      <c r="C419" s="18"/>
      <c r="D419" s="18"/>
      <c r="E419" s="18"/>
      <c r="F419" s="18"/>
      <c r="G419" s="18" t="s">
        <v>616</v>
      </c>
      <c r="H419" s="18"/>
      <c r="I419" s="18"/>
      <c r="J419" s="18"/>
    </row>
    <row r="420" s="1" customFormat="1" ht="27" customHeight="1" spans="1:10">
      <c r="A420" s="18" t="s">
        <v>617</v>
      </c>
      <c r="B420" s="18" t="s">
        <v>718</v>
      </c>
      <c r="C420" s="18"/>
      <c r="D420" s="18"/>
      <c r="E420" s="18"/>
      <c r="F420" s="18"/>
      <c r="G420" s="18" t="s">
        <v>719</v>
      </c>
      <c r="H420" s="18"/>
      <c r="I420" s="18"/>
      <c r="J420" s="18"/>
    </row>
    <row r="421" s="1" customFormat="1" ht="15" customHeight="1" spans="1:10">
      <c r="A421" s="18" t="s">
        <v>570</v>
      </c>
      <c r="B421" s="18"/>
      <c r="C421" s="18"/>
      <c r="D421" s="18" t="s">
        <v>620</v>
      </c>
      <c r="E421" s="18"/>
      <c r="F421" s="18"/>
      <c r="G421" s="18" t="s">
        <v>621</v>
      </c>
      <c r="H421" s="18"/>
      <c r="I421" s="18"/>
      <c r="J421" s="18"/>
    </row>
    <row r="422" s="1" customFormat="1" ht="24.75" customHeight="1" spans="1:10">
      <c r="A422" s="4" t="s">
        <v>576</v>
      </c>
      <c r="B422" s="4" t="s">
        <v>577</v>
      </c>
      <c r="C422" s="4" t="s">
        <v>578</v>
      </c>
      <c r="D422" s="4" t="s">
        <v>571</v>
      </c>
      <c r="E422" s="4" t="s">
        <v>572</v>
      </c>
      <c r="F422" s="18" t="s">
        <v>573</v>
      </c>
      <c r="G422" s="18" t="s">
        <v>574</v>
      </c>
      <c r="H422" s="18" t="s">
        <v>611</v>
      </c>
      <c r="I422" s="18" t="s">
        <v>613</v>
      </c>
      <c r="J422" s="18" t="s">
        <v>575</v>
      </c>
    </row>
    <row r="423" s="1" customFormat="1" ht="21" customHeight="1" spans="1:10">
      <c r="A423" s="26" t="s">
        <v>579</v>
      </c>
      <c r="B423" s="4" t="s">
        <v>584</v>
      </c>
      <c r="C423" s="32" t="s">
        <v>720</v>
      </c>
      <c r="D423" s="198" t="s">
        <v>582</v>
      </c>
      <c r="E423" s="4">
        <v>100</v>
      </c>
      <c r="F423" s="18" t="s">
        <v>586</v>
      </c>
      <c r="G423" s="4">
        <v>100</v>
      </c>
      <c r="H423" s="54">
        <v>50</v>
      </c>
      <c r="I423" s="54">
        <v>50</v>
      </c>
      <c r="J423" s="18"/>
    </row>
    <row r="424" s="1" customFormat="1" ht="30" customHeight="1" spans="1:10">
      <c r="A424" s="26" t="s">
        <v>591</v>
      </c>
      <c r="B424" s="4" t="s">
        <v>594</v>
      </c>
      <c r="C424" s="32" t="s">
        <v>721</v>
      </c>
      <c r="D424" s="22"/>
      <c r="E424" s="4">
        <v>100</v>
      </c>
      <c r="F424" s="18" t="s">
        <v>586</v>
      </c>
      <c r="G424" s="4">
        <v>100</v>
      </c>
      <c r="H424" s="54">
        <v>30</v>
      </c>
      <c r="I424" s="54">
        <v>30</v>
      </c>
      <c r="J424" s="18"/>
    </row>
    <row r="425" s="1" customFormat="1" ht="54" customHeight="1" spans="1:10">
      <c r="A425" s="4" t="s">
        <v>596</v>
      </c>
      <c r="B425" s="4" t="s">
        <v>597</v>
      </c>
      <c r="C425" s="32" t="s">
        <v>655</v>
      </c>
      <c r="D425" s="27"/>
      <c r="E425" s="4">
        <v>98</v>
      </c>
      <c r="F425" s="18" t="s">
        <v>586</v>
      </c>
      <c r="G425" s="4">
        <v>98</v>
      </c>
      <c r="H425" s="54">
        <v>10</v>
      </c>
      <c r="I425" s="54">
        <v>10</v>
      </c>
      <c r="J425" s="4"/>
    </row>
    <row r="426" s="1" customFormat="1" ht="26" customHeight="1" spans="1:10">
      <c r="A426" s="4" t="s">
        <v>629</v>
      </c>
      <c r="B426" s="4"/>
      <c r="C426" s="28"/>
      <c r="D426" s="28"/>
      <c r="E426" s="28"/>
      <c r="F426" s="28"/>
      <c r="G426" s="28"/>
      <c r="H426" s="28"/>
      <c r="I426" s="28"/>
      <c r="J426" s="28"/>
    </row>
    <row r="427" s="1" customFormat="1" ht="24" customHeight="1" spans="1:10">
      <c r="A427" s="4" t="s">
        <v>630</v>
      </c>
      <c r="B427" s="4">
        <v>100</v>
      </c>
      <c r="C427" s="4"/>
      <c r="D427" s="4"/>
      <c r="E427" s="4"/>
      <c r="F427" s="4"/>
      <c r="G427" s="4"/>
      <c r="H427" s="4"/>
      <c r="I427" s="4">
        <v>92.7</v>
      </c>
      <c r="J427" s="31" t="s">
        <v>631</v>
      </c>
    </row>
    <row r="428" s="1" customFormat="1" spans="1:10">
      <c r="A428" s="29" t="s">
        <v>632</v>
      </c>
      <c r="B428" s="29"/>
      <c r="C428" s="29"/>
      <c r="D428" s="29"/>
      <c r="E428" s="29"/>
      <c r="F428" s="29"/>
      <c r="G428" s="29"/>
      <c r="H428" s="29"/>
      <c r="I428" s="29"/>
      <c r="J428" s="29"/>
    </row>
    <row r="429" s="1" customFormat="1" spans="1:10">
      <c r="A429" s="29" t="s">
        <v>633</v>
      </c>
      <c r="B429" s="29"/>
      <c r="C429" s="29"/>
      <c r="D429" s="29"/>
      <c r="E429" s="29"/>
      <c r="F429" s="29"/>
      <c r="G429" s="29"/>
      <c r="H429" s="29"/>
      <c r="I429" s="29"/>
      <c r="J429" s="29"/>
    </row>
    <row r="430" s="1" customFormat="1" spans="1:10">
      <c r="A430" s="29" t="s">
        <v>634</v>
      </c>
      <c r="B430" s="29"/>
      <c r="C430" s="29"/>
      <c r="D430" s="29"/>
      <c r="E430" s="29"/>
      <c r="F430" s="29"/>
      <c r="G430" s="29"/>
      <c r="H430" s="29"/>
      <c r="I430" s="29"/>
      <c r="J430" s="29"/>
    </row>
    <row r="431" s="1" customFormat="1" spans="1:10">
      <c r="A431" s="29" t="s">
        <v>635</v>
      </c>
      <c r="B431" s="29"/>
      <c r="C431" s="29"/>
      <c r="D431" s="29"/>
      <c r="E431" s="29"/>
      <c r="F431" s="29"/>
      <c r="G431" s="29"/>
      <c r="H431" s="29"/>
      <c r="I431" s="29"/>
      <c r="J431" s="29"/>
    </row>
    <row r="432" s="1" customFormat="1" spans="1:10">
      <c r="A432" s="29" t="s">
        <v>636</v>
      </c>
      <c r="B432" s="29"/>
      <c r="C432" s="29"/>
      <c r="D432" s="29"/>
      <c r="E432" s="29"/>
      <c r="F432" s="29"/>
      <c r="G432" s="29"/>
      <c r="H432" s="29"/>
      <c r="I432" s="29"/>
      <c r="J432" s="29"/>
    </row>
    <row r="434" s="1" customFormat="1" ht="15" customHeight="1" spans="1:10">
      <c r="A434" s="4" t="s">
        <v>603</v>
      </c>
      <c r="B434" s="4" t="s">
        <v>722</v>
      </c>
      <c r="C434" s="4"/>
      <c r="D434" s="4"/>
      <c r="E434" s="4"/>
      <c r="F434" s="4"/>
      <c r="G434" s="4"/>
      <c r="H434" s="4"/>
      <c r="I434" s="4"/>
      <c r="J434" s="4"/>
    </row>
    <row r="435" s="1" customFormat="1" ht="15" customHeight="1" spans="1:10">
      <c r="A435" s="4" t="s">
        <v>605</v>
      </c>
      <c r="B435" s="5" t="s">
        <v>606</v>
      </c>
      <c r="C435" s="5"/>
      <c r="D435" s="5"/>
      <c r="E435" s="4" t="s">
        <v>607</v>
      </c>
      <c r="F435" s="4" t="s">
        <v>606</v>
      </c>
      <c r="G435" s="4"/>
      <c r="H435" s="4"/>
      <c r="I435" s="4"/>
      <c r="J435" s="4"/>
    </row>
    <row r="436" s="1" customFormat="1" ht="15" customHeight="1" spans="1:10">
      <c r="A436" s="4" t="s">
        <v>608</v>
      </c>
      <c r="B436" s="4"/>
      <c r="C436" s="4" t="s">
        <v>609</v>
      </c>
      <c r="D436" s="4" t="s">
        <v>468</v>
      </c>
      <c r="E436" s="4" t="s">
        <v>610</v>
      </c>
      <c r="F436" s="4" t="s">
        <v>611</v>
      </c>
      <c r="G436" s="4"/>
      <c r="H436" s="4" t="s">
        <v>612</v>
      </c>
      <c r="I436" s="4" t="s">
        <v>613</v>
      </c>
      <c r="J436" s="4"/>
    </row>
    <row r="437" s="1" customFormat="1" ht="27" customHeight="1" spans="1:10">
      <c r="A437" s="4"/>
      <c r="B437" s="6" t="s">
        <v>562</v>
      </c>
      <c r="C437" s="34">
        <v>417400</v>
      </c>
      <c r="D437" s="30">
        <v>272937.91</v>
      </c>
      <c r="E437" s="30">
        <v>272937.91</v>
      </c>
      <c r="F437" s="4">
        <v>10</v>
      </c>
      <c r="G437" s="4"/>
      <c r="H437" s="9">
        <v>0.65</v>
      </c>
      <c r="I437" s="4">
        <v>6.5</v>
      </c>
      <c r="J437" s="4"/>
    </row>
    <row r="438" s="1" customFormat="1" ht="15" customHeight="1" spans="1:10">
      <c r="A438" s="10"/>
      <c r="B438" s="11" t="s">
        <v>563</v>
      </c>
      <c r="C438" s="12">
        <v>417400</v>
      </c>
      <c r="D438" s="15">
        <v>272937.91</v>
      </c>
      <c r="E438" s="15">
        <v>272937.91</v>
      </c>
      <c r="F438" s="4" t="s">
        <v>472</v>
      </c>
      <c r="G438" s="4"/>
      <c r="H438" s="4" t="s">
        <v>472</v>
      </c>
      <c r="I438" s="4" t="s">
        <v>472</v>
      </c>
      <c r="J438" s="4"/>
    </row>
    <row r="439" s="1" customFormat="1" ht="14.25" spans="1:10">
      <c r="A439" s="10"/>
      <c r="B439" s="14" t="s">
        <v>564</v>
      </c>
      <c r="C439" s="12"/>
      <c r="D439" s="15"/>
      <c r="E439" s="15"/>
      <c r="F439" s="4"/>
      <c r="G439" s="4"/>
      <c r="H439" s="4"/>
      <c r="I439" s="4"/>
      <c r="J439" s="4"/>
    </row>
    <row r="440" s="1" customFormat="1" ht="27" customHeight="1" spans="1:10">
      <c r="A440" s="4"/>
      <c r="B440" s="14" t="s">
        <v>565</v>
      </c>
      <c r="C440" s="16"/>
      <c r="D440" s="16"/>
      <c r="E440" s="16"/>
      <c r="F440" s="4" t="s">
        <v>472</v>
      </c>
      <c r="G440" s="4"/>
      <c r="H440" s="4" t="s">
        <v>472</v>
      </c>
      <c r="I440" s="4" t="s">
        <v>472</v>
      </c>
      <c r="J440" s="4"/>
    </row>
    <row r="441" s="1" customFormat="1" ht="27" customHeight="1" spans="1:10">
      <c r="A441" s="4"/>
      <c r="B441" s="16" t="s">
        <v>614</v>
      </c>
      <c r="C441" s="4"/>
      <c r="D441" s="4"/>
      <c r="E441" s="31"/>
      <c r="F441" s="4" t="s">
        <v>472</v>
      </c>
      <c r="G441" s="4"/>
      <c r="H441" s="4" t="s">
        <v>472</v>
      </c>
      <c r="I441" s="4" t="s">
        <v>472</v>
      </c>
      <c r="J441" s="4"/>
    </row>
    <row r="442" s="1" customFormat="1" ht="15" customHeight="1" spans="1:10">
      <c r="A442" s="18" t="s">
        <v>615</v>
      </c>
      <c r="B442" s="18"/>
      <c r="C442" s="18"/>
      <c r="D442" s="18"/>
      <c r="E442" s="18"/>
      <c r="F442" s="18"/>
      <c r="G442" s="18" t="s">
        <v>616</v>
      </c>
      <c r="H442" s="18"/>
      <c r="I442" s="18"/>
      <c r="J442" s="18"/>
    </row>
    <row r="443" s="1" customFormat="1" ht="27" customHeight="1" spans="1:10">
      <c r="A443" s="18" t="s">
        <v>617</v>
      </c>
      <c r="B443" s="18" t="s">
        <v>718</v>
      </c>
      <c r="C443" s="18"/>
      <c r="D443" s="18"/>
      <c r="E443" s="18"/>
      <c r="F443" s="18"/>
      <c r="G443" s="18" t="s">
        <v>719</v>
      </c>
      <c r="H443" s="18"/>
      <c r="I443" s="18"/>
      <c r="J443" s="18"/>
    </row>
    <row r="444" s="1" customFormat="1" ht="15" customHeight="1" spans="1:10">
      <c r="A444" s="18" t="s">
        <v>570</v>
      </c>
      <c r="B444" s="18"/>
      <c r="C444" s="18"/>
      <c r="D444" s="18" t="s">
        <v>620</v>
      </c>
      <c r="E444" s="18"/>
      <c r="F444" s="18"/>
      <c r="G444" s="18" t="s">
        <v>621</v>
      </c>
      <c r="H444" s="18"/>
      <c r="I444" s="18"/>
      <c r="J444" s="18"/>
    </row>
    <row r="445" s="1" customFormat="1" ht="24.75" customHeight="1" spans="1:10">
      <c r="A445" s="4" t="s">
        <v>576</v>
      </c>
      <c r="B445" s="4" t="s">
        <v>577</v>
      </c>
      <c r="C445" s="4" t="s">
        <v>578</v>
      </c>
      <c r="D445" s="4" t="s">
        <v>571</v>
      </c>
      <c r="E445" s="4" t="s">
        <v>572</v>
      </c>
      <c r="F445" s="18" t="s">
        <v>573</v>
      </c>
      <c r="G445" s="18" t="s">
        <v>574</v>
      </c>
      <c r="H445" s="18" t="s">
        <v>611</v>
      </c>
      <c r="I445" s="18" t="s">
        <v>613</v>
      </c>
      <c r="J445" s="18" t="s">
        <v>575</v>
      </c>
    </row>
    <row r="446" s="1" customFormat="1" ht="27" customHeight="1" spans="1:10">
      <c r="A446" s="26" t="s">
        <v>579</v>
      </c>
      <c r="B446" s="4" t="s">
        <v>584</v>
      </c>
      <c r="C446" s="32" t="s">
        <v>720</v>
      </c>
      <c r="D446" s="198" t="s">
        <v>582</v>
      </c>
      <c r="E446" s="4">
        <v>100</v>
      </c>
      <c r="F446" s="18" t="s">
        <v>586</v>
      </c>
      <c r="G446" s="4">
        <v>100</v>
      </c>
      <c r="H446" s="54">
        <v>50</v>
      </c>
      <c r="I446" s="54">
        <v>50</v>
      </c>
      <c r="J446" s="18"/>
    </row>
    <row r="447" s="1" customFormat="1" ht="36" customHeight="1" spans="1:10">
      <c r="A447" s="26" t="s">
        <v>591</v>
      </c>
      <c r="B447" s="4" t="s">
        <v>594</v>
      </c>
      <c r="C447" s="32" t="s">
        <v>721</v>
      </c>
      <c r="D447" s="22"/>
      <c r="E447" s="4">
        <v>100</v>
      </c>
      <c r="F447" s="18" t="s">
        <v>586</v>
      </c>
      <c r="G447" s="4">
        <v>100</v>
      </c>
      <c r="H447" s="54">
        <v>30</v>
      </c>
      <c r="I447" s="54">
        <v>30</v>
      </c>
      <c r="J447" s="18"/>
    </row>
    <row r="448" s="1" customFormat="1" ht="54" customHeight="1" spans="1:10">
      <c r="A448" s="4" t="s">
        <v>596</v>
      </c>
      <c r="B448" s="4" t="s">
        <v>597</v>
      </c>
      <c r="C448" s="32" t="s">
        <v>655</v>
      </c>
      <c r="D448" s="27"/>
      <c r="E448" s="4">
        <v>98</v>
      </c>
      <c r="F448" s="18" t="s">
        <v>586</v>
      </c>
      <c r="G448" s="4">
        <v>98</v>
      </c>
      <c r="H448" s="54">
        <v>10</v>
      </c>
      <c r="I448" s="54">
        <v>10</v>
      </c>
      <c r="J448" s="4"/>
    </row>
    <row r="449" s="1" customFormat="1" ht="26" customHeight="1" spans="1:10">
      <c r="A449" s="4" t="s">
        <v>629</v>
      </c>
      <c r="B449" s="4"/>
      <c r="C449" s="28"/>
      <c r="D449" s="28"/>
      <c r="E449" s="28"/>
      <c r="F449" s="28"/>
      <c r="G449" s="28"/>
      <c r="H449" s="28"/>
      <c r="I449" s="28"/>
      <c r="J449" s="28"/>
    </row>
    <row r="450" s="1" customFormat="1" ht="24" customHeight="1" spans="1:10">
      <c r="A450" s="4" t="s">
        <v>630</v>
      </c>
      <c r="B450" s="4">
        <v>100</v>
      </c>
      <c r="C450" s="4"/>
      <c r="D450" s="4"/>
      <c r="E450" s="4"/>
      <c r="F450" s="4"/>
      <c r="G450" s="4"/>
      <c r="H450" s="4"/>
      <c r="I450" s="4">
        <v>96.5</v>
      </c>
      <c r="J450" s="31" t="s">
        <v>631</v>
      </c>
    </row>
    <row r="451" s="1" customFormat="1" spans="1:10">
      <c r="A451" s="29" t="s">
        <v>632</v>
      </c>
      <c r="B451" s="29"/>
      <c r="C451" s="29"/>
      <c r="D451" s="29"/>
      <c r="E451" s="29"/>
      <c r="F451" s="29"/>
      <c r="G451" s="29"/>
      <c r="H451" s="29"/>
      <c r="I451" s="29"/>
      <c r="J451" s="29"/>
    </row>
    <row r="452" s="1" customFormat="1" spans="1:10">
      <c r="A452" s="29" t="s">
        <v>633</v>
      </c>
      <c r="B452" s="29"/>
      <c r="C452" s="29"/>
      <c r="D452" s="29"/>
      <c r="E452" s="29"/>
      <c r="F452" s="29"/>
      <c r="G452" s="29"/>
      <c r="H452" s="29"/>
      <c r="I452" s="29"/>
      <c r="J452" s="29"/>
    </row>
    <row r="453" s="1" customFormat="1" spans="1:10">
      <c r="A453" s="29" t="s">
        <v>634</v>
      </c>
      <c r="B453" s="29"/>
      <c r="C453" s="29"/>
      <c r="D453" s="29"/>
      <c r="E453" s="29"/>
      <c r="F453" s="29"/>
      <c r="G453" s="29"/>
      <c r="H453" s="29"/>
      <c r="I453" s="29"/>
      <c r="J453" s="29"/>
    </row>
    <row r="454" s="1" customFormat="1" spans="1:10">
      <c r="A454" s="29" t="s">
        <v>635</v>
      </c>
      <c r="B454" s="29"/>
      <c r="C454" s="29"/>
      <c r="D454" s="29"/>
      <c r="E454" s="29"/>
      <c r="F454" s="29"/>
      <c r="G454" s="29"/>
      <c r="H454" s="29"/>
      <c r="I454" s="29"/>
      <c r="J454" s="29"/>
    </row>
    <row r="455" s="1" customFormat="1" spans="1:10">
      <c r="A455" s="29" t="s">
        <v>636</v>
      </c>
      <c r="B455" s="29"/>
      <c r="C455" s="29"/>
      <c r="D455" s="29"/>
      <c r="E455" s="29"/>
      <c r="F455" s="29"/>
      <c r="G455" s="29"/>
      <c r="H455" s="29"/>
      <c r="I455" s="29"/>
      <c r="J455" s="29"/>
    </row>
    <row r="457" s="1" customFormat="1" ht="15" customHeight="1" spans="1:10">
      <c r="A457" s="4" t="s">
        <v>603</v>
      </c>
      <c r="B457" s="4" t="s">
        <v>723</v>
      </c>
      <c r="C457" s="4"/>
      <c r="D457" s="4"/>
      <c r="E457" s="4"/>
      <c r="F457" s="4"/>
      <c r="G457" s="4"/>
      <c r="H457" s="4"/>
      <c r="I457" s="4"/>
      <c r="J457" s="4"/>
    </row>
    <row r="458" s="1" customFormat="1" ht="15" customHeight="1" spans="1:10">
      <c r="A458" s="4" t="s">
        <v>605</v>
      </c>
      <c r="B458" s="5" t="s">
        <v>606</v>
      </c>
      <c r="C458" s="5"/>
      <c r="D458" s="5"/>
      <c r="E458" s="4" t="s">
        <v>607</v>
      </c>
      <c r="F458" s="4" t="s">
        <v>606</v>
      </c>
      <c r="G458" s="4"/>
      <c r="H458" s="4"/>
      <c r="I458" s="4"/>
      <c r="J458" s="4"/>
    </row>
    <row r="459" s="1" customFormat="1" ht="15" customHeight="1" spans="1:10">
      <c r="A459" s="4" t="s">
        <v>608</v>
      </c>
      <c r="B459" s="4"/>
      <c r="C459" s="4" t="s">
        <v>609</v>
      </c>
      <c r="D459" s="4" t="s">
        <v>468</v>
      </c>
      <c r="E459" s="4" t="s">
        <v>610</v>
      </c>
      <c r="F459" s="4" t="s">
        <v>611</v>
      </c>
      <c r="G459" s="4"/>
      <c r="H459" s="4" t="s">
        <v>612</v>
      </c>
      <c r="I459" s="4" t="s">
        <v>613</v>
      </c>
      <c r="J459" s="4"/>
    </row>
    <row r="460" s="1" customFormat="1" ht="27" customHeight="1" spans="1:10">
      <c r="A460" s="4"/>
      <c r="B460" s="6" t="s">
        <v>562</v>
      </c>
      <c r="C460" s="34">
        <v>762340</v>
      </c>
      <c r="D460" s="30">
        <v>408396.24</v>
      </c>
      <c r="E460" s="30">
        <v>408396.24</v>
      </c>
      <c r="F460" s="4">
        <v>10</v>
      </c>
      <c r="G460" s="4"/>
      <c r="H460" s="9">
        <v>0.54</v>
      </c>
      <c r="I460" s="4">
        <v>5.36</v>
      </c>
      <c r="J460" s="4"/>
    </row>
    <row r="461" s="1" customFormat="1" ht="15" customHeight="1" spans="1:10">
      <c r="A461" s="10"/>
      <c r="B461" s="11" t="s">
        <v>563</v>
      </c>
      <c r="C461" s="12">
        <v>762340</v>
      </c>
      <c r="D461" s="15">
        <v>408396.24</v>
      </c>
      <c r="E461" s="15">
        <v>408396.24</v>
      </c>
      <c r="F461" s="4" t="s">
        <v>472</v>
      </c>
      <c r="G461" s="4"/>
      <c r="H461" s="4" t="s">
        <v>472</v>
      </c>
      <c r="I461" s="4" t="s">
        <v>472</v>
      </c>
      <c r="J461" s="4"/>
    </row>
    <row r="462" s="1" customFormat="1" ht="14.25" spans="1:10">
      <c r="A462" s="10"/>
      <c r="B462" s="14" t="s">
        <v>564</v>
      </c>
      <c r="C462" s="12"/>
      <c r="D462" s="15"/>
      <c r="E462" s="15"/>
      <c r="F462" s="4"/>
      <c r="G462" s="4"/>
      <c r="H462" s="4"/>
      <c r="I462" s="4"/>
      <c r="J462" s="4"/>
    </row>
    <row r="463" s="1" customFormat="1" ht="27" customHeight="1" spans="1:10">
      <c r="A463" s="4"/>
      <c r="B463" s="14" t="s">
        <v>565</v>
      </c>
      <c r="C463" s="16"/>
      <c r="D463" s="16"/>
      <c r="E463" s="16"/>
      <c r="F463" s="4" t="s">
        <v>472</v>
      </c>
      <c r="G463" s="4"/>
      <c r="H463" s="4" t="s">
        <v>472</v>
      </c>
      <c r="I463" s="4" t="s">
        <v>472</v>
      </c>
      <c r="J463" s="4"/>
    </row>
    <row r="464" s="1" customFormat="1" ht="27" customHeight="1" spans="1:10">
      <c r="A464" s="4"/>
      <c r="B464" s="16" t="s">
        <v>614</v>
      </c>
      <c r="C464" s="4"/>
      <c r="D464" s="4"/>
      <c r="E464" s="31"/>
      <c r="F464" s="4" t="s">
        <v>472</v>
      </c>
      <c r="G464" s="4"/>
      <c r="H464" s="4" t="s">
        <v>472</v>
      </c>
      <c r="I464" s="4" t="s">
        <v>472</v>
      </c>
      <c r="J464" s="4"/>
    </row>
    <row r="465" s="1" customFormat="1" ht="15" customHeight="1" spans="1:10">
      <c r="A465" s="18" t="s">
        <v>615</v>
      </c>
      <c r="B465" s="18"/>
      <c r="C465" s="18"/>
      <c r="D465" s="18"/>
      <c r="E465" s="18"/>
      <c r="F465" s="18"/>
      <c r="G465" s="18" t="s">
        <v>616</v>
      </c>
      <c r="H465" s="18"/>
      <c r="I465" s="18"/>
      <c r="J465" s="18"/>
    </row>
    <row r="466" s="1" customFormat="1" ht="27" customHeight="1" spans="1:10">
      <c r="A466" s="18" t="s">
        <v>617</v>
      </c>
      <c r="B466" s="18" t="s">
        <v>724</v>
      </c>
      <c r="C466" s="18"/>
      <c r="D466" s="18"/>
      <c r="E466" s="18"/>
      <c r="F466" s="18"/>
      <c r="G466" s="80" t="s">
        <v>725</v>
      </c>
      <c r="H466" s="81"/>
      <c r="I466" s="81"/>
      <c r="J466" s="83"/>
    </row>
    <row r="467" s="1" customFormat="1" ht="15" customHeight="1" spans="1:10">
      <c r="A467" s="18" t="s">
        <v>570</v>
      </c>
      <c r="B467" s="18"/>
      <c r="C467" s="18"/>
      <c r="D467" s="18" t="s">
        <v>620</v>
      </c>
      <c r="E467" s="18"/>
      <c r="F467" s="18"/>
      <c r="G467" s="18" t="s">
        <v>621</v>
      </c>
      <c r="H467" s="18"/>
      <c r="I467" s="18"/>
      <c r="J467" s="18"/>
    </row>
    <row r="468" s="1" customFormat="1" ht="24.75" customHeight="1" spans="1:10">
      <c r="A468" s="4" t="s">
        <v>576</v>
      </c>
      <c r="B468" s="4" t="s">
        <v>577</v>
      </c>
      <c r="C468" s="4" t="s">
        <v>578</v>
      </c>
      <c r="D468" s="4" t="s">
        <v>571</v>
      </c>
      <c r="E468" s="4" t="s">
        <v>572</v>
      </c>
      <c r="F468" s="18" t="s">
        <v>573</v>
      </c>
      <c r="G468" s="18" t="s">
        <v>574</v>
      </c>
      <c r="H468" s="18" t="s">
        <v>611</v>
      </c>
      <c r="I468" s="18" t="s">
        <v>613</v>
      </c>
      <c r="J468" s="18" t="s">
        <v>575</v>
      </c>
    </row>
    <row r="469" s="1" customFormat="1" ht="15" customHeight="1" spans="1:10">
      <c r="A469" s="6" t="s">
        <v>579</v>
      </c>
      <c r="B469" s="4" t="s">
        <v>580</v>
      </c>
      <c r="C469" s="19" t="s">
        <v>726</v>
      </c>
      <c r="D469" s="195" t="s">
        <v>582</v>
      </c>
      <c r="E469" s="25">
        <v>76.234</v>
      </c>
      <c r="F469" s="18" t="s">
        <v>683</v>
      </c>
      <c r="G469" s="25">
        <v>76.234</v>
      </c>
      <c r="H469" s="54">
        <v>20</v>
      </c>
      <c r="I469" s="54">
        <v>20</v>
      </c>
      <c r="J469" s="18"/>
    </row>
    <row r="470" s="1" customFormat="1" ht="14.25" spans="1:10">
      <c r="A470" s="82"/>
      <c r="B470" s="4" t="s">
        <v>587</v>
      </c>
      <c r="C470" s="19" t="s">
        <v>727</v>
      </c>
      <c r="D470" s="22"/>
      <c r="E470" s="4">
        <v>100</v>
      </c>
      <c r="F470" s="18" t="s">
        <v>586</v>
      </c>
      <c r="G470" s="4">
        <v>100</v>
      </c>
      <c r="H470" s="54">
        <v>30</v>
      </c>
      <c r="I470" s="54">
        <v>30</v>
      </c>
      <c r="J470" s="18"/>
    </row>
    <row r="471" s="1" customFormat="1" ht="28.5" spans="1:10">
      <c r="A471" s="26" t="s">
        <v>591</v>
      </c>
      <c r="B471" s="4" t="s">
        <v>594</v>
      </c>
      <c r="C471" s="19" t="s">
        <v>728</v>
      </c>
      <c r="D471" s="22"/>
      <c r="E471" s="4">
        <v>100</v>
      </c>
      <c r="F471" s="18" t="s">
        <v>586</v>
      </c>
      <c r="G471" s="4">
        <v>100</v>
      </c>
      <c r="H471" s="54">
        <v>30</v>
      </c>
      <c r="I471" s="54">
        <v>30</v>
      </c>
      <c r="J471" s="18"/>
    </row>
    <row r="472" s="1" customFormat="1" ht="15" customHeight="1" spans="1:10">
      <c r="A472" s="4" t="s">
        <v>596</v>
      </c>
      <c r="B472" s="4" t="s">
        <v>597</v>
      </c>
      <c r="C472" s="19" t="s">
        <v>655</v>
      </c>
      <c r="D472" s="27"/>
      <c r="E472" s="4">
        <v>85</v>
      </c>
      <c r="F472" s="18" t="s">
        <v>586</v>
      </c>
      <c r="G472" s="4">
        <v>85</v>
      </c>
      <c r="H472" s="62">
        <v>10</v>
      </c>
      <c r="I472" s="62">
        <v>10</v>
      </c>
      <c r="J472" s="4"/>
    </row>
    <row r="473" s="1" customFormat="1" ht="15" customHeight="1" spans="1:10">
      <c r="A473" s="4" t="s">
        <v>629</v>
      </c>
      <c r="B473" s="4"/>
      <c r="C473" s="28"/>
      <c r="D473" s="28"/>
      <c r="E473" s="28"/>
      <c r="F473" s="28"/>
      <c r="G473" s="28"/>
      <c r="H473" s="28"/>
      <c r="I473" s="28"/>
      <c r="J473" s="28"/>
    </row>
    <row r="474" s="1" customFormat="1" ht="24" customHeight="1" spans="1:10">
      <c r="A474" s="4" t="s">
        <v>630</v>
      </c>
      <c r="B474" s="4">
        <v>100</v>
      </c>
      <c r="C474" s="4"/>
      <c r="D474" s="4"/>
      <c r="E474" s="4"/>
      <c r="F474" s="4"/>
      <c r="G474" s="4"/>
      <c r="H474" s="4"/>
      <c r="I474" s="4">
        <v>95.36</v>
      </c>
      <c r="J474" s="31" t="s">
        <v>631</v>
      </c>
    </row>
    <row r="475" s="1" customFormat="1" spans="1:10">
      <c r="A475" s="29" t="s">
        <v>632</v>
      </c>
      <c r="B475" s="29"/>
      <c r="C475" s="29"/>
      <c r="D475" s="29"/>
      <c r="E475" s="29"/>
      <c r="F475" s="29"/>
      <c r="G475" s="29"/>
      <c r="H475" s="29"/>
      <c r="I475" s="29"/>
      <c r="J475" s="29"/>
    </row>
    <row r="476" s="1" customFormat="1" spans="1:10">
      <c r="A476" s="29" t="s">
        <v>633</v>
      </c>
      <c r="B476" s="29"/>
      <c r="C476" s="29"/>
      <c r="D476" s="29"/>
      <c r="E476" s="29"/>
      <c r="F476" s="29"/>
      <c r="G476" s="29"/>
      <c r="H476" s="29"/>
      <c r="I476" s="29"/>
      <c r="J476" s="29"/>
    </row>
    <row r="477" s="1" customFormat="1" spans="1:10">
      <c r="A477" s="29" t="s">
        <v>634</v>
      </c>
      <c r="B477" s="29"/>
      <c r="C477" s="29"/>
      <c r="D477" s="29"/>
      <c r="E477" s="29"/>
      <c r="F477" s="29"/>
      <c r="G477" s="29"/>
      <c r="H477" s="29"/>
      <c r="I477" s="29"/>
      <c r="J477" s="29"/>
    </row>
    <row r="478" s="1" customFormat="1" spans="1:10">
      <c r="A478" s="29" t="s">
        <v>635</v>
      </c>
      <c r="B478" s="29"/>
      <c r="C478" s="29"/>
      <c r="D478" s="29"/>
      <c r="E478" s="29"/>
      <c r="F478" s="29"/>
      <c r="G478" s="29"/>
      <c r="H478" s="29"/>
      <c r="I478" s="29"/>
      <c r="J478" s="29"/>
    </row>
    <row r="479" s="1" customFormat="1" spans="1:10">
      <c r="A479" s="29" t="s">
        <v>636</v>
      </c>
      <c r="B479" s="29"/>
      <c r="C479" s="29"/>
      <c r="D479" s="29"/>
      <c r="E479" s="29"/>
      <c r="F479" s="29"/>
      <c r="G479" s="29"/>
      <c r="H479" s="29"/>
      <c r="I479" s="29"/>
      <c r="J479" s="29"/>
    </row>
    <row r="481" s="1" customFormat="1" ht="15" customHeight="1" spans="1:10">
      <c r="A481" s="4" t="s">
        <v>603</v>
      </c>
      <c r="B481" s="4" t="s">
        <v>729</v>
      </c>
      <c r="C481" s="4"/>
      <c r="D481" s="4"/>
      <c r="E481" s="4"/>
      <c r="F481" s="4"/>
      <c r="G481" s="4"/>
      <c r="H481" s="4"/>
      <c r="I481" s="4"/>
      <c r="J481" s="4"/>
    </row>
    <row r="482" s="1" customFormat="1" ht="15" customHeight="1" spans="1:10">
      <c r="A482" s="4" t="s">
        <v>605</v>
      </c>
      <c r="B482" s="5" t="s">
        <v>606</v>
      </c>
      <c r="C482" s="5"/>
      <c r="D482" s="5"/>
      <c r="E482" s="4" t="s">
        <v>607</v>
      </c>
      <c r="F482" s="4" t="s">
        <v>606</v>
      </c>
      <c r="G482" s="4"/>
      <c r="H482" s="4"/>
      <c r="I482" s="4"/>
      <c r="J482" s="4"/>
    </row>
    <row r="483" s="1" customFormat="1" ht="15" customHeight="1" spans="1:10">
      <c r="A483" s="4" t="s">
        <v>608</v>
      </c>
      <c r="B483" s="4"/>
      <c r="C483" s="4" t="s">
        <v>609</v>
      </c>
      <c r="D483" s="4" t="s">
        <v>468</v>
      </c>
      <c r="E483" s="4" t="s">
        <v>610</v>
      </c>
      <c r="F483" s="4" t="s">
        <v>611</v>
      </c>
      <c r="G483" s="4"/>
      <c r="H483" s="4" t="s">
        <v>612</v>
      </c>
      <c r="I483" s="4" t="s">
        <v>613</v>
      </c>
      <c r="J483" s="4"/>
    </row>
    <row r="484" s="1" customFormat="1" ht="27" customHeight="1" spans="1:10">
      <c r="A484" s="4"/>
      <c r="B484" s="6" t="s">
        <v>562</v>
      </c>
      <c r="C484" s="34">
        <v>2464800</v>
      </c>
      <c r="D484" s="30">
        <v>1946362.36</v>
      </c>
      <c r="E484" s="30">
        <v>1946362.36</v>
      </c>
      <c r="F484" s="4">
        <v>10</v>
      </c>
      <c r="G484" s="4"/>
      <c r="H484" s="9">
        <v>0.79</v>
      </c>
      <c r="I484" s="4">
        <v>7.9</v>
      </c>
      <c r="J484" s="4"/>
    </row>
    <row r="485" s="1" customFormat="1" ht="15" customHeight="1" spans="1:10">
      <c r="A485" s="10"/>
      <c r="B485" s="11" t="s">
        <v>563</v>
      </c>
      <c r="C485" s="12">
        <v>2464800</v>
      </c>
      <c r="D485" s="15">
        <v>1946362.36</v>
      </c>
      <c r="E485" s="15">
        <v>1946362.36</v>
      </c>
      <c r="F485" s="4" t="s">
        <v>472</v>
      </c>
      <c r="G485" s="4"/>
      <c r="H485" s="4" t="s">
        <v>472</v>
      </c>
      <c r="I485" s="4" t="s">
        <v>472</v>
      </c>
      <c r="J485" s="4"/>
    </row>
    <row r="486" s="1" customFormat="1" ht="14.25" spans="1:10">
      <c r="A486" s="10"/>
      <c r="B486" s="14" t="s">
        <v>564</v>
      </c>
      <c r="C486" s="12"/>
      <c r="D486" s="15"/>
      <c r="E486" s="15"/>
      <c r="F486" s="4"/>
      <c r="G486" s="4"/>
      <c r="H486" s="4"/>
      <c r="I486" s="4"/>
      <c r="J486" s="4"/>
    </row>
    <row r="487" s="1" customFormat="1" ht="27" customHeight="1" spans="1:10">
      <c r="A487" s="4"/>
      <c r="B487" s="14" t="s">
        <v>565</v>
      </c>
      <c r="C487" s="16"/>
      <c r="D487" s="16"/>
      <c r="E487" s="16"/>
      <c r="F487" s="4" t="s">
        <v>472</v>
      </c>
      <c r="G487" s="4"/>
      <c r="H487" s="4" t="s">
        <v>472</v>
      </c>
      <c r="I487" s="4" t="s">
        <v>472</v>
      </c>
      <c r="J487" s="4"/>
    </row>
    <row r="488" s="1" customFormat="1" ht="27" customHeight="1" spans="1:10">
      <c r="A488" s="4"/>
      <c r="B488" s="16" t="s">
        <v>614</v>
      </c>
      <c r="C488" s="4"/>
      <c r="D488" s="4"/>
      <c r="E488" s="31"/>
      <c r="F488" s="4" t="s">
        <v>472</v>
      </c>
      <c r="G488" s="4"/>
      <c r="H488" s="4" t="s">
        <v>472</v>
      </c>
      <c r="I488" s="4" t="s">
        <v>472</v>
      </c>
      <c r="J488" s="4"/>
    </row>
    <row r="489" s="1" customFormat="1" ht="15" customHeight="1" spans="1:10">
      <c r="A489" s="18" t="s">
        <v>615</v>
      </c>
      <c r="B489" s="18"/>
      <c r="C489" s="18"/>
      <c r="D489" s="18"/>
      <c r="E489" s="18"/>
      <c r="F489" s="18"/>
      <c r="G489" s="18" t="s">
        <v>616</v>
      </c>
      <c r="H489" s="18"/>
      <c r="I489" s="18"/>
      <c r="J489" s="18"/>
    </row>
    <row r="490" s="1" customFormat="1" ht="27" customHeight="1" spans="1:10">
      <c r="A490" s="18" t="s">
        <v>617</v>
      </c>
      <c r="B490" s="18" t="s">
        <v>730</v>
      </c>
      <c r="C490" s="18"/>
      <c r="D490" s="18"/>
      <c r="E490" s="18"/>
      <c r="F490" s="18"/>
      <c r="G490" s="80" t="s">
        <v>731</v>
      </c>
      <c r="H490" s="81"/>
      <c r="I490" s="81"/>
      <c r="J490" s="83"/>
    </row>
    <row r="491" s="1" customFormat="1" ht="15" customHeight="1" spans="1:10">
      <c r="A491" s="18" t="s">
        <v>570</v>
      </c>
      <c r="B491" s="18"/>
      <c r="C491" s="18"/>
      <c r="D491" s="18" t="s">
        <v>620</v>
      </c>
      <c r="E491" s="18"/>
      <c r="F491" s="18"/>
      <c r="G491" s="18" t="s">
        <v>621</v>
      </c>
      <c r="H491" s="18"/>
      <c r="I491" s="18"/>
      <c r="J491" s="18"/>
    </row>
    <row r="492" s="1" customFormat="1" ht="24.75" customHeight="1" spans="1:10">
      <c r="A492" s="4" t="s">
        <v>576</v>
      </c>
      <c r="B492" s="4" t="s">
        <v>577</v>
      </c>
      <c r="C492" s="4" t="s">
        <v>578</v>
      </c>
      <c r="D492" s="4" t="s">
        <v>571</v>
      </c>
      <c r="E492" s="4" t="s">
        <v>572</v>
      </c>
      <c r="F492" s="18" t="s">
        <v>573</v>
      </c>
      <c r="G492" s="18" t="s">
        <v>574</v>
      </c>
      <c r="H492" s="18" t="s">
        <v>611</v>
      </c>
      <c r="I492" s="18" t="s">
        <v>613</v>
      </c>
      <c r="J492" s="18" t="s">
        <v>575</v>
      </c>
    </row>
    <row r="493" s="1" customFormat="1" ht="15" customHeight="1" spans="1:10">
      <c r="A493" s="6" t="s">
        <v>579</v>
      </c>
      <c r="B493" s="4" t="s">
        <v>580</v>
      </c>
      <c r="C493" s="19" t="s">
        <v>726</v>
      </c>
      <c r="D493" s="195" t="s">
        <v>582</v>
      </c>
      <c r="E493" s="25">
        <v>246.48</v>
      </c>
      <c r="F493" s="18" t="s">
        <v>683</v>
      </c>
      <c r="G493" s="25">
        <v>246.48</v>
      </c>
      <c r="H493" s="54">
        <v>20</v>
      </c>
      <c r="I493" s="54">
        <v>20</v>
      </c>
      <c r="J493" s="18"/>
    </row>
    <row r="494" s="1" customFormat="1" ht="14.25" spans="1:10">
      <c r="A494" s="82"/>
      <c r="B494" s="4" t="s">
        <v>587</v>
      </c>
      <c r="C494" s="19" t="s">
        <v>727</v>
      </c>
      <c r="D494" s="22"/>
      <c r="E494" s="4">
        <v>100</v>
      </c>
      <c r="F494" s="18" t="s">
        <v>586</v>
      </c>
      <c r="G494" s="4">
        <v>100</v>
      </c>
      <c r="H494" s="54">
        <v>30</v>
      </c>
      <c r="I494" s="54">
        <v>30</v>
      </c>
      <c r="J494" s="18"/>
    </row>
    <row r="495" s="1" customFormat="1" ht="28.5" spans="1:10">
      <c r="A495" s="26" t="s">
        <v>591</v>
      </c>
      <c r="B495" s="4" t="s">
        <v>594</v>
      </c>
      <c r="C495" s="19" t="s">
        <v>728</v>
      </c>
      <c r="D495" s="22"/>
      <c r="E495" s="4">
        <v>100</v>
      </c>
      <c r="F495" s="18" t="s">
        <v>586</v>
      </c>
      <c r="G495" s="4">
        <v>100</v>
      </c>
      <c r="H495" s="54">
        <v>30</v>
      </c>
      <c r="I495" s="54">
        <v>30</v>
      </c>
      <c r="J495" s="18"/>
    </row>
    <row r="496" s="1" customFormat="1" ht="15" customHeight="1" spans="1:10">
      <c r="A496" s="4" t="s">
        <v>596</v>
      </c>
      <c r="B496" s="4" t="s">
        <v>597</v>
      </c>
      <c r="C496" s="19" t="s">
        <v>655</v>
      </c>
      <c r="D496" s="27"/>
      <c r="E496" s="4">
        <v>85</v>
      </c>
      <c r="F496" s="18" t="s">
        <v>586</v>
      </c>
      <c r="G496" s="4">
        <v>85</v>
      </c>
      <c r="H496" s="62">
        <v>10</v>
      </c>
      <c r="I496" s="62">
        <v>10</v>
      </c>
      <c r="J496" s="4"/>
    </row>
    <row r="497" s="1" customFormat="1" ht="15" customHeight="1" spans="1:10">
      <c r="A497" s="4" t="s">
        <v>629</v>
      </c>
      <c r="B497" s="4"/>
      <c r="C497" s="28"/>
      <c r="D497" s="28"/>
      <c r="E497" s="28"/>
      <c r="F497" s="28"/>
      <c r="G497" s="28"/>
      <c r="H497" s="28"/>
      <c r="I497" s="28"/>
      <c r="J497" s="28"/>
    </row>
    <row r="498" s="1" customFormat="1" ht="24" customHeight="1" spans="1:10">
      <c r="A498" s="4" t="s">
        <v>630</v>
      </c>
      <c r="B498" s="4">
        <v>100</v>
      </c>
      <c r="C498" s="4"/>
      <c r="D498" s="4"/>
      <c r="E498" s="4"/>
      <c r="F498" s="4"/>
      <c r="G498" s="4"/>
      <c r="H498" s="4"/>
      <c r="I498" s="4">
        <v>97.9</v>
      </c>
      <c r="J498" s="31" t="s">
        <v>631</v>
      </c>
    </row>
    <row r="499" s="1" customFormat="1" spans="1:10">
      <c r="A499" s="29" t="s">
        <v>632</v>
      </c>
      <c r="B499" s="29"/>
      <c r="C499" s="29"/>
      <c r="D499" s="29"/>
      <c r="E499" s="29"/>
      <c r="F499" s="29"/>
      <c r="G499" s="29"/>
      <c r="H499" s="29"/>
      <c r="I499" s="29"/>
      <c r="J499" s="29"/>
    </row>
    <row r="500" s="1" customFormat="1" spans="1:10">
      <c r="A500" s="29" t="s">
        <v>633</v>
      </c>
      <c r="B500" s="29"/>
      <c r="C500" s="29"/>
      <c r="D500" s="29"/>
      <c r="E500" s="29"/>
      <c r="F500" s="29"/>
      <c r="G500" s="29"/>
      <c r="H500" s="29"/>
      <c r="I500" s="29"/>
      <c r="J500" s="29"/>
    </row>
    <row r="501" s="1" customFormat="1" spans="1:10">
      <c r="A501" s="29" t="s">
        <v>634</v>
      </c>
      <c r="B501" s="29"/>
      <c r="C501" s="29"/>
      <c r="D501" s="29"/>
      <c r="E501" s="29"/>
      <c r="F501" s="29"/>
      <c r="G501" s="29"/>
      <c r="H501" s="29"/>
      <c r="I501" s="29"/>
      <c r="J501" s="29"/>
    </row>
    <row r="502" s="1" customFormat="1" spans="1:10">
      <c r="A502" s="29" t="s">
        <v>635</v>
      </c>
      <c r="B502" s="29"/>
      <c r="C502" s="29"/>
      <c r="D502" s="29"/>
      <c r="E502" s="29"/>
      <c r="F502" s="29"/>
      <c r="G502" s="29"/>
      <c r="H502" s="29"/>
      <c r="I502" s="29"/>
      <c r="J502" s="29"/>
    </row>
    <row r="503" s="1" customFormat="1" spans="1:10">
      <c r="A503" s="29" t="s">
        <v>636</v>
      </c>
      <c r="B503" s="29"/>
      <c r="C503" s="29"/>
      <c r="D503" s="29"/>
      <c r="E503" s="29"/>
      <c r="F503" s="29"/>
      <c r="G503" s="29"/>
      <c r="H503" s="29"/>
      <c r="I503" s="29"/>
      <c r="J503" s="29"/>
    </row>
  </sheetData>
  <mergeCells count="703">
    <mergeCell ref="A1:J1"/>
    <mergeCell ref="B3:J3"/>
    <mergeCell ref="B4:D4"/>
    <mergeCell ref="F4:J4"/>
    <mergeCell ref="F5:G5"/>
    <mergeCell ref="I5:J5"/>
    <mergeCell ref="F6:G6"/>
    <mergeCell ref="I6:J6"/>
    <mergeCell ref="F9:G9"/>
    <mergeCell ref="I9:J9"/>
    <mergeCell ref="F10:G10"/>
    <mergeCell ref="I10:J10"/>
    <mergeCell ref="A11:F11"/>
    <mergeCell ref="G11:J11"/>
    <mergeCell ref="B12:F12"/>
    <mergeCell ref="G12:J12"/>
    <mergeCell ref="A13:C13"/>
    <mergeCell ref="D13:F13"/>
    <mergeCell ref="G13:J13"/>
    <mergeCell ref="A20:B20"/>
    <mergeCell ref="C20:J20"/>
    <mergeCell ref="B21:H21"/>
    <mergeCell ref="A22:J22"/>
    <mergeCell ref="A23:J23"/>
    <mergeCell ref="A24:J24"/>
    <mergeCell ref="A25:J25"/>
    <mergeCell ref="A26:J26"/>
    <mergeCell ref="B28:J28"/>
    <mergeCell ref="B29:D29"/>
    <mergeCell ref="F29:J29"/>
    <mergeCell ref="F30:G30"/>
    <mergeCell ref="I30:J30"/>
    <mergeCell ref="F31:G31"/>
    <mergeCell ref="I31:J31"/>
    <mergeCell ref="F34:G34"/>
    <mergeCell ref="I34:J34"/>
    <mergeCell ref="F35:G35"/>
    <mergeCell ref="I35:J35"/>
    <mergeCell ref="A36:F36"/>
    <mergeCell ref="G36:J36"/>
    <mergeCell ref="B37:F37"/>
    <mergeCell ref="G37:J37"/>
    <mergeCell ref="A38:C38"/>
    <mergeCell ref="D38:F38"/>
    <mergeCell ref="G38:J38"/>
    <mergeCell ref="A45:B45"/>
    <mergeCell ref="C45:J45"/>
    <mergeCell ref="B46:H46"/>
    <mergeCell ref="A47:J47"/>
    <mergeCell ref="A48:J48"/>
    <mergeCell ref="A49:J49"/>
    <mergeCell ref="A50:J50"/>
    <mergeCell ref="A51:J51"/>
    <mergeCell ref="B53:J53"/>
    <mergeCell ref="B54:D54"/>
    <mergeCell ref="F54:J54"/>
    <mergeCell ref="F55:G55"/>
    <mergeCell ref="I55:J55"/>
    <mergeCell ref="F56:G56"/>
    <mergeCell ref="I56:J56"/>
    <mergeCell ref="F59:G59"/>
    <mergeCell ref="I59:J59"/>
    <mergeCell ref="F60:G60"/>
    <mergeCell ref="I60:J60"/>
    <mergeCell ref="A61:F61"/>
    <mergeCell ref="G61:J61"/>
    <mergeCell ref="B62:F62"/>
    <mergeCell ref="G62:J62"/>
    <mergeCell ref="A63:C63"/>
    <mergeCell ref="D63:F63"/>
    <mergeCell ref="G63:J63"/>
    <mergeCell ref="A70:B70"/>
    <mergeCell ref="C70:J70"/>
    <mergeCell ref="B71:H71"/>
    <mergeCell ref="A72:J72"/>
    <mergeCell ref="A73:J73"/>
    <mergeCell ref="A74:J74"/>
    <mergeCell ref="A75:J75"/>
    <mergeCell ref="A76:J76"/>
    <mergeCell ref="B78:J78"/>
    <mergeCell ref="B79:D79"/>
    <mergeCell ref="F79:J79"/>
    <mergeCell ref="F80:G80"/>
    <mergeCell ref="I80:J80"/>
    <mergeCell ref="F81:G81"/>
    <mergeCell ref="I81:J81"/>
    <mergeCell ref="F84:G84"/>
    <mergeCell ref="I84:J84"/>
    <mergeCell ref="F85:G85"/>
    <mergeCell ref="I85:J85"/>
    <mergeCell ref="A86:F86"/>
    <mergeCell ref="G86:J86"/>
    <mergeCell ref="B87:F87"/>
    <mergeCell ref="G87:J87"/>
    <mergeCell ref="A88:C88"/>
    <mergeCell ref="D88:F88"/>
    <mergeCell ref="G88:J88"/>
    <mergeCell ref="A95:B95"/>
    <mergeCell ref="C95:J95"/>
    <mergeCell ref="B96:H96"/>
    <mergeCell ref="A97:J97"/>
    <mergeCell ref="A98:J98"/>
    <mergeCell ref="A99:J99"/>
    <mergeCell ref="A100:J100"/>
    <mergeCell ref="A101:J101"/>
    <mergeCell ref="B103:J103"/>
    <mergeCell ref="B104:D104"/>
    <mergeCell ref="F104:J104"/>
    <mergeCell ref="F105:G105"/>
    <mergeCell ref="I105:J105"/>
    <mergeCell ref="F106:G106"/>
    <mergeCell ref="I106:J106"/>
    <mergeCell ref="F109:G109"/>
    <mergeCell ref="I109:J109"/>
    <mergeCell ref="F110:G110"/>
    <mergeCell ref="I110:J110"/>
    <mergeCell ref="A111:F111"/>
    <mergeCell ref="G111:J111"/>
    <mergeCell ref="B112:F112"/>
    <mergeCell ref="G112:J112"/>
    <mergeCell ref="A113:C113"/>
    <mergeCell ref="D113:F113"/>
    <mergeCell ref="G113:J113"/>
    <mergeCell ref="A120:C120"/>
    <mergeCell ref="D120:J120"/>
    <mergeCell ref="B121:H121"/>
    <mergeCell ref="A122:J122"/>
    <mergeCell ref="A123:J123"/>
    <mergeCell ref="A124:J124"/>
    <mergeCell ref="A125:J125"/>
    <mergeCell ref="A126:J126"/>
    <mergeCell ref="B128:J128"/>
    <mergeCell ref="B129:D129"/>
    <mergeCell ref="F129:J129"/>
    <mergeCell ref="F130:G130"/>
    <mergeCell ref="I130:J130"/>
    <mergeCell ref="F131:G131"/>
    <mergeCell ref="I131:J131"/>
    <mergeCell ref="F134:G134"/>
    <mergeCell ref="I134:J134"/>
    <mergeCell ref="F135:G135"/>
    <mergeCell ref="I135:J135"/>
    <mergeCell ref="A136:F136"/>
    <mergeCell ref="G136:J136"/>
    <mergeCell ref="B137:F137"/>
    <mergeCell ref="G137:J137"/>
    <mergeCell ref="A138:C138"/>
    <mergeCell ref="D138:F138"/>
    <mergeCell ref="G138:J138"/>
    <mergeCell ref="A145:C145"/>
    <mergeCell ref="D145:J145"/>
    <mergeCell ref="B146:H146"/>
    <mergeCell ref="A147:J147"/>
    <mergeCell ref="A148:J148"/>
    <mergeCell ref="A149:J149"/>
    <mergeCell ref="A150:J150"/>
    <mergeCell ref="A151:J151"/>
    <mergeCell ref="B153:J153"/>
    <mergeCell ref="B154:D154"/>
    <mergeCell ref="F154:J154"/>
    <mergeCell ref="F155:G155"/>
    <mergeCell ref="I155:J155"/>
    <mergeCell ref="F156:G156"/>
    <mergeCell ref="I156:J156"/>
    <mergeCell ref="F159:G159"/>
    <mergeCell ref="I159:J159"/>
    <mergeCell ref="F160:G160"/>
    <mergeCell ref="I160:J160"/>
    <mergeCell ref="A161:F161"/>
    <mergeCell ref="G161:J161"/>
    <mergeCell ref="B162:F162"/>
    <mergeCell ref="G162:J162"/>
    <mergeCell ref="A163:C163"/>
    <mergeCell ref="D163:F163"/>
    <mergeCell ref="G163:J163"/>
    <mergeCell ref="A172:C172"/>
    <mergeCell ref="D172:J172"/>
    <mergeCell ref="B173:H173"/>
    <mergeCell ref="A174:J174"/>
    <mergeCell ref="A175:J175"/>
    <mergeCell ref="A176:J176"/>
    <mergeCell ref="A177:J177"/>
    <mergeCell ref="A178:J178"/>
    <mergeCell ref="B180:J180"/>
    <mergeCell ref="B181:D181"/>
    <mergeCell ref="F181:J181"/>
    <mergeCell ref="F182:G182"/>
    <mergeCell ref="I182:J182"/>
    <mergeCell ref="F183:G183"/>
    <mergeCell ref="I183:J183"/>
    <mergeCell ref="F186:G186"/>
    <mergeCell ref="I186:J186"/>
    <mergeCell ref="F187:G187"/>
    <mergeCell ref="I187:J187"/>
    <mergeCell ref="A188:F188"/>
    <mergeCell ref="G188:J188"/>
    <mergeCell ref="B189:F189"/>
    <mergeCell ref="G189:J189"/>
    <mergeCell ref="A190:C190"/>
    <mergeCell ref="D190:F190"/>
    <mergeCell ref="G190:J190"/>
    <mergeCell ref="A198:B198"/>
    <mergeCell ref="C198:J198"/>
    <mergeCell ref="B199:H199"/>
    <mergeCell ref="A200:J200"/>
    <mergeCell ref="A201:J201"/>
    <mergeCell ref="A202:J202"/>
    <mergeCell ref="A203:J203"/>
    <mergeCell ref="A204:J204"/>
    <mergeCell ref="B206:J206"/>
    <mergeCell ref="B207:D207"/>
    <mergeCell ref="F207:J207"/>
    <mergeCell ref="F208:G208"/>
    <mergeCell ref="I208:J208"/>
    <mergeCell ref="F209:G209"/>
    <mergeCell ref="I209:J209"/>
    <mergeCell ref="F212:G212"/>
    <mergeCell ref="I212:J212"/>
    <mergeCell ref="F213:G213"/>
    <mergeCell ref="I213:J213"/>
    <mergeCell ref="A214:F214"/>
    <mergeCell ref="G214:J214"/>
    <mergeCell ref="B215:F215"/>
    <mergeCell ref="G215:J215"/>
    <mergeCell ref="A216:C216"/>
    <mergeCell ref="D216:F216"/>
    <mergeCell ref="G216:J216"/>
    <mergeCell ref="A223:B223"/>
    <mergeCell ref="C223:J223"/>
    <mergeCell ref="B224:H224"/>
    <mergeCell ref="A225:J225"/>
    <mergeCell ref="A226:J226"/>
    <mergeCell ref="A227:J227"/>
    <mergeCell ref="A228:J228"/>
    <mergeCell ref="A229:J229"/>
    <mergeCell ref="B231:J231"/>
    <mergeCell ref="B232:D232"/>
    <mergeCell ref="F232:J232"/>
    <mergeCell ref="F233:G233"/>
    <mergeCell ref="I233:J233"/>
    <mergeCell ref="F234:G234"/>
    <mergeCell ref="I234:J234"/>
    <mergeCell ref="F237:G237"/>
    <mergeCell ref="I237:J237"/>
    <mergeCell ref="F238:G238"/>
    <mergeCell ref="I238:J238"/>
    <mergeCell ref="A239:F239"/>
    <mergeCell ref="G239:J239"/>
    <mergeCell ref="B240:F240"/>
    <mergeCell ref="G240:J240"/>
    <mergeCell ref="A241:C241"/>
    <mergeCell ref="D241:F241"/>
    <mergeCell ref="G241:J241"/>
    <mergeCell ref="A248:C248"/>
    <mergeCell ref="D248:J248"/>
    <mergeCell ref="B249:H249"/>
    <mergeCell ref="A250:J250"/>
    <mergeCell ref="A251:J251"/>
    <mergeCell ref="A252:J252"/>
    <mergeCell ref="A253:J253"/>
    <mergeCell ref="A254:J254"/>
    <mergeCell ref="B256:J256"/>
    <mergeCell ref="B257:D257"/>
    <mergeCell ref="F257:J257"/>
    <mergeCell ref="F258:G258"/>
    <mergeCell ref="I258:J258"/>
    <mergeCell ref="F259:G259"/>
    <mergeCell ref="I259:J259"/>
    <mergeCell ref="F262:G262"/>
    <mergeCell ref="I262:J262"/>
    <mergeCell ref="F263:G263"/>
    <mergeCell ref="I263:J263"/>
    <mergeCell ref="A264:F264"/>
    <mergeCell ref="G264:J264"/>
    <mergeCell ref="B265:F265"/>
    <mergeCell ref="G265:J265"/>
    <mergeCell ref="A266:C266"/>
    <mergeCell ref="D266:F266"/>
    <mergeCell ref="G266:J266"/>
    <mergeCell ref="A277:C277"/>
    <mergeCell ref="D277:J277"/>
    <mergeCell ref="B278:H278"/>
    <mergeCell ref="A279:J279"/>
    <mergeCell ref="A280:J280"/>
    <mergeCell ref="A281:J281"/>
    <mergeCell ref="A282:J282"/>
    <mergeCell ref="A283:J283"/>
    <mergeCell ref="B285:J285"/>
    <mergeCell ref="B286:D286"/>
    <mergeCell ref="F286:J286"/>
    <mergeCell ref="F287:G287"/>
    <mergeCell ref="I287:J287"/>
    <mergeCell ref="F288:G288"/>
    <mergeCell ref="I288:J288"/>
    <mergeCell ref="F291:G291"/>
    <mergeCell ref="I291:J291"/>
    <mergeCell ref="F292:G292"/>
    <mergeCell ref="I292:J292"/>
    <mergeCell ref="A293:F293"/>
    <mergeCell ref="G293:J293"/>
    <mergeCell ref="B294:F294"/>
    <mergeCell ref="G294:J294"/>
    <mergeCell ref="A295:C295"/>
    <mergeCell ref="D295:F295"/>
    <mergeCell ref="G295:J295"/>
    <mergeCell ref="A303:B303"/>
    <mergeCell ref="C303:J303"/>
    <mergeCell ref="B304:H304"/>
    <mergeCell ref="A305:J305"/>
    <mergeCell ref="A306:J306"/>
    <mergeCell ref="A307:J307"/>
    <mergeCell ref="A308:J308"/>
    <mergeCell ref="A309:J309"/>
    <mergeCell ref="B311:J311"/>
    <mergeCell ref="B312:D312"/>
    <mergeCell ref="F312:J312"/>
    <mergeCell ref="F313:G313"/>
    <mergeCell ref="I313:J313"/>
    <mergeCell ref="F314:G314"/>
    <mergeCell ref="I314:J314"/>
    <mergeCell ref="F317:G317"/>
    <mergeCell ref="I317:J317"/>
    <mergeCell ref="F318:G318"/>
    <mergeCell ref="I318:J318"/>
    <mergeCell ref="A319:F319"/>
    <mergeCell ref="G319:J319"/>
    <mergeCell ref="B320:F320"/>
    <mergeCell ref="G320:J320"/>
    <mergeCell ref="A321:C321"/>
    <mergeCell ref="D321:F321"/>
    <mergeCell ref="G321:J321"/>
    <mergeCell ref="A328:C328"/>
    <mergeCell ref="D328:J328"/>
    <mergeCell ref="B329:H329"/>
    <mergeCell ref="A330:J330"/>
    <mergeCell ref="A331:J331"/>
    <mergeCell ref="A332:J332"/>
    <mergeCell ref="A333:J333"/>
    <mergeCell ref="A334:J334"/>
    <mergeCell ref="B336:J336"/>
    <mergeCell ref="B337:D337"/>
    <mergeCell ref="F337:J337"/>
    <mergeCell ref="F338:G338"/>
    <mergeCell ref="I338:J338"/>
    <mergeCell ref="F339:G339"/>
    <mergeCell ref="I339:J339"/>
    <mergeCell ref="F342:G342"/>
    <mergeCell ref="I342:J342"/>
    <mergeCell ref="F343:G343"/>
    <mergeCell ref="I343:J343"/>
    <mergeCell ref="A344:F344"/>
    <mergeCell ref="G344:J344"/>
    <mergeCell ref="B345:F345"/>
    <mergeCell ref="G345:J345"/>
    <mergeCell ref="A346:C346"/>
    <mergeCell ref="D346:F346"/>
    <mergeCell ref="G346:J346"/>
    <mergeCell ref="A353:C353"/>
    <mergeCell ref="D353:J353"/>
    <mergeCell ref="B354:H354"/>
    <mergeCell ref="A355:J355"/>
    <mergeCell ref="A356:J356"/>
    <mergeCell ref="A357:J357"/>
    <mergeCell ref="A358:J358"/>
    <mergeCell ref="A359:J359"/>
    <mergeCell ref="B361:J361"/>
    <mergeCell ref="B362:D362"/>
    <mergeCell ref="F362:J362"/>
    <mergeCell ref="F363:G363"/>
    <mergeCell ref="I363:J363"/>
    <mergeCell ref="F364:G364"/>
    <mergeCell ref="I364:J364"/>
    <mergeCell ref="F367:G367"/>
    <mergeCell ref="I367:J367"/>
    <mergeCell ref="F368:G368"/>
    <mergeCell ref="I368:J368"/>
    <mergeCell ref="A369:F369"/>
    <mergeCell ref="G369:J369"/>
    <mergeCell ref="B370:F370"/>
    <mergeCell ref="G370:J370"/>
    <mergeCell ref="A371:C371"/>
    <mergeCell ref="D371:F371"/>
    <mergeCell ref="G371:J371"/>
    <mergeCell ref="A378:C378"/>
    <mergeCell ref="D378:J378"/>
    <mergeCell ref="B379:H379"/>
    <mergeCell ref="A380:J380"/>
    <mergeCell ref="A381:J381"/>
    <mergeCell ref="A382:J382"/>
    <mergeCell ref="A383:J383"/>
    <mergeCell ref="A384:J384"/>
    <mergeCell ref="B386:J386"/>
    <mergeCell ref="B387:D387"/>
    <mergeCell ref="F387:J387"/>
    <mergeCell ref="F388:G388"/>
    <mergeCell ref="I388:J388"/>
    <mergeCell ref="F389:G389"/>
    <mergeCell ref="I389:J389"/>
    <mergeCell ref="F392:G392"/>
    <mergeCell ref="I392:J392"/>
    <mergeCell ref="F393:G393"/>
    <mergeCell ref="I393:J393"/>
    <mergeCell ref="A394:F394"/>
    <mergeCell ref="G394:J394"/>
    <mergeCell ref="B395:F395"/>
    <mergeCell ref="G395:J395"/>
    <mergeCell ref="A396:C396"/>
    <mergeCell ref="D396:F396"/>
    <mergeCell ref="G396:J396"/>
    <mergeCell ref="A403:C403"/>
    <mergeCell ref="D403:J403"/>
    <mergeCell ref="B404:H404"/>
    <mergeCell ref="A405:J405"/>
    <mergeCell ref="A406:J406"/>
    <mergeCell ref="A407:J407"/>
    <mergeCell ref="A408:J408"/>
    <mergeCell ref="A409:J409"/>
    <mergeCell ref="B411:J411"/>
    <mergeCell ref="B412:D412"/>
    <mergeCell ref="F412:J412"/>
    <mergeCell ref="F413:G413"/>
    <mergeCell ref="I413:J413"/>
    <mergeCell ref="F414:G414"/>
    <mergeCell ref="I414:J414"/>
    <mergeCell ref="F417:G417"/>
    <mergeCell ref="I417:J417"/>
    <mergeCell ref="F418:G418"/>
    <mergeCell ref="I418:J418"/>
    <mergeCell ref="A419:F419"/>
    <mergeCell ref="G419:J419"/>
    <mergeCell ref="B420:F420"/>
    <mergeCell ref="G420:J420"/>
    <mergeCell ref="A421:C421"/>
    <mergeCell ref="D421:F421"/>
    <mergeCell ref="G421:J421"/>
    <mergeCell ref="A426:B426"/>
    <mergeCell ref="C426:J426"/>
    <mergeCell ref="B427:H427"/>
    <mergeCell ref="A428:J428"/>
    <mergeCell ref="A429:J429"/>
    <mergeCell ref="A430:J430"/>
    <mergeCell ref="A431:J431"/>
    <mergeCell ref="A432:J432"/>
    <mergeCell ref="B434:J434"/>
    <mergeCell ref="B435:D435"/>
    <mergeCell ref="F435:J435"/>
    <mergeCell ref="F436:G436"/>
    <mergeCell ref="I436:J436"/>
    <mergeCell ref="F437:G437"/>
    <mergeCell ref="I437:J437"/>
    <mergeCell ref="F440:G440"/>
    <mergeCell ref="I440:J440"/>
    <mergeCell ref="F441:G441"/>
    <mergeCell ref="I441:J441"/>
    <mergeCell ref="A442:F442"/>
    <mergeCell ref="G442:J442"/>
    <mergeCell ref="B443:F443"/>
    <mergeCell ref="G443:J443"/>
    <mergeCell ref="A444:C444"/>
    <mergeCell ref="D444:F444"/>
    <mergeCell ref="G444:J444"/>
    <mergeCell ref="A449:B449"/>
    <mergeCell ref="C449:J449"/>
    <mergeCell ref="B450:H450"/>
    <mergeCell ref="A451:J451"/>
    <mergeCell ref="A452:J452"/>
    <mergeCell ref="A453:J453"/>
    <mergeCell ref="A454:J454"/>
    <mergeCell ref="A455:J455"/>
    <mergeCell ref="B457:J457"/>
    <mergeCell ref="B458:D458"/>
    <mergeCell ref="F458:J458"/>
    <mergeCell ref="F459:G459"/>
    <mergeCell ref="I459:J459"/>
    <mergeCell ref="F460:G460"/>
    <mergeCell ref="I460:J460"/>
    <mergeCell ref="F463:G463"/>
    <mergeCell ref="I463:J463"/>
    <mergeCell ref="F464:G464"/>
    <mergeCell ref="I464:J464"/>
    <mergeCell ref="A465:F465"/>
    <mergeCell ref="G465:J465"/>
    <mergeCell ref="B466:F466"/>
    <mergeCell ref="G466:J466"/>
    <mergeCell ref="A467:C467"/>
    <mergeCell ref="D467:F467"/>
    <mergeCell ref="G467:J467"/>
    <mergeCell ref="A473:B473"/>
    <mergeCell ref="C473:J473"/>
    <mergeCell ref="B474:H474"/>
    <mergeCell ref="A475:J475"/>
    <mergeCell ref="A476:J476"/>
    <mergeCell ref="A477:J477"/>
    <mergeCell ref="A478:J478"/>
    <mergeCell ref="A479:J479"/>
    <mergeCell ref="B481:J481"/>
    <mergeCell ref="B482:D482"/>
    <mergeCell ref="F482:J482"/>
    <mergeCell ref="F483:G483"/>
    <mergeCell ref="I483:J483"/>
    <mergeCell ref="F484:G484"/>
    <mergeCell ref="I484:J484"/>
    <mergeCell ref="F487:G487"/>
    <mergeCell ref="I487:J487"/>
    <mergeCell ref="F488:G488"/>
    <mergeCell ref="I488:J488"/>
    <mergeCell ref="A489:F489"/>
    <mergeCell ref="G489:J489"/>
    <mergeCell ref="B490:F490"/>
    <mergeCell ref="G490:J490"/>
    <mergeCell ref="A491:C491"/>
    <mergeCell ref="D491:F491"/>
    <mergeCell ref="G491:J491"/>
    <mergeCell ref="A497:B497"/>
    <mergeCell ref="C497:J497"/>
    <mergeCell ref="B498:H498"/>
    <mergeCell ref="A499:J499"/>
    <mergeCell ref="A500:J500"/>
    <mergeCell ref="A501:J501"/>
    <mergeCell ref="A502:J502"/>
    <mergeCell ref="A503:J503"/>
    <mergeCell ref="A5:A10"/>
    <mergeCell ref="A15:A17"/>
    <mergeCell ref="A30:A35"/>
    <mergeCell ref="A40:A42"/>
    <mergeCell ref="A55:A60"/>
    <mergeCell ref="A65:A67"/>
    <mergeCell ref="A80:A85"/>
    <mergeCell ref="A90:A92"/>
    <mergeCell ref="A105:A110"/>
    <mergeCell ref="A115:A117"/>
    <mergeCell ref="A130:A135"/>
    <mergeCell ref="A140:A142"/>
    <mergeCell ref="A155:A160"/>
    <mergeCell ref="A165:A167"/>
    <mergeCell ref="A168:A170"/>
    <mergeCell ref="A182:A187"/>
    <mergeCell ref="A192:A195"/>
    <mergeCell ref="A208:A213"/>
    <mergeCell ref="A218:A220"/>
    <mergeCell ref="A233:A238"/>
    <mergeCell ref="A243:A245"/>
    <mergeCell ref="A258:A263"/>
    <mergeCell ref="A268:A270"/>
    <mergeCell ref="A271:A275"/>
    <mergeCell ref="A287:A292"/>
    <mergeCell ref="A297:A300"/>
    <mergeCell ref="A313:A318"/>
    <mergeCell ref="A323:A325"/>
    <mergeCell ref="A338:A343"/>
    <mergeCell ref="A348:A350"/>
    <mergeCell ref="A363:A368"/>
    <mergeCell ref="A373:A375"/>
    <mergeCell ref="A388:A393"/>
    <mergeCell ref="A398:A400"/>
    <mergeCell ref="A413:A418"/>
    <mergeCell ref="A436:A441"/>
    <mergeCell ref="A459:A464"/>
    <mergeCell ref="A469:A470"/>
    <mergeCell ref="A483:A488"/>
    <mergeCell ref="A493:A494"/>
    <mergeCell ref="B268:B269"/>
    <mergeCell ref="B272:B273"/>
    <mergeCell ref="C7:C8"/>
    <mergeCell ref="C32:C33"/>
    <mergeCell ref="C57:C58"/>
    <mergeCell ref="C82:C83"/>
    <mergeCell ref="C107:C108"/>
    <mergeCell ref="C132:C133"/>
    <mergeCell ref="C157:C158"/>
    <mergeCell ref="C184:C185"/>
    <mergeCell ref="C210:C211"/>
    <mergeCell ref="C235:C236"/>
    <mergeCell ref="C260:C261"/>
    <mergeCell ref="C289:C290"/>
    <mergeCell ref="C315:C316"/>
    <mergeCell ref="C340:C341"/>
    <mergeCell ref="C365:C366"/>
    <mergeCell ref="C390:C391"/>
    <mergeCell ref="C415:C416"/>
    <mergeCell ref="C438:C439"/>
    <mergeCell ref="C461:C462"/>
    <mergeCell ref="C485:C486"/>
    <mergeCell ref="D7:D8"/>
    <mergeCell ref="D15:D19"/>
    <mergeCell ref="D32:D33"/>
    <mergeCell ref="D40:D44"/>
    <mergeCell ref="D57:D58"/>
    <mergeCell ref="D65:D69"/>
    <mergeCell ref="D82:D83"/>
    <mergeCell ref="D90:D94"/>
    <mergeCell ref="D107:D108"/>
    <mergeCell ref="D115:D119"/>
    <mergeCell ref="D132:D133"/>
    <mergeCell ref="D140:D144"/>
    <mergeCell ref="D157:D158"/>
    <mergeCell ref="D165:D171"/>
    <mergeCell ref="D184:D185"/>
    <mergeCell ref="D192:D197"/>
    <mergeCell ref="D210:D211"/>
    <mergeCell ref="D218:D222"/>
    <mergeCell ref="D235:D236"/>
    <mergeCell ref="D243:D247"/>
    <mergeCell ref="D260:D261"/>
    <mergeCell ref="D268:D276"/>
    <mergeCell ref="D289:D290"/>
    <mergeCell ref="D297:D302"/>
    <mergeCell ref="D315:D316"/>
    <mergeCell ref="D323:D327"/>
    <mergeCell ref="D340:D341"/>
    <mergeCell ref="D348:D352"/>
    <mergeCell ref="D365:D366"/>
    <mergeCell ref="D373:D377"/>
    <mergeCell ref="D390:D391"/>
    <mergeCell ref="D398:D402"/>
    <mergeCell ref="D415:D416"/>
    <mergeCell ref="D423:D425"/>
    <mergeCell ref="D438:D439"/>
    <mergeCell ref="D446:D448"/>
    <mergeCell ref="D461:D462"/>
    <mergeCell ref="D469:D472"/>
    <mergeCell ref="D485:D486"/>
    <mergeCell ref="D493:D496"/>
    <mergeCell ref="E7:E8"/>
    <mergeCell ref="E32:E33"/>
    <mergeCell ref="E57:E58"/>
    <mergeCell ref="E82:E83"/>
    <mergeCell ref="E107:E108"/>
    <mergeCell ref="E132:E133"/>
    <mergeCell ref="E157:E158"/>
    <mergeCell ref="E184:E185"/>
    <mergeCell ref="E210:E211"/>
    <mergeCell ref="E235:E236"/>
    <mergeCell ref="E260:E261"/>
    <mergeCell ref="E289:E290"/>
    <mergeCell ref="E315:E316"/>
    <mergeCell ref="E340:E341"/>
    <mergeCell ref="E365:E366"/>
    <mergeCell ref="E390:E391"/>
    <mergeCell ref="E415:E416"/>
    <mergeCell ref="E438:E439"/>
    <mergeCell ref="E461:E462"/>
    <mergeCell ref="E485:E486"/>
    <mergeCell ref="H7:H8"/>
    <mergeCell ref="H32:H33"/>
    <mergeCell ref="H57:H58"/>
    <mergeCell ref="H82:H83"/>
    <mergeCell ref="H107:H108"/>
    <mergeCell ref="H132:H133"/>
    <mergeCell ref="H157:H158"/>
    <mergeCell ref="H184:H185"/>
    <mergeCell ref="H210:H211"/>
    <mergeCell ref="H235:H236"/>
    <mergeCell ref="H260:H261"/>
    <mergeCell ref="H289:H290"/>
    <mergeCell ref="H315:H316"/>
    <mergeCell ref="H340:H341"/>
    <mergeCell ref="H365:H366"/>
    <mergeCell ref="H390:H391"/>
    <mergeCell ref="H415:H416"/>
    <mergeCell ref="H438:H439"/>
    <mergeCell ref="H461:H462"/>
    <mergeCell ref="H485:H486"/>
    <mergeCell ref="F7:G8"/>
    <mergeCell ref="I7:J8"/>
    <mergeCell ref="F32:G33"/>
    <mergeCell ref="I32:J33"/>
    <mergeCell ref="F57:G58"/>
    <mergeCell ref="I57:J58"/>
    <mergeCell ref="F82:G83"/>
    <mergeCell ref="I82:J83"/>
    <mergeCell ref="F107:G108"/>
    <mergeCell ref="I107:J108"/>
    <mergeCell ref="F132:G133"/>
    <mergeCell ref="I132:J133"/>
    <mergeCell ref="F157:G158"/>
    <mergeCell ref="I157:J158"/>
    <mergeCell ref="F184:G185"/>
    <mergeCell ref="I184:J185"/>
    <mergeCell ref="F210:G211"/>
    <mergeCell ref="I210:J211"/>
    <mergeCell ref="F235:G236"/>
    <mergeCell ref="I235:J236"/>
    <mergeCell ref="F260:G261"/>
    <mergeCell ref="I260:J261"/>
    <mergeCell ref="F289:G290"/>
    <mergeCell ref="I289:J290"/>
    <mergeCell ref="F315:G316"/>
    <mergeCell ref="I315:J316"/>
    <mergeCell ref="F340:G341"/>
    <mergeCell ref="I340:J341"/>
    <mergeCell ref="F365:G366"/>
    <mergeCell ref="I365:J366"/>
    <mergeCell ref="F390:G391"/>
    <mergeCell ref="I390:J391"/>
    <mergeCell ref="F415:G416"/>
    <mergeCell ref="I415:J416"/>
    <mergeCell ref="F438:G439"/>
    <mergeCell ref="I438:J439"/>
    <mergeCell ref="F461:G462"/>
    <mergeCell ref="I461:J462"/>
    <mergeCell ref="F485:G486"/>
    <mergeCell ref="I485:J48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pane xSplit="4" ySplit="9" topLeftCell="E19" activePane="bottomRight" state="frozen"/>
      <selection/>
      <selection pane="topRight"/>
      <selection pane="bottomLeft"/>
      <selection pane="bottomRight" activeCell="D21" sqref="D2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3" t="s">
        <v>113</v>
      </c>
    </row>
    <row r="2" ht="14.25" spans="12:12">
      <c r="L2" s="184" t="s">
        <v>114</v>
      </c>
    </row>
    <row r="3" ht="14.25" spans="1:12">
      <c r="A3" s="184" t="s">
        <v>2</v>
      </c>
      <c r="L3" s="184" t="s">
        <v>3</v>
      </c>
    </row>
    <row r="4" ht="19.5" customHeight="1" spans="1:12">
      <c r="A4" s="186" t="s">
        <v>6</v>
      </c>
      <c r="B4" s="186"/>
      <c r="C4" s="186"/>
      <c r="D4" s="186"/>
      <c r="E4" s="185" t="s">
        <v>97</v>
      </c>
      <c r="F4" s="185" t="s">
        <v>115</v>
      </c>
      <c r="G4" s="185" t="s">
        <v>116</v>
      </c>
      <c r="H4" s="185" t="s">
        <v>117</v>
      </c>
      <c r="I4" s="185"/>
      <c r="J4" s="185" t="s">
        <v>118</v>
      </c>
      <c r="K4" s="185" t="s">
        <v>119</v>
      </c>
      <c r="L4" s="185" t="s">
        <v>120</v>
      </c>
    </row>
    <row r="5" ht="19.5" customHeight="1" spans="1:12">
      <c r="A5" s="185" t="s">
        <v>121</v>
      </c>
      <c r="B5" s="185"/>
      <c r="C5" s="185"/>
      <c r="D5" s="186" t="s">
        <v>122</v>
      </c>
      <c r="E5" s="185"/>
      <c r="F5" s="185"/>
      <c r="G5" s="185"/>
      <c r="H5" s="185" t="s">
        <v>123</v>
      </c>
      <c r="I5" s="185" t="s">
        <v>124</v>
      </c>
      <c r="J5" s="185"/>
      <c r="K5" s="185"/>
      <c r="L5" s="185" t="s">
        <v>123</v>
      </c>
    </row>
    <row r="6" ht="19.5" customHeight="1" spans="1:12">
      <c r="A6" s="185"/>
      <c r="B6" s="185"/>
      <c r="C6" s="185"/>
      <c r="D6" s="186"/>
      <c r="E6" s="185"/>
      <c r="F6" s="185"/>
      <c r="G6" s="185"/>
      <c r="H6" s="185"/>
      <c r="I6" s="185"/>
      <c r="J6" s="185"/>
      <c r="K6" s="185"/>
      <c r="L6" s="185"/>
    </row>
    <row r="7" ht="19.5" customHeight="1" spans="1:12">
      <c r="A7" s="185"/>
      <c r="B7" s="185"/>
      <c r="C7" s="185"/>
      <c r="D7" s="186"/>
      <c r="E7" s="185"/>
      <c r="F7" s="185"/>
      <c r="G7" s="185"/>
      <c r="H7" s="185"/>
      <c r="I7" s="185"/>
      <c r="J7" s="185"/>
      <c r="K7" s="185"/>
      <c r="L7" s="185"/>
    </row>
    <row r="8" ht="19.5" customHeight="1" spans="1:12">
      <c r="A8" s="186" t="s">
        <v>125</v>
      </c>
      <c r="B8" s="186" t="s">
        <v>126</v>
      </c>
      <c r="C8" s="186" t="s">
        <v>127</v>
      </c>
      <c r="D8" s="186" t="s">
        <v>10</v>
      </c>
      <c r="E8" s="185" t="s">
        <v>11</v>
      </c>
      <c r="F8" s="185" t="s">
        <v>12</v>
      </c>
      <c r="G8" s="185" t="s">
        <v>20</v>
      </c>
      <c r="H8" s="185" t="s">
        <v>24</v>
      </c>
      <c r="I8" s="185" t="s">
        <v>28</v>
      </c>
      <c r="J8" s="185" t="s">
        <v>32</v>
      </c>
      <c r="K8" s="185" t="s">
        <v>36</v>
      </c>
      <c r="L8" s="185" t="s">
        <v>40</v>
      </c>
    </row>
    <row r="9" ht="19.5" customHeight="1" spans="1:12">
      <c r="A9" s="186"/>
      <c r="B9" s="186"/>
      <c r="C9" s="186"/>
      <c r="D9" s="186" t="s">
        <v>128</v>
      </c>
      <c r="E9" s="179">
        <v>53261504.33</v>
      </c>
      <c r="F9" s="179">
        <v>53261504.33</v>
      </c>
      <c r="G9" s="179">
        <v>0</v>
      </c>
      <c r="H9" s="179">
        <v>0</v>
      </c>
      <c r="I9" s="179">
        <v>0</v>
      </c>
      <c r="J9" s="179">
        <v>0</v>
      </c>
      <c r="K9" s="179">
        <v>0</v>
      </c>
      <c r="L9" s="179">
        <v>0</v>
      </c>
    </row>
    <row r="10" ht="19.5" customHeight="1" spans="1:12">
      <c r="A10" s="178" t="s">
        <v>129</v>
      </c>
      <c r="B10" s="178"/>
      <c r="C10" s="178"/>
      <c r="D10" s="178" t="s">
        <v>130</v>
      </c>
      <c r="E10" s="179">
        <v>769327.21</v>
      </c>
      <c r="F10" s="179">
        <v>769327.21</v>
      </c>
      <c r="G10" s="179">
        <v>0</v>
      </c>
      <c r="H10" s="179">
        <v>0</v>
      </c>
      <c r="I10" s="179">
        <v>0</v>
      </c>
      <c r="J10" s="179">
        <v>0</v>
      </c>
      <c r="K10" s="179">
        <v>0</v>
      </c>
      <c r="L10" s="179">
        <v>0</v>
      </c>
    </row>
    <row r="11" ht="19.5" customHeight="1" spans="1:12">
      <c r="A11" s="178" t="s">
        <v>131</v>
      </c>
      <c r="B11" s="178"/>
      <c r="C11" s="178"/>
      <c r="D11" s="178" t="s">
        <v>132</v>
      </c>
      <c r="E11" s="179">
        <v>10500</v>
      </c>
      <c r="F11" s="179">
        <v>10500</v>
      </c>
      <c r="G11" s="179">
        <v>0</v>
      </c>
      <c r="H11" s="179">
        <v>0</v>
      </c>
      <c r="I11" s="179">
        <v>0</v>
      </c>
      <c r="J11" s="179">
        <v>0</v>
      </c>
      <c r="K11" s="179">
        <v>0</v>
      </c>
      <c r="L11" s="179">
        <v>0</v>
      </c>
    </row>
    <row r="12" ht="19.5" customHeight="1" spans="1:12">
      <c r="A12" s="178" t="s">
        <v>133</v>
      </c>
      <c r="B12" s="178"/>
      <c r="C12" s="178"/>
      <c r="D12" s="178" t="s">
        <v>134</v>
      </c>
      <c r="E12" s="179">
        <v>10500</v>
      </c>
      <c r="F12" s="179">
        <v>10500</v>
      </c>
      <c r="G12" s="179">
        <v>0</v>
      </c>
      <c r="H12" s="179">
        <v>0</v>
      </c>
      <c r="I12" s="179">
        <v>0</v>
      </c>
      <c r="J12" s="179">
        <v>0</v>
      </c>
      <c r="K12" s="179">
        <v>0</v>
      </c>
      <c r="L12" s="179">
        <v>0</v>
      </c>
    </row>
    <row r="13" ht="19.5" customHeight="1" spans="1:12">
      <c r="A13" s="178" t="s">
        <v>135</v>
      </c>
      <c r="B13" s="178"/>
      <c r="C13" s="178"/>
      <c r="D13" s="178" t="s">
        <v>136</v>
      </c>
      <c r="E13" s="179">
        <v>613199.21</v>
      </c>
      <c r="F13" s="179">
        <v>613199.21</v>
      </c>
      <c r="G13" s="179">
        <v>0</v>
      </c>
      <c r="H13" s="179">
        <v>0</v>
      </c>
      <c r="I13" s="179">
        <v>0</v>
      </c>
      <c r="J13" s="179">
        <v>0</v>
      </c>
      <c r="K13" s="179">
        <v>0</v>
      </c>
      <c r="L13" s="179">
        <v>0</v>
      </c>
    </row>
    <row r="14" ht="19.5" customHeight="1" spans="1:12">
      <c r="A14" s="178" t="s">
        <v>137</v>
      </c>
      <c r="B14" s="178"/>
      <c r="C14" s="178"/>
      <c r="D14" s="178" t="s">
        <v>138</v>
      </c>
      <c r="E14" s="179">
        <v>156300</v>
      </c>
      <c r="F14" s="179">
        <v>156300</v>
      </c>
      <c r="G14" s="179">
        <v>0</v>
      </c>
      <c r="H14" s="179">
        <v>0</v>
      </c>
      <c r="I14" s="179">
        <v>0</v>
      </c>
      <c r="J14" s="179">
        <v>0</v>
      </c>
      <c r="K14" s="179">
        <v>0</v>
      </c>
      <c r="L14" s="179">
        <v>0</v>
      </c>
    </row>
    <row r="15" ht="19.5" customHeight="1" spans="1:12">
      <c r="A15" s="178" t="s">
        <v>139</v>
      </c>
      <c r="B15" s="178"/>
      <c r="C15" s="178"/>
      <c r="D15" s="178" t="s">
        <v>140</v>
      </c>
      <c r="E15" s="179">
        <v>385715</v>
      </c>
      <c r="F15" s="179">
        <v>385715</v>
      </c>
      <c r="G15" s="179">
        <v>0</v>
      </c>
      <c r="H15" s="179">
        <v>0</v>
      </c>
      <c r="I15" s="179">
        <v>0</v>
      </c>
      <c r="J15" s="179">
        <v>0</v>
      </c>
      <c r="K15" s="179">
        <v>0</v>
      </c>
      <c r="L15" s="179">
        <v>0</v>
      </c>
    </row>
    <row r="16" ht="19.5" customHeight="1" spans="1:12">
      <c r="A16" s="178" t="s">
        <v>141</v>
      </c>
      <c r="B16" s="178"/>
      <c r="C16" s="178"/>
      <c r="D16" s="178" t="s">
        <v>142</v>
      </c>
      <c r="E16" s="179">
        <v>71184.21</v>
      </c>
      <c r="F16" s="179">
        <v>71184.21</v>
      </c>
      <c r="G16" s="179">
        <v>0</v>
      </c>
      <c r="H16" s="179">
        <v>0</v>
      </c>
      <c r="I16" s="179">
        <v>0</v>
      </c>
      <c r="J16" s="179">
        <v>0</v>
      </c>
      <c r="K16" s="179">
        <v>0</v>
      </c>
      <c r="L16" s="179">
        <v>0</v>
      </c>
    </row>
    <row r="17" ht="19.5" customHeight="1" spans="1:12">
      <c r="A17" s="178" t="s">
        <v>143</v>
      </c>
      <c r="B17" s="178"/>
      <c r="C17" s="178"/>
      <c r="D17" s="178" t="s">
        <v>144</v>
      </c>
      <c r="E17" s="179">
        <v>95600</v>
      </c>
      <c r="F17" s="179">
        <v>95600</v>
      </c>
      <c r="G17" s="179">
        <v>0</v>
      </c>
      <c r="H17" s="179">
        <v>0</v>
      </c>
      <c r="I17" s="179">
        <v>0</v>
      </c>
      <c r="J17" s="179">
        <v>0</v>
      </c>
      <c r="K17" s="179">
        <v>0</v>
      </c>
      <c r="L17" s="179">
        <v>0</v>
      </c>
    </row>
    <row r="18" ht="19.5" customHeight="1" spans="1:12">
      <c r="A18" s="178" t="s">
        <v>145</v>
      </c>
      <c r="B18" s="178"/>
      <c r="C18" s="178"/>
      <c r="D18" s="178" t="s">
        <v>146</v>
      </c>
      <c r="E18" s="179">
        <v>95600</v>
      </c>
      <c r="F18" s="179">
        <v>95600</v>
      </c>
      <c r="G18" s="179">
        <v>0</v>
      </c>
      <c r="H18" s="179">
        <v>0</v>
      </c>
      <c r="I18" s="179">
        <v>0</v>
      </c>
      <c r="J18" s="179">
        <v>0</v>
      </c>
      <c r="K18" s="179">
        <v>0</v>
      </c>
      <c r="L18" s="179">
        <v>0</v>
      </c>
    </row>
    <row r="19" ht="19.5" customHeight="1" spans="1:12">
      <c r="A19" s="178" t="s">
        <v>147</v>
      </c>
      <c r="B19" s="178"/>
      <c r="C19" s="178"/>
      <c r="D19" s="178" t="s">
        <v>148</v>
      </c>
      <c r="E19" s="179">
        <v>50028</v>
      </c>
      <c r="F19" s="179">
        <v>50028</v>
      </c>
      <c r="G19" s="179">
        <v>0</v>
      </c>
      <c r="H19" s="179">
        <v>0</v>
      </c>
      <c r="I19" s="179">
        <v>0</v>
      </c>
      <c r="J19" s="179">
        <v>0</v>
      </c>
      <c r="K19" s="179">
        <v>0</v>
      </c>
      <c r="L19" s="179">
        <v>0</v>
      </c>
    </row>
    <row r="20" ht="19.5" customHeight="1" spans="1:12">
      <c r="A20" s="178" t="s">
        <v>149</v>
      </c>
      <c r="B20" s="178"/>
      <c r="C20" s="178"/>
      <c r="D20" s="178" t="s">
        <v>150</v>
      </c>
      <c r="E20" s="179">
        <v>50028</v>
      </c>
      <c r="F20" s="179">
        <v>50028</v>
      </c>
      <c r="G20" s="179">
        <v>0</v>
      </c>
      <c r="H20" s="179">
        <v>0</v>
      </c>
      <c r="I20" s="179">
        <v>0</v>
      </c>
      <c r="J20" s="179">
        <v>0</v>
      </c>
      <c r="K20" s="179">
        <v>0</v>
      </c>
      <c r="L20" s="179">
        <v>0</v>
      </c>
    </row>
    <row r="21" ht="19.5" customHeight="1" spans="1:12">
      <c r="A21" s="178" t="s">
        <v>151</v>
      </c>
      <c r="B21" s="178"/>
      <c r="C21" s="178"/>
      <c r="D21" s="178" t="s">
        <v>152</v>
      </c>
      <c r="E21" s="179">
        <v>367773</v>
      </c>
      <c r="F21" s="179">
        <v>367773</v>
      </c>
      <c r="G21" s="179">
        <v>0</v>
      </c>
      <c r="H21" s="179">
        <v>0</v>
      </c>
      <c r="I21" s="179">
        <v>0</v>
      </c>
      <c r="J21" s="179">
        <v>0</v>
      </c>
      <c r="K21" s="179">
        <v>0</v>
      </c>
      <c r="L21" s="179">
        <v>0</v>
      </c>
    </row>
    <row r="22" ht="19.5" customHeight="1" spans="1:12">
      <c r="A22" s="178" t="s">
        <v>153</v>
      </c>
      <c r="B22" s="178"/>
      <c r="C22" s="178"/>
      <c r="D22" s="178" t="s">
        <v>154</v>
      </c>
      <c r="E22" s="179">
        <v>367773</v>
      </c>
      <c r="F22" s="179">
        <v>367773</v>
      </c>
      <c r="G22" s="179">
        <v>0</v>
      </c>
      <c r="H22" s="179">
        <v>0</v>
      </c>
      <c r="I22" s="179">
        <v>0</v>
      </c>
      <c r="J22" s="179">
        <v>0</v>
      </c>
      <c r="K22" s="179">
        <v>0</v>
      </c>
      <c r="L22" s="179">
        <v>0</v>
      </c>
    </row>
    <row r="23" ht="19.5" customHeight="1" spans="1:12">
      <c r="A23" s="178" t="s">
        <v>155</v>
      </c>
      <c r="B23" s="178"/>
      <c r="C23" s="178"/>
      <c r="D23" s="178" t="s">
        <v>156</v>
      </c>
      <c r="E23" s="179">
        <v>205365</v>
      </c>
      <c r="F23" s="179">
        <v>205365</v>
      </c>
      <c r="G23" s="179">
        <v>0</v>
      </c>
      <c r="H23" s="179">
        <v>0</v>
      </c>
      <c r="I23" s="179">
        <v>0</v>
      </c>
      <c r="J23" s="179">
        <v>0</v>
      </c>
      <c r="K23" s="179">
        <v>0</v>
      </c>
      <c r="L23" s="179">
        <v>0</v>
      </c>
    </row>
    <row r="24" ht="19.5" customHeight="1" spans="1:12">
      <c r="A24" s="178" t="s">
        <v>157</v>
      </c>
      <c r="B24" s="178"/>
      <c r="C24" s="178"/>
      <c r="D24" s="178" t="s">
        <v>158</v>
      </c>
      <c r="E24" s="179">
        <v>158656</v>
      </c>
      <c r="F24" s="179">
        <v>158656</v>
      </c>
      <c r="G24" s="179">
        <v>0</v>
      </c>
      <c r="H24" s="179">
        <v>0</v>
      </c>
      <c r="I24" s="179">
        <v>0</v>
      </c>
      <c r="J24" s="179">
        <v>0</v>
      </c>
      <c r="K24" s="179">
        <v>0</v>
      </c>
      <c r="L24" s="179">
        <v>0</v>
      </c>
    </row>
    <row r="25" ht="19.5" customHeight="1" spans="1:12">
      <c r="A25" s="178" t="s">
        <v>159</v>
      </c>
      <c r="B25" s="178"/>
      <c r="C25" s="178"/>
      <c r="D25" s="178" t="s">
        <v>160</v>
      </c>
      <c r="E25" s="179">
        <v>3752</v>
      </c>
      <c r="F25" s="179">
        <v>3752</v>
      </c>
      <c r="G25" s="179">
        <v>0</v>
      </c>
      <c r="H25" s="179">
        <v>0</v>
      </c>
      <c r="I25" s="179">
        <v>0</v>
      </c>
      <c r="J25" s="179">
        <v>0</v>
      </c>
      <c r="K25" s="179">
        <v>0</v>
      </c>
      <c r="L25" s="179">
        <v>0</v>
      </c>
    </row>
    <row r="26" ht="19.5" customHeight="1" spans="1:12">
      <c r="A26" s="178" t="s">
        <v>161</v>
      </c>
      <c r="B26" s="178"/>
      <c r="C26" s="178"/>
      <c r="D26" s="178" t="s">
        <v>162</v>
      </c>
      <c r="E26" s="179">
        <v>2095084</v>
      </c>
      <c r="F26" s="179">
        <v>2095084</v>
      </c>
      <c r="G26" s="179">
        <v>0</v>
      </c>
      <c r="H26" s="179">
        <v>0</v>
      </c>
      <c r="I26" s="179">
        <v>0</v>
      </c>
      <c r="J26" s="179">
        <v>0</v>
      </c>
      <c r="K26" s="179">
        <v>0</v>
      </c>
      <c r="L26" s="179">
        <v>0</v>
      </c>
    </row>
    <row r="27" ht="19.5" customHeight="1" spans="1:12">
      <c r="A27" s="178" t="s">
        <v>163</v>
      </c>
      <c r="B27" s="178"/>
      <c r="C27" s="178"/>
      <c r="D27" s="178" t="s">
        <v>164</v>
      </c>
      <c r="E27" s="179">
        <v>2095084</v>
      </c>
      <c r="F27" s="179">
        <v>2095084</v>
      </c>
      <c r="G27" s="179">
        <v>0</v>
      </c>
      <c r="H27" s="179">
        <v>0</v>
      </c>
      <c r="I27" s="179">
        <v>0</v>
      </c>
      <c r="J27" s="179">
        <v>0</v>
      </c>
      <c r="K27" s="179">
        <v>0</v>
      </c>
      <c r="L27" s="179">
        <v>0</v>
      </c>
    </row>
    <row r="28" ht="19.5" customHeight="1" spans="1:12">
      <c r="A28" s="178" t="s">
        <v>165</v>
      </c>
      <c r="B28" s="178"/>
      <c r="C28" s="178"/>
      <c r="D28" s="178" t="s">
        <v>166</v>
      </c>
      <c r="E28" s="179">
        <v>1275084</v>
      </c>
      <c r="F28" s="179">
        <v>1275084</v>
      </c>
      <c r="G28" s="179">
        <v>0</v>
      </c>
      <c r="H28" s="179">
        <v>0</v>
      </c>
      <c r="I28" s="179">
        <v>0</v>
      </c>
      <c r="J28" s="179">
        <v>0</v>
      </c>
      <c r="K28" s="179">
        <v>0</v>
      </c>
      <c r="L28" s="179">
        <v>0</v>
      </c>
    </row>
    <row r="29" ht="19.5" customHeight="1" spans="1:12">
      <c r="A29" s="178" t="s">
        <v>167</v>
      </c>
      <c r="B29" s="178"/>
      <c r="C29" s="178"/>
      <c r="D29" s="178" t="s">
        <v>168</v>
      </c>
      <c r="E29" s="179">
        <v>820000</v>
      </c>
      <c r="F29" s="179">
        <v>820000</v>
      </c>
      <c r="G29" s="179">
        <v>0</v>
      </c>
      <c r="H29" s="179">
        <v>0</v>
      </c>
      <c r="I29" s="179">
        <v>0</v>
      </c>
      <c r="J29" s="179">
        <v>0</v>
      </c>
      <c r="K29" s="179">
        <v>0</v>
      </c>
      <c r="L29" s="179">
        <v>0</v>
      </c>
    </row>
    <row r="30" ht="19.5" customHeight="1" spans="1:12">
      <c r="A30" s="178" t="s">
        <v>169</v>
      </c>
      <c r="B30" s="178"/>
      <c r="C30" s="178"/>
      <c r="D30" s="178" t="s">
        <v>170</v>
      </c>
      <c r="E30" s="179">
        <v>3000000</v>
      </c>
      <c r="F30" s="179">
        <v>3000000</v>
      </c>
      <c r="G30" s="179">
        <v>0</v>
      </c>
      <c r="H30" s="179">
        <v>0</v>
      </c>
      <c r="I30" s="179">
        <v>0</v>
      </c>
      <c r="J30" s="179">
        <v>0</v>
      </c>
      <c r="K30" s="179">
        <v>0</v>
      </c>
      <c r="L30" s="179">
        <v>0</v>
      </c>
    </row>
    <row r="31" ht="19.5" customHeight="1" spans="1:12">
      <c r="A31" s="178" t="s">
        <v>171</v>
      </c>
      <c r="B31" s="178"/>
      <c r="C31" s="178"/>
      <c r="D31" s="178" t="s">
        <v>172</v>
      </c>
      <c r="E31" s="179">
        <v>3000000</v>
      </c>
      <c r="F31" s="179">
        <v>3000000</v>
      </c>
      <c r="G31" s="179">
        <v>0</v>
      </c>
      <c r="H31" s="179">
        <v>0</v>
      </c>
      <c r="I31" s="179">
        <v>0</v>
      </c>
      <c r="J31" s="179">
        <v>0</v>
      </c>
      <c r="K31" s="179">
        <v>0</v>
      </c>
      <c r="L31" s="179">
        <v>0</v>
      </c>
    </row>
    <row r="32" ht="19.5" customHeight="1" spans="1:12">
      <c r="A32" s="178" t="s">
        <v>173</v>
      </c>
      <c r="B32" s="178"/>
      <c r="C32" s="178"/>
      <c r="D32" s="178" t="s">
        <v>174</v>
      </c>
      <c r="E32" s="179">
        <v>3000000</v>
      </c>
      <c r="F32" s="179">
        <v>3000000</v>
      </c>
      <c r="G32" s="179">
        <v>0</v>
      </c>
      <c r="H32" s="179">
        <v>0</v>
      </c>
      <c r="I32" s="179">
        <v>0</v>
      </c>
      <c r="J32" s="179">
        <v>0</v>
      </c>
      <c r="K32" s="179">
        <v>0</v>
      </c>
      <c r="L32" s="179">
        <v>0</v>
      </c>
    </row>
    <row r="33" ht="19.5" customHeight="1" spans="1:12">
      <c r="A33" s="178" t="s">
        <v>175</v>
      </c>
      <c r="B33" s="178"/>
      <c r="C33" s="178"/>
      <c r="D33" s="178" t="s">
        <v>176</v>
      </c>
      <c r="E33" s="179">
        <v>46719219.12</v>
      </c>
      <c r="F33" s="179">
        <v>46719219.12</v>
      </c>
      <c r="G33" s="179">
        <v>0</v>
      </c>
      <c r="H33" s="179">
        <v>0</v>
      </c>
      <c r="I33" s="179">
        <v>0</v>
      </c>
      <c r="J33" s="179">
        <v>0</v>
      </c>
      <c r="K33" s="179">
        <v>0</v>
      </c>
      <c r="L33" s="179">
        <v>0</v>
      </c>
    </row>
    <row r="34" ht="19.5" customHeight="1" spans="1:12">
      <c r="A34" s="178" t="s">
        <v>177</v>
      </c>
      <c r="B34" s="178"/>
      <c r="C34" s="178"/>
      <c r="D34" s="178" t="s">
        <v>178</v>
      </c>
      <c r="E34" s="179">
        <v>46719219.12</v>
      </c>
      <c r="F34" s="179">
        <v>46719219.12</v>
      </c>
      <c r="G34" s="179">
        <v>0</v>
      </c>
      <c r="H34" s="179">
        <v>0</v>
      </c>
      <c r="I34" s="179">
        <v>0</v>
      </c>
      <c r="J34" s="179">
        <v>0</v>
      </c>
      <c r="K34" s="179">
        <v>0</v>
      </c>
      <c r="L34" s="179">
        <v>0</v>
      </c>
    </row>
    <row r="35" ht="19.5" customHeight="1" spans="1:12">
      <c r="A35" s="178" t="s">
        <v>179</v>
      </c>
      <c r="B35" s="178"/>
      <c r="C35" s="178"/>
      <c r="D35" s="178" t="s">
        <v>180</v>
      </c>
      <c r="E35" s="179">
        <v>3130789.36</v>
      </c>
      <c r="F35" s="179">
        <v>3130789.36</v>
      </c>
      <c r="G35" s="179">
        <v>0</v>
      </c>
      <c r="H35" s="179">
        <v>0</v>
      </c>
      <c r="I35" s="179">
        <v>0</v>
      </c>
      <c r="J35" s="179">
        <v>0</v>
      </c>
      <c r="K35" s="179">
        <v>0</v>
      </c>
      <c r="L35" s="179">
        <v>0</v>
      </c>
    </row>
    <row r="36" ht="19.5" customHeight="1" spans="1:12">
      <c r="A36" s="178" t="s">
        <v>181</v>
      </c>
      <c r="B36" s="178"/>
      <c r="C36" s="178"/>
      <c r="D36" s="178" t="s">
        <v>182</v>
      </c>
      <c r="E36" s="179">
        <v>37800564.63</v>
      </c>
      <c r="F36" s="179">
        <v>37800564.63</v>
      </c>
      <c r="G36" s="179">
        <v>0</v>
      </c>
      <c r="H36" s="179">
        <v>0</v>
      </c>
      <c r="I36" s="179">
        <v>0</v>
      </c>
      <c r="J36" s="179">
        <v>0</v>
      </c>
      <c r="K36" s="179">
        <v>0</v>
      </c>
      <c r="L36" s="179">
        <v>0</v>
      </c>
    </row>
    <row r="37" ht="19.5" customHeight="1" spans="1:12">
      <c r="A37" s="178" t="s">
        <v>183</v>
      </c>
      <c r="B37" s="178"/>
      <c r="C37" s="178"/>
      <c r="D37" s="178" t="s">
        <v>184</v>
      </c>
      <c r="E37" s="179">
        <v>3120169.77</v>
      </c>
      <c r="F37" s="179">
        <v>3120169.77</v>
      </c>
      <c r="G37" s="179">
        <v>0</v>
      </c>
      <c r="H37" s="179">
        <v>0</v>
      </c>
      <c r="I37" s="179">
        <v>0</v>
      </c>
      <c r="J37" s="179">
        <v>0</v>
      </c>
      <c r="K37" s="179">
        <v>0</v>
      </c>
      <c r="L37" s="179">
        <v>0</v>
      </c>
    </row>
    <row r="38" ht="19.5" customHeight="1" spans="1:12">
      <c r="A38" s="178" t="s">
        <v>185</v>
      </c>
      <c r="B38" s="178"/>
      <c r="C38" s="178"/>
      <c r="D38" s="178" t="s">
        <v>186</v>
      </c>
      <c r="E38" s="179">
        <v>312936.76</v>
      </c>
      <c r="F38" s="179">
        <v>312936.76</v>
      </c>
      <c r="G38" s="179">
        <v>0</v>
      </c>
      <c r="H38" s="179">
        <v>0</v>
      </c>
      <c r="I38" s="179">
        <v>0</v>
      </c>
      <c r="J38" s="179">
        <v>0</v>
      </c>
      <c r="K38" s="179">
        <v>0</v>
      </c>
      <c r="L38" s="179">
        <v>0</v>
      </c>
    </row>
    <row r="39" ht="19.5" customHeight="1" spans="1:12">
      <c r="A39" s="178" t="s">
        <v>187</v>
      </c>
      <c r="B39" s="178"/>
      <c r="C39" s="178"/>
      <c r="D39" s="178" t="s">
        <v>188</v>
      </c>
      <c r="E39" s="179">
        <v>2354758.6</v>
      </c>
      <c r="F39" s="179">
        <v>2354758.6</v>
      </c>
      <c r="G39" s="179">
        <v>0</v>
      </c>
      <c r="H39" s="179">
        <v>0</v>
      </c>
      <c r="I39" s="179">
        <v>0</v>
      </c>
      <c r="J39" s="179">
        <v>0</v>
      </c>
      <c r="K39" s="179">
        <v>0</v>
      </c>
      <c r="L39" s="179">
        <v>0</v>
      </c>
    </row>
    <row r="40" ht="19.5" customHeight="1" spans="1:12">
      <c r="A40" s="178" t="s">
        <v>189</v>
      </c>
      <c r="B40" s="178"/>
      <c r="C40" s="178"/>
      <c r="D40" s="178" t="s">
        <v>190</v>
      </c>
      <c r="E40" s="179">
        <v>310101</v>
      </c>
      <c r="F40" s="179">
        <v>310101</v>
      </c>
      <c r="G40" s="179">
        <v>0</v>
      </c>
      <c r="H40" s="179">
        <v>0</v>
      </c>
      <c r="I40" s="179">
        <v>0</v>
      </c>
      <c r="J40" s="179">
        <v>0</v>
      </c>
      <c r="K40" s="179">
        <v>0</v>
      </c>
      <c r="L40" s="179">
        <v>0</v>
      </c>
    </row>
    <row r="41" ht="19.5" customHeight="1" spans="1:12">
      <c r="A41" s="178" t="s">
        <v>191</v>
      </c>
      <c r="B41" s="178"/>
      <c r="C41" s="178"/>
      <c r="D41" s="178" t="s">
        <v>192</v>
      </c>
      <c r="E41" s="179">
        <v>310101</v>
      </c>
      <c r="F41" s="179">
        <v>310101</v>
      </c>
      <c r="G41" s="179">
        <v>0</v>
      </c>
      <c r="H41" s="179">
        <v>0</v>
      </c>
      <c r="I41" s="179">
        <v>0</v>
      </c>
      <c r="J41" s="179">
        <v>0</v>
      </c>
      <c r="K41" s="179">
        <v>0</v>
      </c>
      <c r="L41" s="179">
        <v>0</v>
      </c>
    </row>
    <row r="42" ht="19.5" customHeight="1" spans="1:12">
      <c r="A42" s="178" t="s">
        <v>193</v>
      </c>
      <c r="B42" s="178"/>
      <c r="C42" s="178"/>
      <c r="D42" s="178" t="s">
        <v>194</v>
      </c>
      <c r="E42" s="179">
        <v>310101</v>
      </c>
      <c r="F42" s="179">
        <v>310101</v>
      </c>
      <c r="G42" s="179">
        <v>0</v>
      </c>
      <c r="H42" s="179">
        <v>0</v>
      </c>
      <c r="I42" s="179">
        <v>0</v>
      </c>
      <c r="J42" s="179">
        <v>0</v>
      </c>
      <c r="K42" s="179">
        <v>0</v>
      </c>
      <c r="L42" s="179">
        <v>0</v>
      </c>
    </row>
    <row r="43" ht="19.5" customHeight="1" spans="1:12">
      <c r="A43" s="178" t="s">
        <v>195</v>
      </c>
      <c r="B43" s="178"/>
      <c r="C43" s="178"/>
      <c r="D43" s="178"/>
      <c r="E43" s="178"/>
      <c r="F43" s="178"/>
      <c r="G43" s="178"/>
      <c r="H43" s="178"/>
      <c r="I43" s="178"/>
      <c r="J43" s="178"/>
      <c r="K43" s="178"/>
      <c r="L43" s="178"/>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51388888888889" right="0.751388888888889" top="1" bottom="1"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19" activePane="bottomRight" state="frozen"/>
      <selection/>
      <selection pane="topRight"/>
      <selection pane="bottomLeft"/>
      <selection pane="bottomRight" activeCell="F9" sqref="F9:G9"/>
    </sheetView>
  </sheetViews>
  <sheetFormatPr defaultColWidth="9" defaultRowHeight="13.5"/>
  <cols>
    <col min="1" max="3" width="3.25" customWidth="1"/>
    <col min="4" max="4" width="32.75" customWidth="1"/>
    <col min="5" max="10" width="18.75" customWidth="1"/>
  </cols>
  <sheetData>
    <row r="1" ht="27" spans="6:6">
      <c r="F1" s="183" t="s">
        <v>196</v>
      </c>
    </row>
    <row r="2" ht="14.25" spans="10:10">
      <c r="J2" s="184" t="s">
        <v>197</v>
      </c>
    </row>
    <row r="3" ht="14.25" spans="1:10">
      <c r="A3" s="184" t="s">
        <v>2</v>
      </c>
      <c r="J3" s="184" t="s">
        <v>3</v>
      </c>
    </row>
    <row r="4" ht="19.5" customHeight="1" spans="1:10">
      <c r="A4" s="186" t="s">
        <v>6</v>
      </c>
      <c r="B4" s="186"/>
      <c r="C4" s="186"/>
      <c r="D4" s="186"/>
      <c r="E4" s="185" t="s">
        <v>99</v>
      </c>
      <c r="F4" s="185" t="s">
        <v>198</v>
      </c>
      <c r="G4" s="185" t="s">
        <v>199</v>
      </c>
      <c r="H4" s="185" t="s">
        <v>200</v>
      </c>
      <c r="I4" s="185" t="s">
        <v>201</v>
      </c>
      <c r="J4" s="185" t="s">
        <v>202</v>
      </c>
    </row>
    <row r="5" ht="19.5" customHeight="1" spans="1:10">
      <c r="A5" s="185" t="s">
        <v>121</v>
      </c>
      <c r="B5" s="185"/>
      <c r="C5" s="185"/>
      <c r="D5" s="186" t="s">
        <v>122</v>
      </c>
      <c r="E5" s="185"/>
      <c r="F5" s="185"/>
      <c r="G5" s="185"/>
      <c r="H5" s="185"/>
      <c r="I5" s="185"/>
      <c r="J5" s="185"/>
    </row>
    <row r="6" ht="19.5" customHeight="1" spans="1:10">
      <c r="A6" s="185"/>
      <c r="B6" s="185"/>
      <c r="C6" s="185"/>
      <c r="D6" s="186"/>
      <c r="E6" s="185"/>
      <c r="F6" s="185"/>
      <c r="G6" s="185"/>
      <c r="H6" s="185"/>
      <c r="I6" s="185"/>
      <c r="J6" s="185"/>
    </row>
    <row r="7" ht="19.5" customHeight="1" spans="1:10">
      <c r="A7" s="185"/>
      <c r="B7" s="185"/>
      <c r="C7" s="185"/>
      <c r="D7" s="186"/>
      <c r="E7" s="185"/>
      <c r="F7" s="185"/>
      <c r="G7" s="185"/>
      <c r="H7" s="185"/>
      <c r="I7" s="185"/>
      <c r="J7" s="185"/>
    </row>
    <row r="8" ht="19.5" customHeight="1" spans="1:10">
      <c r="A8" s="186" t="s">
        <v>125</v>
      </c>
      <c r="B8" s="186" t="s">
        <v>126</v>
      </c>
      <c r="C8" s="186" t="s">
        <v>127</v>
      </c>
      <c r="D8" s="186" t="s">
        <v>10</v>
      </c>
      <c r="E8" s="185" t="s">
        <v>11</v>
      </c>
      <c r="F8" s="185" t="s">
        <v>12</v>
      </c>
      <c r="G8" s="185" t="s">
        <v>20</v>
      </c>
      <c r="H8" s="185" t="s">
        <v>24</v>
      </c>
      <c r="I8" s="185" t="s">
        <v>28</v>
      </c>
      <c r="J8" s="185" t="s">
        <v>32</v>
      </c>
    </row>
    <row r="9" ht="19.5" customHeight="1" spans="1:10">
      <c r="A9" s="186"/>
      <c r="B9" s="186"/>
      <c r="C9" s="186"/>
      <c r="D9" s="186" t="s">
        <v>128</v>
      </c>
      <c r="E9" s="179">
        <v>53261504.33</v>
      </c>
      <c r="F9" s="179">
        <v>4482390.57</v>
      </c>
      <c r="G9" s="179">
        <v>48779113.76</v>
      </c>
      <c r="H9" s="179">
        <v>0</v>
      </c>
      <c r="I9" s="179">
        <v>0</v>
      </c>
      <c r="J9" s="179">
        <v>0</v>
      </c>
    </row>
    <row r="10" ht="19.5" customHeight="1" spans="1:10">
      <c r="A10" s="178" t="s">
        <v>129</v>
      </c>
      <c r="B10" s="178"/>
      <c r="C10" s="178"/>
      <c r="D10" s="178" t="s">
        <v>130</v>
      </c>
      <c r="E10" s="179">
        <v>769327.21</v>
      </c>
      <c r="F10" s="179">
        <v>673727.21</v>
      </c>
      <c r="G10" s="179">
        <v>95600</v>
      </c>
      <c r="H10" s="179">
        <v>0</v>
      </c>
      <c r="I10" s="179">
        <v>0</v>
      </c>
      <c r="J10" s="179">
        <v>0</v>
      </c>
    </row>
    <row r="11" ht="19.5" customHeight="1" spans="1:10">
      <c r="A11" s="178" t="s">
        <v>131</v>
      </c>
      <c r="B11" s="178"/>
      <c r="C11" s="178"/>
      <c r="D11" s="178" t="s">
        <v>132</v>
      </c>
      <c r="E11" s="179">
        <v>10500</v>
      </c>
      <c r="F11" s="179">
        <v>10500</v>
      </c>
      <c r="G11" s="179">
        <v>0</v>
      </c>
      <c r="H11" s="179">
        <v>0</v>
      </c>
      <c r="I11" s="179">
        <v>0</v>
      </c>
      <c r="J11" s="179">
        <v>0</v>
      </c>
    </row>
    <row r="12" ht="19.5" customHeight="1" spans="1:10">
      <c r="A12" s="178" t="s">
        <v>133</v>
      </c>
      <c r="B12" s="178"/>
      <c r="C12" s="178"/>
      <c r="D12" s="178" t="s">
        <v>134</v>
      </c>
      <c r="E12" s="179">
        <v>10500</v>
      </c>
      <c r="F12" s="179">
        <v>10500</v>
      </c>
      <c r="G12" s="179">
        <v>0</v>
      </c>
      <c r="H12" s="179">
        <v>0</v>
      </c>
      <c r="I12" s="179">
        <v>0</v>
      </c>
      <c r="J12" s="179">
        <v>0</v>
      </c>
    </row>
    <row r="13" ht="19.5" customHeight="1" spans="1:10">
      <c r="A13" s="178" t="s">
        <v>135</v>
      </c>
      <c r="B13" s="178"/>
      <c r="C13" s="178"/>
      <c r="D13" s="178" t="s">
        <v>136</v>
      </c>
      <c r="E13" s="179">
        <v>613199.21</v>
      </c>
      <c r="F13" s="179">
        <v>613199.21</v>
      </c>
      <c r="G13" s="179">
        <v>0</v>
      </c>
      <c r="H13" s="179">
        <v>0</v>
      </c>
      <c r="I13" s="179">
        <v>0</v>
      </c>
      <c r="J13" s="179">
        <v>0</v>
      </c>
    </row>
    <row r="14" ht="19.5" customHeight="1" spans="1:10">
      <c r="A14" s="178" t="s">
        <v>137</v>
      </c>
      <c r="B14" s="178"/>
      <c r="C14" s="178"/>
      <c r="D14" s="178" t="s">
        <v>138</v>
      </c>
      <c r="E14" s="179">
        <v>156300</v>
      </c>
      <c r="F14" s="179">
        <v>156300</v>
      </c>
      <c r="G14" s="179">
        <v>0</v>
      </c>
      <c r="H14" s="179">
        <v>0</v>
      </c>
      <c r="I14" s="179">
        <v>0</v>
      </c>
      <c r="J14" s="179">
        <v>0</v>
      </c>
    </row>
    <row r="15" ht="19.5" customHeight="1" spans="1:10">
      <c r="A15" s="178" t="s">
        <v>139</v>
      </c>
      <c r="B15" s="178"/>
      <c r="C15" s="178"/>
      <c r="D15" s="178" t="s">
        <v>140</v>
      </c>
      <c r="E15" s="179">
        <v>385715</v>
      </c>
      <c r="F15" s="179">
        <v>385715</v>
      </c>
      <c r="G15" s="179">
        <v>0</v>
      </c>
      <c r="H15" s="179">
        <v>0</v>
      </c>
      <c r="I15" s="179">
        <v>0</v>
      </c>
      <c r="J15" s="179">
        <v>0</v>
      </c>
    </row>
    <row r="16" ht="19.5" customHeight="1" spans="1:10">
      <c r="A16" s="178" t="s">
        <v>141</v>
      </c>
      <c r="B16" s="178"/>
      <c r="C16" s="178"/>
      <c r="D16" s="178" t="s">
        <v>142</v>
      </c>
      <c r="E16" s="179">
        <v>71184.21</v>
      </c>
      <c r="F16" s="179">
        <v>71184.21</v>
      </c>
      <c r="G16" s="179">
        <v>0</v>
      </c>
      <c r="H16" s="179">
        <v>0</v>
      </c>
      <c r="I16" s="179">
        <v>0</v>
      </c>
      <c r="J16" s="179">
        <v>0</v>
      </c>
    </row>
    <row r="17" ht="19.5" customHeight="1" spans="1:10">
      <c r="A17" s="178" t="s">
        <v>143</v>
      </c>
      <c r="B17" s="178"/>
      <c r="C17" s="178"/>
      <c r="D17" s="178" t="s">
        <v>144</v>
      </c>
      <c r="E17" s="179">
        <v>95600</v>
      </c>
      <c r="F17" s="179">
        <v>0</v>
      </c>
      <c r="G17" s="179">
        <v>95600</v>
      </c>
      <c r="H17" s="179">
        <v>0</v>
      </c>
      <c r="I17" s="179">
        <v>0</v>
      </c>
      <c r="J17" s="179">
        <v>0</v>
      </c>
    </row>
    <row r="18" ht="19.5" customHeight="1" spans="1:10">
      <c r="A18" s="178" t="s">
        <v>145</v>
      </c>
      <c r="B18" s="178"/>
      <c r="C18" s="178"/>
      <c r="D18" s="178" t="s">
        <v>146</v>
      </c>
      <c r="E18" s="179">
        <v>95600</v>
      </c>
      <c r="F18" s="179">
        <v>0</v>
      </c>
      <c r="G18" s="179">
        <v>95600</v>
      </c>
      <c r="H18" s="179">
        <v>0</v>
      </c>
      <c r="I18" s="179">
        <v>0</v>
      </c>
      <c r="J18" s="179">
        <v>0</v>
      </c>
    </row>
    <row r="19" ht="19.5" customHeight="1" spans="1:10">
      <c r="A19" s="178" t="s">
        <v>147</v>
      </c>
      <c r="B19" s="178"/>
      <c r="C19" s="178"/>
      <c r="D19" s="178" t="s">
        <v>148</v>
      </c>
      <c r="E19" s="179">
        <v>50028</v>
      </c>
      <c r="F19" s="179">
        <v>50028</v>
      </c>
      <c r="G19" s="179">
        <v>0</v>
      </c>
      <c r="H19" s="179">
        <v>0</v>
      </c>
      <c r="I19" s="179">
        <v>0</v>
      </c>
      <c r="J19" s="179">
        <v>0</v>
      </c>
    </row>
    <row r="20" ht="19.5" customHeight="1" spans="1:10">
      <c r="A20" s="178" t="s">
        <v>149</v>
      </c>
      <c r="B20" s="178"/>
      <c r="C20" s="178"/>
      <c r="D20" s="178" t="s">
        <v>150</v>
      </c>
      <c r="E20" s="179">
        <v>50028</v>
      </c>
      <c r="F20" s="179">
        <v>50028</v>
      </c>
      <c r="G20" s="179">
        <v>0</v>
      </c>
      <c r="H20" s="179">
        <v>0</v>
      </c>
      <c r="I20" s="179">
        <v>0</v>
      </c>
      <c r="J20" s="179">
        <v>0</v>
      </c>
    </row>
    <row r="21" ht="19.5" customHeight="1" spans="1:10">
      <c r="A21" s="178" t="s">
        <v>151</v>
      </c>
      <c r="B21" s="178"/>
      <c r="C21" s="178"/>
      <c r="D21" s="178" t="s">
        <v>152</v>
      </c>
      <c r="E21" s="179">
        <v>367773</v>
      </c>
      <c r="F21" s="179">
        <v>367773</v>
      </c>
      <c r="G21" s="179">
        <v>0</v>
      </c>
      <c r="H21" s="179">
        <v>0</v>
      </c>
      <c r="I21" s="179">
        <v>0</v>
      </c>
      <c r="J21" s="179">
        <v>0</v>
      </c>
    </row>
    <row r="22" ht="19.5" customHeight="1" spans="1:10">
      <c r="A22" s="178" t="s">
        <v>153</v>
      </c>
      <c r="B22" s="178"/>
      <c r="C22" s="178"/>
      <c r="D22" s="178" t="s">
        <v>154</v>
      </c>
      <c r="E22" s="179">
        <v>367773</v>
      </c>
      <c r="F22" s="179">
        <v>367773</v>
      </c>
      <c r="G22" s="179">
        <v>0</v>
      </c>
      <c r="H22" s="179">
        <v>0</v>
      </c>
      <c r="I22" s="179">
        <v>0</v>
      </c>
      <c r="J22" s="179">
        <v>0</v>
      </c>
    </row>
    <row r="23" ht="19.5" customHeight="1" spans="1:10">
      <c r="A23" s="178" t="s">
        <v>155</v>
      </c>
      <c r="B23" s="178"/>
      <c r="C23" s="178"/>
      <c r="D23" s="178" t="s">
        <v>156</v>
      </c>
      <c r="E23" s="179">
        <v>205365</v>
      </c>
      <c r="F23" s="179">
        <v>205365</v>
      </c>
      <c r="G23" s="179">
        <v>0</v>
      </c>
      <c r="H23" s="179">
        <v>0</v>
      </c>
      <c r="I23" s="179">
        <v>0</v>
      </c>
      <c r="J23" s="179">
        <v>0</v>
      </c>
    </row>
    <row r="24" ht="19.5" customHeight="1" spans="1:10">
      <c r="A24" s="178" t="s">
        <v>157</v>
      </c>
      <c r="B24" s="178"/>
      <c r="C24" s="178"/>
      <c r="D24" s="178" t="s">
        <v>158</v>
      </c>
      <c r="E24" s="179">
        <v>158656</v>
      </c>
      <c r="F24" s="179">
        <v>158656</v>
      </c>
      <c r="G24" s="179">
        <v>0</v>
      </c>
      <c r="H24" s="179">
        <v>0</v>
      </c>
      <c r="I24" s="179">
        <v>0</v>
      </c>
      <c r="J24" s="179">
        <v>0</v>
      </c>
    </row>
    <row r="25" ht="19.5" customHeight="1" spans="1:10">
      <c r="A25" s="178" t="s">
        <v>159</v>
      </c>
      <c r="B25" s="178"/>
      <c r="C25" s="178"/>
      <c r="D25" s="178" t="s">
        <v>160</v>
      </c>
      <c r="E25" s="179">
        <v>3752</v>
      </c>
      <c r="F25" s="179">
        <v>3752</v>
      </c>
      <c r="G25" s="179">
        <v>0</v>
      </c>
      <c r="H25" s="179">
        <v>0</v>
      </c>
      <c r="I25" s="179">
        <v>0</v>
      </c>
      <c r="J25" s="179">
        <v>0</v>
      </c>
    </row>
    <row r="26" ht="19.5" customHeight="1" spans="1:10">
      <c r="A26" s="178" t="s">
        <v>161</v>
      </c>
      <c r="B26" s="178"/>
      <c r="C26" s="178"/>
      <c r="D26" s="178" t="s">
        <v>162</v>
      </c>
      <c r="E26" s="179">
        <v>2095084</v>
      </c>
      <c r="F26" s="179">
        <v>0</v>
      </c>
      <c r="G26" s="179">
        <v>2095084</v>
      </c>
      <c r="H26" s="179">
        <v>0</v>
      </c>
      <c r="I26" s="179">
        <v>0</v>
      </c>
      <c r="J26" s="179">
        <v>0</v>
      </c>
    </row>
    <row r="27" ht="19.5" customHeight="1" spans="1:10">
      <c r="A27" s="178" t="s">
        <v>163</v>
      </c>
      <c r="B27" s="178"/>
      <c r="C27" s="178"/>
      <c r="D27" s="178" t="s">
        <v>164</v>
      </c>
      <c r="E27" s="179">
        <v>2095084</v>
      </c>
      <c r="F27" s="179">
        <v>0</v>
      </c>
      <c r="G27" s="179">
        <v>2095084</v>
      </c>
      <c r="H27" s="179">
        <v>0</v>
      </c>
      <c r="I27" s="179">
        <v>0</v>
      </c>
      <c r="J27" s="179">
        <v>0</v>
      </c>
    </row>
    <row r="28" ht="19.5" customHeight="1" spans="1:10">
      <c r="A28" s="178" t="s">
        <v>165</v>
      </c>
      <c r="B28" s="178"/>
      <c r="C28" s="178"/>
      <c r="D28" s="178" t="s">
        <v>166</v>
      </c>
      <c r="E28" s="179">
        <v>1275084</v>
      </c>
      <c r="F28" s="179">
        <v>0</v>
      </c>
      <c r="G28" s="179">
        <v>1275084</v>
      </c>
      <c r="H28" s="179">
        <v>0</v>
      </c>
      <c r="I28" s="179">
        <v>0</v>
      </c>
      <c r="J28" s="179">
        <v>0</v>
      </c>
    </row>
    <row r="29" ht="19.5" customHeight="1" spans="1:10">
      <c r="A29" s="178" t="s">
        <v>167</v>
      </c>
      <c r="B29" s="178"/>
      <c r="C29" s="178"/>
      <c r="D29" s="178" t="s">
        <v>168</v>
      </c>
      <c r="E29" s="179">
        <v>820000</v>
      </c>
      <c r="F29" s="179">
        <v>0</v>
      </c>
      <c r="G29" s="179">
        <v>820000</v>
      </c>
      <c r="H29" s="179">
        <v>0</v>
      </c>
      <c r="I29" s="179">
        <v>0</v>
      </c>
      <c r="J29" s="179">
        <v>0</v>
      </c>
    </row>
    <row r="30" ht="19.5" customHeight="1" spans="1:10">
      <c r="A30" s="178" t="s">
        <v>169</v>
      </c>
      <c r="B30" s="178"/>
      <c r="C30" s="178"/>
      <c r="D30" s="178" t="s">
        <v>170</v>
      </c>
      <c r="E30" s="179">
        <v>3000000</v>
      </c>
      <c r="F30" s="179">
        <v>0</v>
      </c>
      <c r="G30" s="179">
        <v>3000000</v>
      </c>
      <c r="H30" s="179">
        <v>0</v>
      </c>
      <c r="I30" s="179">
        <v>0</v>
      </c>
      <c r="J30" s="179">
        <v>0</v>
      </c>
    </row>
    <row r="31" ht="19.5" customHeight="1" spans="1:10">
      <c r="A31" s="178" t="s">
        <v>171</v>
      </c>
      <c r="B31" s="178"/>
      <c r="C31" s="178"/>
      <c r="D31" s="178" t="s">
        <v>172</v>
      </c>
      <c r="E31" s="179">
        <v>3000000</v>
      </c>
      <c r="F31" s="179">
        <v>0</v>
      </c>
      <c r="G31" s="179">
        <v>3000000</v>
      </c>
      <c r="H31" s="179">
        <v>0</v>
      </c>
      <c r="I31" s="179">
        <v>0</v>
      </c>
      <c r="J31" s="179">
        <v>0</v>
      </c>
    </row>
    <row r="32" ht="19.5" customHeight="1" spans="1:10">
      <c r="A32" s="178" t="s">
        <v>173</v>
      </c>
      <c r="B32" s="178"/>
      <c r="C32" s="178"/>
      <c r="D32" s="178" t="s">
        <v>174</v>
      </c>
      <c r="E32" s="179">
        <v>3000000</v>
      </c>
      <c r="F32" s="179">
        <v>0</v>
      </c>
      <c r="G32" s="179">
        <v>3000000</v>
      </c>
      <c r="H32" s="179">
        <v>0</v>
      </c>
      <c r="I32" s="179">
        <v>0</v>
      </c>
      <c r="J32" s="179">
        <v>0</v>
      </c>
    </row>
    <row r="33" ht="19.5" customHeight="1" spans="1:10">
      <c r="A33" s="178" t="s">
        <v>175</v>
      </c>
      <c r="B33" s="178"/>
      <c r="C33" s="178"/>
      <c r="D33" s="178" t="s">
        <v>176</v>
      </c>
      <c r="E33" s="179">
        <v>46719219.12</v>
      </c>
      <c r="F33" s="179">
        <v>3130789.36</v>
      </c>
      <c r="G33" s="179">
        <v>43588429.76</v>
      </c>
      <c r="H33" s="179">
        <v>0</v>
      </c>
      <c r="I33" s="179">
        <v>0</v>
      </c>
      <c r="J33" s="179">
        <v>0</v>
      </c>
    </row>
    <row r="34" ht="19.5" customHeight="1" spans="1:10">
      <c r="A34" s="178" t="s">
        <v>177</v>
      </c>
      <c r="B34" s="178"/>
      <c r="C34" s="178"/>
      <c r="D34" s="178" t="s">
        <v>178</v>
      </c>
      <c r="E34" s="179">
        <v>46719219.12</v>
      </c>
      <c r="F34" s="179">
        <v>3130789.36</v>
      </c>
      <c r="G34" s="179">
        <v>43588429.76</v>
      </c>
      <c r="H34" s="179">
        <v>0</v>
      </c>
      <c r="I34" s="179">
        <v>0</v>
      </c>
      <c r="J34" s="179">
        <v>0</v>
      </c>
    </row>
    <row r="35" ht="19.5" customHeight="1" spans="1:10">
      <c r="A35" s="178" t="s">
        <v>179</v>
      </c>
      <c r="B35" s="178"/>
      <c r="C35" s="178"/>
      <c r="D35" s="178" t="s">
        <v>180</v>
      </c>
      <c r="E35" s="179">
        <v>3130789.36</v>
      </c>
      <c r="F35" s="179">
        <v>3130789.36</v>
      </c>
      <c r="G35" s="179">
        <v>0</v>
      </c>
      <c r="H35" s="179">
        <v>0</v>
      </c>
      <c r="I35" s="179">
        <v>0</v>
      </c>
      <c r="J35" s="179">
        <v>0</v>
      </c>
    </row>
    <row r="36" ht="19.5" customHeight="1" spans="1:10">
      <c r="A36" s="178" t="s">
        <v>181</v>
      </c>
      <c r="B36" s="178"/>
      <c r="C36" s="178"/>
      <c r="D36" s="178" t="s">
        <v>182</v>
      </c>
      <c r="E36" s="179">
        <v>37800564.63</v>
      </c>
      <c r="F36" s="179">
        <v>0</v>
      </c>
      <c r="G36" s="179">
        <v>37800564.63</v>
      </c>
      <c r="H36" s="179">
        <v>0</v>
      </c>
      <c r="I36" s="179">
        <v>0</v>
      </c>
      <c r="J36" s="179">
        <v>0</v>
      </c>
    </row>
    <row r="37" ht="19.5" customHeight="1" spans="1:10">
      <c r="A37" s="178" t="s">
        <v>183</v>
      </c>
      <c r="B37" s="178"/>
      <c r="C37" s="178"/>
      <c r="D37" s="178" t="s">
        <v>184</v>
      </c>
      <c r="E37" s="179">
        <v>3120169.77</v>
      </c>
      <c r="F37" s="179">
        <v>0</v>
      </c>
      <c r="G37" s="179">
        <v>3120169.77</v>
      </c>
      <c r="H37" s="179">
        <v>0</v>
      </c>
      <c r="I37" s="179">
        <v>0</v>
      </c>
      <c r="J37" s="179">
        <v>0</v>
      </c>
    </row>
    <row r="38" ht="19.5" customHeight="1" spans="1:10">
      <c r="A38" s="178" t="s">
        <v>185</v>
      </c>
      <c r="B38" s="178"/>
      <c r="C38" s="178"/>
      <c r="D38" s="178" t="s">
        <v>186</v>
      </c>
      <c r="E38" s="179">
        <v>312936.76</v>
      </c>
      <c r="F38" s="179">
        <v>0</v>
      </c>
      <c r="G38" s="179">
        <v>312936.76</v>
      </c>
      <c r="H38" s="179">
        <v>0</v>
      </c>
      <c r="I38" s="179">
        <v>0</v>
      </c>
      <c r="J38" s="179">
        <v>0</v>
      </c>
    </row>
    <row r="39" ht="19.5" customHeight="1" spans="1:10">
      <c r="A39" s="178" t="s">
        <v>187</v>
      </c>
      <c r="B39" s="178"/>
      <c r="C39" s="178"/>
      <c r="D39" s="178" t="s">
        <v>188</v>
      </c>
      <c r="E39" s="179">
        <v>2354758.6</v>
      </c>
      <c r="F39" s="179">
        <v>0</v>
      </c>
      <c r="G39" s="179">
        <v>2354758.6</v>
      </c>
      <c r="H39" s="179">
        <v>0</v>
      </c>
      <c r="I39" s="179">
        <v>0</v>
      </c>
      <c r="J39" s="179">
        <v>0</v>
      </c>
    </row>
    <row r="40" ht="19.5" customHeight="1" spans="1:10">
      <c r="A40" s="178" t="s">
        <v>189</v>
      </c>
      <c r="B40" s="178"/>
      <c r="C40" s="178"/>
      <c r="D40" s="178" t="s">
        <v>190</v>
      </c>
      <c r="E40" s="179">
        <v>310101</v>
      </c>
      <c r="F40" s="179">
        <v>310101</v>
      </c>
      <c r="G40" s="179">
        <v>0</v>
      </c>
      <c r="H40" s="179">
        <v>0</v>
      </c>
      <c r="I40" s="179">
        <v>0</v>
      </c>
      <c r="J40" s="179">
        <v>0</v>
      </c>
    </row>
    <row r="41" ht="19.5" customHeight="1" spans="1:10">
      <c r="A41" s="178" t="s">
        <v>191</v>
      </c>
      <c r="B41" s="178"/>
      <c r="C41" s="178"/>
      <c r="D41" s="178" t="s">
        <v>192</v>
      </c>
      <c r="E41" s="179">
        <v>310101</v>
      </c>
      <c r="F41" s="179">
        <v>310101</v>
      </c>
      <c r="G41" s="179">
        <v>0</v>
      </c>
      <c r="H41" s="179">
        <v>0</v>
      </c>
      <c r="I41" s="179">
        <v>0</v>
      </c>
      <c r="J41" s="179">
        <v>0</v>
      </c>
    </row>
    <row r="42" ht="19.5" customHeight="1" spans="1:10">
      <c r="A42" s="178" t="s">
        <v>193</v>
      </c>
      <c r="B42" s="178"/>
      <c r="C42" s="178"/>
      <c r="D42" s="178" t="s">
        <v>194</v>
      </c>
      <c r="E42" s="179">
        <v>310101</v>
      </c>
      <c r="F42" s="179">
        <v>310101</v>
      </c>
      <c r="G42" s="179">
        <v>0</v>
      </c>
      <c r="H42" s="179">
        <v>0</v>
      </c>
      <c r="I42" s="179">
        <v>0</v>
      </c>
      <c r="J42" s="179">
        <v>0</v>
      </c>
    </row>
    <row r="43" ht="19.5" customHeight="1" spans="1:10">
      <c r="A43" s="178" t="s">
        <v>203</v>
      </c>
      <c r="B43" s="178"/>
      <c r="C43" s="178"/>
      <c r="D43" s="178"/>
      <c r="E43" s="178"/>
      <c r="F43" s="178"/>
      <c r="G43" s="178"/>
      <c r="H43" s="178"/>
      <c r="I43" s="178"/>
      <c r="J43" s="178"/>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51388888888889" right="0.751388888888889" top="1" bottom="1"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K20" sqref="K2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3" t="s">
        <v>204</v>
      </c>
    </row>
    <row r="2" ht="14.25" spans="9:9">
      <c r="I2" s="184" t="s">
        <v>205</v>
      </c>
    </row>
    <row r="3" ht="14.25" spans="1:9">
      <c r="A3" s="184" t="s">
        <v>2</v>
      </c>
      <c r="I3" s="184" t="s">
        <v>3</v>
      </c>
    </row>
    <row r="4" ht="19.5" customHeight="1" spans="1:9">
      <c r="A4" s="186" t="s">
        <v>206</v>
      </c>
      <c r="B4" s="186"/>
      <c r="C4" s="186"/>
      <c r="D4" s="186" t="s">
        <v>207</v>
      </c>
      <c r="E4" s="186"/>
      <c r="F4" s="186"/>
      <c r="G4" s="186"/>
      <c r="H4" s="186"/>
      <c r="I4" s="186"/>
    </row>
    <row r="5" ht="19.5" customHeight="1" spans="1:9">
      <c r="A5" s="185" t="s">
        <v>208</v>
      </c>
      <c r="B5" s="185" t="s">
        <v>7</v>
      </c>
      <c r="C5" s="185" t="s">
        <v>209</v>
      </c>
      <c r="D5" s="185" t="s">
        <v>210</v>
      </c>
      <c r="E5" s="185" t="s">
        <v>7</v>
      </c>
      <c r="F5" s="186" t="s">
        <v>128</v>
      </c>
      <c r="G5" s="185" t="s">
        <v>211</v>
      </c>
      <c r="H5" s="185" t="s">
        <v>212</v>
      </c>
      <c r="I5" s="185" t="s">
        <v>213</v>
      </c>
    </row>
    <row r="6" ht="19.5" customHeight="1" spans="1:9">
      <c r="A6" s="185"/>
      <c r="B6" s="185"/>
      <c r="C6" s="185"/>
      <c r="D6" s="185"/>
      <c r="E6" s="185"/>
      <c r="F6" s="186" t="s">
        <v>123</v>
      </c>
      <c r="G6" s="185" t="s">
        <v>211</v>
      </c>
      <c r="H6" s="185"/>
      <c r="I6" s="185"/>
    </row>
    <row r="7" ht="19.5" customHeight="1" spans="1:9">
      <c r="A7" s="186" t="s">
        <v>214</v>
      </c>
      <c r="B7" s="186"/>
      <c r="C7" s="186" t="s">
        <v>11</v>
      </c>
      <c r="D7" s="186" t="s">
        <v>214</v>
      </c>
      <c r="E7" s="186"/>
      <c r="F7" s="186" t="s">
        <v>12</v>
      </c>
      <c r="G7" s="186" t="s">
        <v>20</v>
      </c>
      <c r="H7" s="186" t="s">
        <v>24</v>
      </c>
      <c r="I7" s="186" t="s">
        <v>28</v>
      </c>
    </row>
    <row r="8" ht="19.5" customHeight="1" spans="1:9">
      <c r="A8" s="188" t="s">
        <v>215</v>
      </c>
      <c r="B8" s="186" t="s">
        <v>11</v>
      </c>
      <c r="C8" s="179">
        <v>51166420.33</v>
      </c>
      <c r="D8" s="188" t="s">
        <v>14</v>
      </c>
      <c r="E8" s="186" t="s">
        <v>22</v>
      </c>
      <c r="F8" s="179">
        <v>0</v>
      </c>
      <c r="G8" s="179">
        <v>0</v>
      </c>
      <c r="H8" s="179">
        <v>0</v>
      </c>
      <c r="I8" s="179">
        <v>0</v>
      </c>
    </row>
    <row r="9" ht="19.5" customHeight="1" spans="1:9">
      <c r="A9" s="188" t="s">
        <v>216</v>
      </c>
      <c r="B9" s="186" t="s">
        <v>12</v>
      </c>
      <c r="C9" s="179">
        <v>2095084</v>
      </c>
      <c r="D9" s="188" t="s">
        <v>17</v>
      </c>
      <c r="E9" s="186" t="s">
        <v>26</v>
      </c>
      <c r="F9" s="179">
        <v>0</v>
      </c>
      <c r="G9" s="179">
        <v>0</v>
      </c>
      <c r="H9" s="179">
        <v>0</v>
      </c>
      <c r="I9" s="179">
        <v>0</v>
      </c>
    </row>
    <row r="10" ht="19.5" customHeight="1" spans="1:9">
      <c r="A10" s="188" t="s">
        <v>217</v>
      </c>
      <c r="B10" s="186" t="s">
        <v>20</v>
      </c>
      <c r="C10" s="179">
        <v>0</v>
      </c>
      <c r="D10" s="188" t="s">
        <v>21</v>
      </c>
      <c r="E10" s="186" t="s">
        <v>30</v>
      </c>
      <c r="F10" s="179">
        <v>0</v>
      </c>
      <c r="G10" s="179">
        <v>0</v>
      </c>
      <c r="H10" s="179">
        <v>0</v>
      </c>
      <c r="I10" s="179">
        <v>0</v>
      </c>
    </row>
    <row r="11" ht="19.5" customHeight="1" spans="1:9">
      <c r="A11" s="188"/>
      <c r="B11" s="186" t="s">
        <v>24</v>
      </c>
      <c r="C11" s="190"/>
      <c r="D11" s="188" t="s">
        <v>25</v>
      </c>
      <c r="E11" s="186" t="s">
        <v>34</v>
      </c>
      <c r="F11" s="179">
        <v>0</v>
      </c>
      <c r="G11" s="179">
        <v>0</v>
      </c>
      <c r="H11" s="179">
        <v>0</v>
      </c>
      <c r="I11" s="179">
        <v>0</v>
      </c>
    </row>
    <row r="12" ht="19.5" customHeight="1" spans="1:9">
      <c r="A12" s="188"/>
      <c r="B12" s="186" t="s">
        <v>28</v>
      </c>
      <c r="C12" s="190"/>
      <c r="D12" s="188" t="s">
        <v>29</v>
      </c>
      <c r="E12" s="186" t="s">
        <v>38</v>
      </c>
      <c r="F12" s="179">
        <v>0</v>
      </c>
      <c r="G12" s="179">
        <v>0</v>
      </c>
      <c r="H12" s="179">
        <v>0</v>
      </c>
      <c r="I12" s="179">
        <v>0</v>
      </c>
    </row>
    <row r="13" ht="19.5" customHeight="1" spans="1:9">
      <c r="A13" s="188"/>
      <c r="B13" s="186" t="s">
        <v>32</v>
      </c>
      <c r="C13" s="190"/>
      <c r="D13" s="188" t="s">
        <v>33</v>
      </c>
      <c r="E13" s="186" t="s">
        <v>42</v>
      </c>
      <c r="F13" s="179">
        <v>0</v>
      </c>
      <c r="G13" s="179">
        <v>0</v>
      </c>
      <c r="H13" s="179">
        <v>0</v>
      </c>
      <c r="I13" s="179">
        <v>0</v>
      </c>
    </row>
    <row r="14" ht="19.5" customHeight="1" spans="1:9">
      <c r="A14" s="188"/>
      <c r="B14" s="186" t="s">
        <v>36</v>
      </c>
      <c r="C14" s="190"/>
      <c r="D14" s="188" t="s">
        <v>37</v>
      </c>
      <c r="E14" s="186" t="s">
        <v>45</v>
      </c>
      <c r="F14" s="179">
        <v>0</v>
      </c>
      <c r="G14" s="179">
        <v>0</v>
      </c>
      <c r="H14" s="179">
        <v>0</v>
      </c>
      <c r="I14" s="179">
        <v>0</v>
      </c>
    </row>
    <row r="15" ht="19.5" customHeight="1" spans="1:9">
      <c r="A15" s="188"/>
      <c r="B15" s="186" t="s">
        <v>40</v>
      </c>
      <c r="C15" s="190"/>
      <c r="D15" s="188" t="s">
        <v>41</v>
      </c>
      <c r="E15" s="186" t="s">
        <v>48</v>
      </c>
      <c r="F15" s="179">
        <v>769327.21</v>
      </c>
      <c r="G15" s="179">
        <v>769327.21</v>
      </c>
      <c r="H15" s="179">
        <v>0</v>
      </c>
      <c r="I15" s="179">
        <v>0</v>
      </c>
    </row>
    <row r="16" ht="19.5" customHeight="1" spans="1:9">
      <c r="A16" s="188"/>
      <c r="B16" s="186" t="s">
        <v>43</v>
      </c>
      <c r="C16" s="190"/>
      <c r="D16" s="188" t="s">
        <v>44</v>
      </c>
      <c r="E16" s="186" t="s">
        <v>51</v>
      </c>
      <c r="F16" s="179">
        <v>367773</v>
      </c>
      <c r="G16" s="179">
        <v>367773</v>
      </c>
      <c r="H16" s="179">
        <v>0</v>
      </c>
      <c r="I16" s="179">
        <v>0</v>
      </c>
    </row>
    <row r="17" ht="19.5" customHeight="1" spans="1:9">
      <c r="A17" s="188"/>
      <c r="B17" s="186" t="s">
        <v>46</v>
      </c>
      <c r="C17" s="190"/>
      <c r="D17" s="188" t="s">
        <v>47</v>
      </c>
      <c r="E17" s="186" t="s">
        <v>54</v>
      </c>
      <c r="F17" s="179">
        <v>0</v>
      </c>
      <c r="G17" s="179">
        <v>0</v>
      </c>
      <c r="H17" s="179">
        <v>0</v>
      </c>
      <c r="I17" s="179">
        <v>0</v>
      </c>
    </row>
    <row r="18" ht="19.5" customHeight="1" spans="1:9">
      <c r="A18" s="188"/>
      <c r="B18" s="186" t="s">
        <v>49</v>
      </c>
      <c r="C18" s="190"/>
      <c r="D18" s="188" t="s">
        <v>50</v>
      </c>
      <c r="E18" s="186" t="s">
        <v>57</v>
      </c>
      <c r="F18" s="179">
        <v>2095084</v>
      </c>
      <c r="G18" s="179">
        <v>0</v>
      </c>
      <c r="H18" s="179">
        <v>2095084</v>
      </c>
      <c r="I18" s="179">
        <v>0</v>
      </c>
    </row>
    <row r="19" ht="19.5" customHeight="1" spans="1:9">
      <c r="A19" s="188"/>
      <c r="B19" s="186" t="s">
        <v>52</v>
      </c>
      <c r="C19" s="190"/>
      <c r="D19" s="188" t="s">
        <v>53</v>
      </c>
      <c r="E19" s="186" t="s">
        <v>60</v>
      </c>
      <c r="F19" s="179">
        <v>3000000</v>
      </c>
      <c r="G19" s="179">
        <v>3000000</v>
      </c>
      <c r="H19" s="179">
        <v>0</v>
      </c>
      <c r="I19" s="179">
        <v>0</v>
      </c>
    </row>
    <row r="20" ht="19.5" customHeight="1" spans="1:9">
      <c r="A20" s="188"/>
      <c r="B20" s="186" t="s">
        <v>55</v>
      </c>
      <c r="C20" s="190"/>
      <c r="D20" s="188" t="s">
        <v>56</v>
      </c>
      <c r="E20" s="186" t="s">
        <v>63</v>
      </c>
      <c r="F20" s="179">
        <v>46719219.12</v>
      </c>
      <c r="G20" s="179">
        <v>46719219.12</v>
      </c>
      <c r="H20" s="179">
        <v>0</v>
      </c>
      <c r="I20" s="179">
        <v>0</v>
      </c>
    </row>
    <row r="21" ht="19.5" customHeight="1" spans="1:9">
      <c r="A21" s="188"/>
      <c r="B21" s="186" t="s">
        <v>58</v>
      </c>
      <c r="C21" s="190"/>
      <c r="D21" s="188" t="s">
        <v>59</v>
      </c>
      <c r="E21" s="186" t="s">
        <v>66</v>
      </c>
      <c r="F21" s="179">
        <v>0</v>
      </c>
      <c r="G21" s="179">
        <v>0</v>
      </c>
      <c r="H21" s="179">
        <v>0</v>
      </c>
      <c r="I21" s="179">
        <v>0</v>
      </c>
    </row>
    <row r="22" ht="19.5" customHeight="1" spans="1:9">
      <c r="A22" s="188"/>
      <c r="B22" s="186" t="s">
        <v>61</v>
      </c>
      <c r="C22" s="190"/>
      <c r="D22" s="188" t="s">
        <v>62</v>
      </c>
      <c r="E22" s="186" t="s">
        <v>69</v>
      </c>
      <c r="F22" s="179">
        <v>0</v>
      </c>
      <c r="G22" s="179">
        <v>0</v>
      </c>
      <c r="H22" s="179">
        <v>0</v>
      </c>
      <c r="I22" s="179">
        <v>0</v>
      </c>
    </row>
    <row r="23" ht="19.5" customHeight="1" spans="1:9">
      <c r="A23" s="188"/>
      <c r="B23" s="186" t="s">
        <v>64</v>
      </c>
      <c r="C23" s="190"/>
      <c r="D23" s="188" t="s">
        <v>65</v>
      </c>
      <c r="E23" s="186" t="s">
        <v>72</v>
      </c>
      <c r="F23" s="179">
        <v>0</v>
      </c>
      <c r="G23" s="179">
        <v>0</v>
      </c>
      <c r="H23" s="179">
        <v>0</v>
      </c>
      <c r="I23" s="179">
        <v>0</v>
      </c>
    </row>
    <row r="24" ht="19.5" customHeight="1" spans="1:9">
      <c r="A24" s="188"/>
      <c r="B24" s="186" t="s">
        <v>67</v>
      </c>
      <c r="C24" s="190"/>
      <c r="D24" s="188" t="s">
        <v>68</v>
      </c>
      <c r="E24" s="186" t="s">
        <v>75</v>
      </c>
      <c r="F24" s="179">
        <v>0</v>
      </c>
      <c r="G24" s="179">
        <v>0</v>
      </c>
      <c r="H24" s="179">
        <v>0</v>
      </c>
      <c r="I24" s="179">
        <v>0</v>
      </c>
    </row>
    <row r="25" ht="19.5" customHeight="1" spans="1:9">
      <c r="A25" s="188"/>
      <c r="B25" s="186" t="s">
        <v>70</v>
      </c>
      <c r="C25" s="190"/>
      <c r="D25" s="188" t="s">
        <v>71</v>
      </c>
      <c r="E25" s="186" t="s">
        <v>78</v>
      </c>
      <c r="F25" s="179">
        <v>0</v>
      </c>
      <c r="G25" s="179">
        <v>0</v>
      </c>
      <c r="H25" s="179">
        <v>0</v>
      </c>
      <c r="I25" s="179">
        <v>0</v>
      </c>
    </row>
    <row r="26" ht="19.5" customHeight="1" spans="1:9">
      <c r="A26" s="188"/>
      <c r="B26" s="186" t="s">
        <v>73</v>
      </c>
      <c r="C26" s="190"/>
      <c r="D26" s="188" t="s">
        <v>74</v>
      </c>
      <c r="E26" s="186" t="s">
        <v>81</v>
      </c>
      <c r="F26" s="179">
        <v>310101</v>
      </c>
      <c r="G26" s="179">
        <v>310101</v>
      </c>
      <c r="H26" s="179">
        <v>0</v>
      </c>
      <c r="I26" s="179">
        <v>0</v>
      </c>
    </row>
    <row r="27" ht="19.5" customHeight="1" spans="1:9">
      <c r="A27" s="188"/>
      <c r="B27" s="186" t="s">
        <v>76</v>
      </c>
      <c r="C27" s="190"/>
      <c r="D27" s="188" t="s">
        <v>77</v>
      </c>
      <c r="E27" s="186" t="s">
        <v>84</v>
      </c>
      <c r="F27" s="179">
        <v>0</v>
      </c>
      <c r="G27" s="179">
        <v>0</v>
      </c>
      <c r="H27" s="179">
        <v>0</v>
      </c>
      <c r="I27" s="179">
        <v>0</v>
      </c>
    </row>
    <row r="28" ht="19.5" customHeight="1" spans="1:9">
      <c r="A28" s="188"/>
      <c r="B28" s="186" t="s">
        <v>79</v>
      </c>
      <c r="C28" s="190"/>
      <c r="D28" s="188" t="s">
        <v>80</v>
      </c>
      <c r="E28" s="186" t="s">
        <v>87</v>
      </c>
      <c r="F28" s="179">
        <v>0</v>
      </c>
      <c r="G28" s="179">
        <v>0</v>
      </c>
      <c r="H28" s="179">
        <v>0</v>
      </c>
      <c r="I28" s="179">
        <v>0</v>
      </c>
    </row>
    <row r="29" ht="19.5" customHeight="1" spans="1:9">
      <c r="A29" s="188"/>
      <c r="B29" s="186" t="s">
        <v>82</v>
      </c>
      <c r="C29" s="190"/>
      <c r="D29" s="188" t="s">
        <v>83</v>
      </c>
      <c r="E29" s="186" t="s">
        <v>90</v>
      </c>
      <c r="F29" s="179">
        <v>0</v>
      </c>
      <c r="G29" s="179">
        <v>0</v>
      </c>
      <c r="H29" s="179">
        <v>0</v>
      </c>
      <c r="I29" s="179">
        <v>0</v>
      </c>
    </row>
    <row r="30" ht="19.5" customHeight="1" spans="1:9">
      <c r="A30" s="188"/>
      <c r="B30" s="186" t="s">
        <v>85</v>
      </c>
      <c r="C30" s="190"/>
      <c r="D30" s="188" t="s">
        <v>86</v>
      </c>
      <c r="E30" s="186" t="s">
        <v>93</v>
      </c>
      <c r="F30" s="179">
        <v>0</v>
      </c>
      <c r="G30" s="179">
        <v>0</v>
      </c>
      <c r="H30" s="179">
        <v>0</v>
      </c>
      <c r="I30" s="179">
        <v>0</v>
      </c>
    </row>
    <row r="31" ht="19.5" customHeight="1" spans="1:9">
      <c r="A31" s="188"/>
      <c r="B31" s="186" t="s">
        <v>88</v>
      </c>
      <c r="C31" s="190"/>
      <c r="D31" s="188" t="s">
        <v>89</v>
      </c>
      <c r="E31" s="186" t="s">
        <v>96</v>
      </c>
      <c r="F31" s="179">
        <v>0</v>
      </c>
      <c r="G31" s="179">
        <v>0</v>
      </c>
      <c r="H31" s="179">
        <v>0</v>
      </c>
      <c r="I31" s="179">
        <v>0</v>
      </c>
    </row>
    <row r="32" ht="19.5" customHeight="1" spans="1:9">
      <c r="A32" s="188"/>
      <c r="B32" s="186" t="s">
        <v>91</v>
      </c>
      <c r="C32" s="190"/>
      <c r="D32" s="188" t="s">
        <v>92</v>
      </c>
      <c r="E32" s="186" t="s">
        <v>100</v>
      </c>
      <c r="F32" s="179">
        <v>0</v>
      </c>
      <c r="G32" s="179">
        <v>0</v>
      </c>
      <c r="H32" s="179">
        <v>0</v>
      </c>
      <c r="I32" s="179">
        <v>0</v>
      </c>
    </row>
    <row r="33" ht="19.5" customHeight="1" spans="1:9">
      <c r="A33" s="188"/>
      <c r="B33" s="186" t="s">
        <v>94</v>
      </c>
      <c r="C33" s="190"/>
      <c r="D33" s="188" t="s">
        <v>95</v>
      </c>
      <c r="E33" s="186" t="s">
        <v>104</v>
      </c>
      <c r="F33" s="179">
        <v>0</v>
      </c>
      <c r="G33" s="179">
        <v>0</v>
      </c>
      <c r="H33" s="179">
        <v>0</v>
      </c>
      <c r="I33" s="179">
        <v>0</v>
      </c>
    </row>
    <row r="34" ht="19.5" customHeight="1" spans="1:9">
      <c r="A34" s="186" t="s">
        <v>97</v>
      </c>
      <c r="B34" s="186" t="s">
        <v>98</v>
      </c>
      <c r="C34" s="179">
        <v>53261504.33</v>
      </c>
      <c r="D34" s="186" t="s">
        <v>99</v>
      </c>
      <c r="E34" s="186" t="s">
        <v>108</v>
      </c>
      <c r="F34" s="179">
        <v>53261504.33</v>
      </c>
      <c r="G34" s="179">
        <v>51166420.33</v>
      </c>
      <c r="H34" s="179">
        <v>2095084</v>
      </c>
      <c r="I34" s="179">
        <v>0</v>
      </c>
    </row>
    <row r="35" ht="19.5" customHeight="1" spans="1:9">
      <c r="A35" s="188" t="s">
        <v>218</v>
      </c>
      <c r="B35" s="186" t="s">
        <v>102</v>
      </c>
      <c r="C35" s="179">
        <v>0</v>
      </c>
      <c r="D35" s="188" t="s">
        <v>219</v>
      </c>
      <c r="E35" s="186" t="s">
        <v>111</v>
      </c>
      <c r="F35" s="179">
        <v>0</v>
      </c>
      <c r="G35" s="179">
        <v>0</v>
      </c>
      <c r="H35" s="179">
        <v>0</v>
      </c>
      <c r="I35" s="179">
        <v>0</v>
      </c>
    </row>
    <row r="36" ht="19.5" customHeight="1" spans="1:9">
      <c r="A36" s="188" t="s">
        <v>215</v>
      </c>
      <c r="B36" s="186" t="s">
        <v>106</v>
      </c>
      <c r="C36" s="179">
        <v>0</v>
      </c>
      <c r="D36" s="188"/>
      <c r="E36" s="186" t="s">
        <v>220</v>
      </c>
      <c r="F36" s="190"/>
      <c r="G36" s="190"/>
      <c r="H36" s="190"/>
      <c r="I36" s="190"/>
    </row>
    <row r="37" ht="19.5" customHeight="1" spans="1:9">
      <c r="A37" s="188" t="s">
        <v>216</v>
      </c>
      <c r="B37" s="186" t="s">
        <v>110</v>
      </c>
      <c r="C37" s="179">
        <v>0</v>
      </c>
      <c r="D37" s="186"/>
      <c r="E37" s="186" t="s">
        <v>221</v>
      </c>
      <c r="F37" s="190"/>
      <c r="G37" s="190"/>
      <c r="H37" s="190"/>
      <c r="I37" s="190"/>
    </row>
    <row r="38" ht="19.5" customHeight="1" spans="1:9">
      <c r="A38" s="188" t="s">
        <v>217</v>
      </c>
      <c r="B38" s="186" t="s">
        <v>15</v>
      </c>
      <c r="C38" s="179">
        <v>0</v>
      </c>
      <c r="D38" s="188"/>
      <c r="E38" s="186" t="s">
        <v>222</v>
      </c>
      <c r="F38" s="190"/>
      <c r="G38" s="190"/>
      <c r="H38" s="190"/>
      <c r="I38" s="190"/>
    </row>
    <row r="39" ht="19.5" customHeight="1" spans="1:9">
      <c r="A39" s="186" t="s">
        <v>109</v>
      </c>
      <c r="B39" s="186" t="s">
        <v>18</v>
      </c>
      <c r="C39" s="179">
        <v>53261504.33</v>
      </c>
      <c r="D39" s="186" t="s">
        <v>109</v>
      </c>
      <c r="E39" s="186" t="s">
        <v>223</v>
      </c>
      <c r="F39" s="179">
        <v>53261504.33</v>
      </c>
      <c r="G39" s="179">
        <v>51166420.33</v>
      </c>
      <c r="H39" s="179">
        <v>2095084</v>
      </c>
      <c r="I39" s="179">
        <v>0</v>
      </c>
    </row>
    <row r="40" ht="19.5" customHeight="1" spans="1:9">
      <c r="A40" s="178" t="s">
        <v>224</v>
      </c>
      <c r="B40" s="178"/>
      <c r="C40" s="178"/>
      <c r="D40" s="178"/>
      <c r="E40" s="178"/>
      <c r="F40" s="178"/>
      <c r="G40" s="178"/>
      <c r="H40" s="178"/>
      <c r="I40" s="17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3" t="s">
        <v>225</v>
      </c>
    </row>
    <row r="2" ht="14.25" spans="20:20">
      <c r="T2" s="184" t="s">
        <v>226</v>
      </c>
    </row>
    <row r="3" ht="14.25" spans="1:20">
      <c r="A3" s="184" t="s">
        <v>2</v>
      </c>
      <c r="T3" s="184" t="s">
        <v>3</v>
      </c>
    </row>
    <row r="4" ht="19.5" customHeight="1" spans="1:20">
      <c r="A4" s="185" t="s">
        <v>6</v>
      </c>
      <c r="B4" s="185"/>
      <c r="C4" s="185"/>
      <c r="D4" s="185"/>
      <c r="E4" s="185" t="s">
        <v>105</v>
      </c>
      <c r="F4" s="185"/>
      <c r="G4" s="185"/>
      <c r="H4" s="185" t="s">
        <v>227</v>
      </c>
      <c r="I4" s="185"/>
      <c r="J4" s="185"/>
      <c r="K4" s="185" t="s">
        <v>228</v>
      </c>
      <c r="L4" s="185"/>
      <c r="M4" s="185"/>
      <c r="N4" s="185"/>
      <c r="O4" s="185"/>
      <c r="P4" s="185" t="s">
        <v>107</v>
      </c>
      <c r="Q4" s="185"/>
      <c r="R4" s="185"/>
      <c r="S4" s="185"/>
      <c r="T4" s="185"/>
    </row>
    <row r="5" ht="19.5" customHeight="1" spans="1:20">
      <c r="A5" s="185" t="s">
        <v>121</v>
      </c>
      <c r="B5" s="185"/>
      <c r="C5" s="185"/>
      <c r="D5" s="185" t="s">
        <v>122</v>
      </c>
      <c r="E5" s="185" t="s">
        <v>128</v>
      </c>
      <c r="F5" s="185" t="s">
        <v>229</v>
      </c>
      <c r="G5" s="185" t="s">
        <v>230</v>
      </c>
      <c r="H5" s="185" t="s">
        <v>128</v>
      </c>
      <c r="I5" s="185" t="s">
        <v>198</v>
      </c>
      <c r="J5" s="185" t="s">
        <v>199</v>
      </c>
      <c r="K5" s="185" t="s">
        <v>128</v>
      </c>
      <c r="L5" s="185" t="s">
        <v>198</v>
      </c>
      <c r="M5" s="185"/>
      <c r="N5" s="185" t="s">
        <v>198</v>
      </c>
      <c r="O5" s="185" t="s">
        <v>199</v>
      </c>
      <c r="P5" s="185" t="s">
        <v>128</v>
      </c>
      <c r="Q5" s="185" t="s">
        <v>229</v>
      </c>
      <c r="R5" s="185" t="s">
        <v>230</v>
      </c>
      <c r="S5" s="185" t="s">
        <v>230</v>
      </c>
      <c r="T5" s="185"/>
    </row>
    <row r="6" ht="19.5" customHeight="1" spans="1:20">
      <c r="A6" s="185"/>
      <c r="B6" s="185"/>
      <c r="C6" s="185"/>
      <c r="D6" s="185"/>
      <c r="E6" s="185"/>
      <c r="F6" s="185"/>
      <c r="G6" s="185" t="s">
        <v>123</v>
      </c>
      <c r="H6" s="185"/>
      <c r="I6" s="185" t="s">
        <v>231</v>
      </c>
      <c r="J6" s="185" t="s">
        <v>123</v>
      </c>
      <c r="K6" s="185"/>
      <c r="L6" s="185" t="s">
        <v>123</v>
      </c>
      <c r="M6" s="185" t="s">
        <v>232</v>
      </c>
      <c r="N6" s="185" t="s">
        <v>231</v>
      </c>
      <c r="O6" s="185" t="s">
        <v>123</v>
      </c>
      <c r="P6" s="185"/>
      <c r="Q6" s="185"/>
      <c r="R6" s="185" t="s">
        <v>123</v>
      </c>
      <c r="S6" s="185" t="s">
        <v>233</v>
      </c>
      <c r="T6" s="185" t="s">
        <v>234</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125</v>
      </c>
      <c r="B8" s="185" t="s">
        <v>126</v>
      </c>
      <c r="C8" s="185" t="s">
        <v>127</v>
      </c>
      <c r="D8" s="185"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ht="19.5" customHeight="1" spans="1:20">
      <c r="A9" s="185"/>
      <c r="B9" s="185"/>
      <c r="C9" s="185"/>
      <c r="D9" s="185" t="s">
        <v>128</v>
      </c>
      <c r="E9" s="179">
        <v>0</v>
      </c>
      <c r="F9" s="179">
        <v>0</v>
      </c>
      <c r="G9" s="179">
        <v>0</v>
      </c>
      <c r="H9" s="179">
        <v>51166420.33</v>
      </c>
      <c r="I9" s="179">
        <v>4482390.57</v>
      </c>
      <c r="J9" s="179">
        <v>46684029.76</v>
      </c>
      <c r="K9" s="179">
        <v>51166420.33</v>
      </c>
      <c r="L9" s="179">
        <v>4482390.57</v>
      </c>
      <c r="M9" s="179">
        <v>4126606.21</v>
      </c>
      <c r="N9" s="179">
        <v>355784.36</v>
      </c>
      <c r="O9" s="179">
        <v>46684029.76</v>
      </c>
      <c r="P9" s="179">
        <v>0</v>
      </c>
      <c r="Q9" s="179">
        <v>0</v>
      </c>
      <c r="R9" s="179">
        <v>0</v>
      </c>
      <c r="S9" s="179">
        <v>0</v>
      </c>
      <c r="T9" s="179">
        <v>0</v>
      </c>
    </row>
    <row r="10" ht="19.5" customHeight="1" spans="1:20">
      <c r="A10" s="178" t="s">
        <v>129</v>
      </c>
      <c r="B10" s="178"/>
      <c r="C10" s="178"/>
      <c r="D10" s="178" t="s">
        <v>130</v>
      </c>
      <c r="E10" s="179">
        <v>0</v>
      </c>
      <c r="F10" s="179">
        <v>0</v>
      </c>
      <c r="G10" s="179">
        <v>0</v>
      </c>
      <c r="H10" s="179">
        <v>769327.21</v>
      </c>
      <c r="I10" s="179">
        <v>673727.21</v>
      </c>
      <c r="J10" s="179">
        <v>95600</v>
      </c>
      <c r="K10" s="179">
        <v>769327.21</v>
      </c>
      <c r="L10" s="179">
        <v>673727.21</v>
      </c>
      <c r="M10" s="179">
        <v>668327.21</v>
      </c>
      <c r="N10" s="179">
        <v>5400</v>
      </c>
      <c r="O10" s="179">
        <v>95600</v>
      </c>
      <c r="P10" s="179">
        <v>0</v>
      </c>
      <c r="Q10" s="179">
        <v>0</v>
      </c>
      <c r="R10" s="179">
        <v>0</v>
      </c>
      <c r="S10" s="179">
        <v>0</v>
      </c>
      <c r="T10" s="179">
        <v>0</v>
      </c>
    </row>
    <row r="11" ht="19.5" customHeight="1" spans="1:20">
      <c r="A11" s="178" t="s">
        <v>131</v>
      </c>
      <c r="B11" s="178"/>
      <c r="C11" s="178"/>
      <c r="D11" s="178" t="s">
        <v>132</v>
      </c>
      <c r="E11" s="179">
        <v>0</v>
      </c>
      <c r="F11" s="179">
        <v>0</v>
      </c>
      <c r="G11" s="179">
        <v>0</v>
      </c>
      <c r="H11" s="179">
        <v>10500</v>
      </c>
      <c r="I11" s="179">
        <v>10500</v>
      </c>
      <c r="J11" s="179">
        <v>0</v>
      </c>
      <c r="K11" s="179">
        <v>10500</v>
      </c>
      <c r="L11" s="179">
        <v>10500</v>
      </c>
      <c r="M11" s="179">
        <v>10500</v>
      </c>
      <c r="N11" s="179">
        <v>0</v>
      </c>
      <c r="O11" s="179">
        <v>0</v>
      </c>
      <c r="P11" s="179">
        <v>0</v>
      </c>
      <c r="Q11" s="179">
        <v>0</v>
      </c>
      <c r="R11" s="179">
        <v>0</v>
      </c>
      <c r="S11" s="179">
        <v>0</v>
      </c>
      <c r="T11" s="179">
        <v>0</v>
      </c>
    </row>
    <row r="12" ht="19.5" customHeight="1" spans="1:20">
      <c r="A12" s="178" t="s">
        <v>133</v>
      </c>
      <c r="B12" s="178"/>
      <c r="C12" s="178"/>
      <c r="D12" s="178" t="s">
        <v>134</v>
      </c>
      <c r="E12" s="179">
        <v>0</v>
      </c>
      <c r="F12" s="179">
        <v>0</v>
      </c>
      <c r="G12" s="179">
        <v>0</v>
      </c>
      <c r="H12" s="179">
        <v>10500</v>
      </c>
      <c r="I12" s="179">
        <v>10500</v>
      </c>
      <c r="J12" s="179">
        <v>0</v>
      </c>
      <c r="K12" s="179">
        <v>10500</v>
      </c>
      <c r="L12" s="179">
        <v>10500</v>
      </c>
      <c r="M12" s="179">
        <v>10500</v>
      </c>
      <c r="N12" s="179">
        <v>0</v>
      </c>
      <c r="O12" s="179">
        <v>0</v>
      </c>
      <c r="P12" s="179">
        <v>0</v>
      </c>
      <c r="Q12" s="179">
        <v>0</v>
      </c>
      <c r="R12" s="179">
        <v>0</v>
      </c>
      <c r="S12" s="179">
        <v>0</v>
      </c>
      <c r="T12" s="179">
        <v>0</v>
      </c>
    </row>
    <row r="13" ht="19.5" customHeight="1" spans="1:20">
      <c r="A13" s="178" t="s">
        <v>135</v>
      </c>
      <c r="B13" s="178"/>
      <c r="C13" s="178"/>
      <c r="D13" s="178" t="s">
        <v>136</v>
      </c>
      <c r="E13" s="179">
        <v>0</v>
      </c>
      <c r="F13" s="179">
        <v>0</v>
      </c>
      <c r="G13" s="179">
        <v>0</v>
      </c>
      <c r="H13" s="179">
        <v>613199.21</v>
      </c>
      <c r="I13" s="179">
        <v>613199.21</v>
      </c>
      <c r="J13" s="179">
        <v>0</v>
      </c>
      <c r="K13" s="179">
        <v>613199.21</v>
      </c>
      <c r="L13" s="179">
        <v>613199.21</v>
      </c>
      <c r="M13" s="179">
        <v>607799.21</v>
      </c>
      <c r="N13" s="179">
        <v>5400</v>
      </c>
      <c r="O13" s="179">
        <v>0</v>
      </c>
      <c r="P13" s="179">
        <v>0</v>
      </c>
      <c r="Q13" s="179">
        <v>0</v>
      </c>
      <c r="R13" s="179">
        <v>0</v>
      </c>
      <c r="S13" s="179">
        <v>0</v>
      </c>
      <c r="T13" s="179">
        <v>0</v>
      </c>
    </row>
    <row r="14" ht="19.5" customHeight="1" spans="1:20">
      <c r="A14" s="178" t="s">
        <v>137</v>
      </c>
      <c r="B14" s="178"/>
      <c r="C14" s="178"/>
      <c r="D14" s="178" t="s">
        <v>138</v>
      </c>
      <c r="E14" s="179">
        <v>0</v>
      </c>
      <c r="F14" s="179">
        <v>0</v>
      </c>
      <c r="G14" s="179">
        <v>0</v>
      </c>
      <c r="H14" s="179">
        <v>156300</v>
      </c>
      <c r="I14" s="179">
        <v>156300</v>
      </c>
      <c r="J14" s="179">
        <v>0</v>
      </c>
      <c r="K14" s="179">
        <v>156300</v>
      </c>
      <c r="L14" s="179">
        <v>156300</v>
      </c>
      <c r="M14" s="179">
        <v>150900</v>
      </c>
      <c r="N14" s="179">
        <v>5400</v>
      </c>
      <c r="O14" s="179">
        <v>0</v>
      </c>
      <c r="P14" s="179">
        <v>0</v>
      </c>
      <c r="Q14" s="179">
        <v>0</v>
      </c>
      <c r="R14" s="179">
        <v>0</v>
      </c>
      <c r="S14" s="179">
        <v>0</v>
      </c>
      <c r="T14" s="179">
        <v>0</v>
      </c>
    </row>
    <row r="15" ht="19.5" customHeight="1" spans="1:20">
      <c r="A15" s="178" t="s">
        <v>139</v>
      </c>
      <c r="B15" s="178"/>
      <c r="C15" s="178"/>
      <c r="D15" s="178" t="s">
        <v>140</v>
      </c>
      <c r="E15" s="179">
        <v>0</v>
      </c>
      <c r="F15" s="179">
        <v>0</v>
      </c>
      <c r="G15" s="179">
        <v>0</v>
      </c>
      <c r="H15" s="179">
        <v>385715</v>
      </c>
      <c r="I15" s="179">
        <v>385715</v>
      </c>
      <c r="J15" s="179">
        <v>0</v>
      </c>
      <c r="K15" s="179">
        <v>385715</v>
      </c>
      <c r="L15" s="179">
        <v>385715</v>
      </c>
      <c r="M15" s="179">
        <v>385715</v>
      </c>
      <c r="N15" s="179">
        <v>0</v>
      </c>
      <c r="O15" s="179">
        <v>0</v>
      </c>
      <c r="P15" s="179">
        <v>0</v>
      </c>
      <c r="Q15" s="179">
        <v>0</v>
      </c>
      <c r="R15" s="179">
        <v>0</v>
      </c>
      <c r="S15" s="179">
        <v>0</v>
      </c>
      <c r="T15" s="179">
        <v>0</v>
      </c>
    </row>
    <row r="16" ht="19.5" customHeight="1" spans="1:20">
      <c r="A16" s="178" t="s">
        <v>141</v>
      </c>
      <c r="B16" s="178"/>
      <c r="C16" s="178"/>
      <c r="D16" s="178" t="s">
        <v>142</v>
      </c>
      <c r="E16" s="179">
        <v>0</v>
      </c>
      <c r="F16" s="179">
        <v>0</v>
      </c>
      <c r="G16" s="179">
        <v>0</v>
      </c>
      <c r="H16" s="179">
        <v>71184.21</v>
      </c>
      <c r="I16" s="179">
        <v>71184.21</v>
      </c>
      <c r="J16" s="179">
        <v>0</v>
      </c>
      <c r="K16" s="179">
        <v>71184.21</v>
      </c>
      <c r="L16" s="179">
        <v>71184.21</v>
      </c>
      <c r="M16" s="179">
        <v>71184.21</v>
      </c>
      <c r="N16" s="179">
        <v>0</v>
      </c>
      <c r="O16" s="179">
        <v>0</v>
      </c>
      <c r="P16" s="179">
        <v>0</v>
      </c>
      <c r="Q16" s="179">
        <v>0</v>
      </c>
      <c r="R16" s="179">
        <v>0</v>
      </c>
      <c r="S16" s="179">
        <v>0</v>
      </c>
      <c r="T16" s="179">
        <v>0</v>
      </c>
    </row>
    <row r="17" ht="19.5" customHeight="1" spans="1:20">
      <c r="A17" s="178" t="s">
        <v>143</v>
      </c>
      <c r="B17" s="178"/>
      <c r="C17" s="178"/>
      <c r="D17" s="178" t="s">
        <v>144</v>
      </c>
      <c r="E17" s="179">
        <v>0</v>
      </c>
      <c r="F17" s="179">
        <v>0</v>
      </c>
      <c r="G17" s="179">
        <v>0</v>
      </c>
      <c r="H17" s="179">
        <v>95600</v>
      </c>
      <c r="I17" s="179">
        <v>0</v>
      </c>
      <c r="J17" s="179">
        <v>95600</v>
      </c>
      <c r="K17" s="179">
        <v>95600</v>
      </c>
      <c r="L17" s="179">
        <v>0</v>
      </c>
      <c r="M17" s="179">
        <v>0</v>
      </c>
      <c r="N17" s="179">
        <v>0</v>
      </c>
      <c r="O17" s="179">
        <v>95600</v>
      </c>
      <c r="P17" s="179">
        <v>0</v>
      </c>
      <c r="Q17" s="179">
        <v>0</v>
      </c>
      <c r="R17" s="179">
        <v>0</v>
      </c>
      <c r="S17" s="179">
        <v>0</v>
      </c>
      <c r="T17" s="179">
        <v>0</v>
      </c>
    </row>
    <row r="18" ht="19.5" customHeight="1" spans="1:20">
      <c r="A18" s="178" t="s">
        <v>145</v>
      </c>
      <c r="B18" s="178"/>
      <c r="C18" s="178"/>
      <c r="D18" s="178" t="s">
        <v>146</v>
      </c>
      <c r="E18" s="179">
        <v>0</v>
      </c>
      <c r="F18" s="179">
        <v>0</v>
      </c>
      <c r="G18" s="179">
        <v>0</v>
      </c>
      <c r="H18" s="179">
        <v>95600</v>
      </c>
      <c r="I18" s="179">
        <v>0</v>
      </c>
      <c r="J18" s="179">
        <v>95600</v>
      </c>
      <c r="K18" s="179">
        <v>95600</v>
      </c>
      <c r="L18" s="179">
        <v>0</v>
      </c>
      <c r="M18" s="179">
        <v>0</v>
      </c>
      <c r="N18" s="179">
        <v>0</v>
      </c>
      <c r="O18" s="179">
        <v>95600</v>
      </c>
      <c r="P18" s="179">
        <v>0</v>
      </c>
      <c r="Q18" s="179">
        <v>0</v>
      </c>
      <c r="R18" s="179">
        <v>0</v>
      </c>
      <c r="S18" s="179">
        <v>0</v>
      </c>
      <c r="T18" s="179">
        <v>0</v>
      </c>
    </row>
    <row r="19" ht="19.5" customHeight="1" spans="1:20">
      <c r="A19" s="178" t="s">
        <v>147</v>
      </c>
      <c r="B19" s="178"/>
      <c r="C19" s="178"/>
      <c r="D19" s="178" t="s">
        <v>148</v>
      </c>
      <c r="E19" s="179">
        <v>0</v>
      </c>
      <c r="F19" s="179">
        <v>0</v>
      </c>
      <c r="G19" s="179">
        <v>0</v>
      </c>
      <c r="H19" s="179">
        <v>50028</v>
      </c>
      <c r="I19" s="179">
        <v>50028</v>
      </c>
      <c r="J19" s="179">
        <v>0</v>
      </c>
      <c r="K19" s="179">
        <v>50028</v>
      </c>
      <c r="L19" s="179">
        <v>50028</v>
      </c>
      <c r="M19" s="179">
        <v>50028</v>
      </c>
      <c r="N19" s="179">
        <v>0</v>
      </c>
      <c r="O19" s="179">
        <v>0</v>
      </c>
      <c r="P19" s="179">
        <v>0</v>
      </c>
      <c r="Q19" s="179">
        <v>0</v>
      </c>
      <c r="R19" s="179">
        <v>0</v>
      </c>
      <c r="S19" s="179">
        <v>0</v>
      </c>
      <c r="T19" s="179">
        <v>0</v>
      </c>
    </row>
    <row r="20" ht="19.5" customHeight="1" spans="1:20">
      <c r="A20" s="178" t="s">
        <v>149</v>
      </c>
      <c r="B20" s="178"/>
      <c r="C20" s="178"/>
      <c r="D20" s="178" t="s">
        <v>150</v>
      </c>
      <c r="E20" s="179">
        <v>0</v>
      </c>
      <c r="F20" s="179">
        <v>0</v>
      </c>
      <c r="G20" s="179">
        <v>0</v>
      </c>
      <c r="H20" s="179">
        <v>50028</v>
      </c>
      <c r="I20" s="179">
        <v>50028</v>
      </c>
      <c r="J20" s="179">
        <v>0</v>
      </c>
      <c r="K20" s="179">
        <v>50028</v>
      </c>
      <c r="L20" s="179">
        <v>50028</v>
      </c>
      <c r="M20" s="179">
        <v>50028</v>
      </c>
      <c r="N20" s="179">
        <v>0</v>
      </c>
      <c r="O20" s="179">
        <v>0</v>
      </c>
      <c r="P20" s="179">
        <v>0</v>
      </c>
      <c r="Q20" s="179">
        <v>0</v>
      </c>
      <c r="R20" s="179">
        <v>0</v>
      </c>
      <c r="S20" s="179">
        <v>0</v>
      </c>
      <c r="T20" s="179">
        <v>0</v>
      </c>
    </row>
    <row r="21" ht="19.5" customHeight="1" spans="1:20">
      <c r="A21" s="178" t="s">
        <v>151</v>
      </c>
      <c r="B21" s="178"/>
      <c r="C21" s="178"/>
      <c r="D21" s="178" t="s">
        <v>152</v>
      </c>
      <c r="E21" s="179">
        <v>0</v>
      </c>
      <c r="F21" s="179">
        <v>0</v>
      </c>
      <c r="G21" s="179">
        <v>0</v>
      </c>
      <c r="H21" s="179">
        <v>367773</v>
      </c>
      <c r="I21" s="179">
        <v>367773</v>
      </c>
      <c r="J21" s="179">
        <v>0</v>
      </c>
      <c r="K21" s="179">
        <v>367773</v>
      </c>
      <c r="L21" s="179">
        <v>367773</v>
      </c>
      <c r="M21" s="179">
        <v>367773</v>
      </c>
      <c r="N21" s="179">
        <v>0</v>
      </c>
      <c r="O21" s="179">
        <v>0</v>
      </c>
      <c r="P21" s="179">
        <v>0</v>
      </c>
      <c r="Q21" s="179">
        <v>0</v>
      </c>
      <c r="R21" s="179">
        <v>0</v>
      </c>
      <c r="S21" s="179">
        <v>0</v>
      </c>
      <c r="T21" s="179">
        <v>0</v>
      </c>
    </row>
    <row r="22" ht="19.5" customHeight="1" spans="1:20">
      <c r="A22" s="178" t="s">
        <v>153</v>
      </c>
      <c r="B22" s="178"/>
      <c r="C22" s="178"/>
      <c r="D22" s="178" t="s">
        <v>154</v>
      </c>
      <c r="E22" s="179">
        <v>0</v>
      </c>
      <c r="F22" s="179">
        <v>0</v>
      </c>
      <c r="G22" s="179">
        <v>0</v>
      </c>
      <c r="H22" s="179">
        <v>367773</v>
      </c>
      <c r="I22" s="179">
        <v>367773</v>
      </c>
      <c r="J22" s="179">
        <v>0</v>
      </c>
      <c r="K22" s="179">
        <v>367773</v>
      </c>
      <c r="L22" s="179">
        <v>367773</v>
      </c>
      <c r="M22" s="179">
        <v>367773</v>
      </c>
      <c r="N22" s="179">
        <v>0</v>
      </c>
      <c r="O22" s="179">
        <v>0</v>
      </c>
      <c r="P22" s="179">
        <v>0</v>
      </c>
      <c r="Q22" s="179">
        <v>0</v>
      </c>
      <c r="R22" s="179">
        <v>0</v>
      </c>
      <c r="S22" s="179">
        <v>0</v>
      </c>
      <c r="T22" s="179">
        <v>0</v>
      </c>
    </row>
    <row r="23" ht="19.5" customHeight="1" spans="1:20">
      <c r="A23" s="178" t="s">
        <v>155</v>
      </c>
      <c r="B23" s="178"/>
      <c r="C23" s="178"/>
      <c r="D23" s="178" t="s">
        <v>156</v>
      </c>
      <c r="E23" s="179">
        <v>0</v>
      </c>
      <c r="F23" s="179">
        <v>0</v>
      </c>
      <c r="G23" s="179">
        <v>0</v>
      </c>
      <c r="H23" s="179">
        <v>205365</v>
      </c>
      <c r="I23" s="179">
        <v>205365</v>
      </c>
      <c r="J23" s="179">
        <v>0</v>
      </c>
      <c r="K23" s="179">
        <v>205365</v>
      </c>
      <c r="L23" s="179">
        <v>205365</v>
      </c>
      <c r="M23" s="179">
        <v>205365</v>
      </c>
      <c r="N23" s="179">
        <v>0</v>
      </c>
      <c r="O23" s="179">
        <v>0</v>
      </c>
      <c r="P23" s="179">
        <v>0</v>
      </c>
      <c r="Q23" s="179">
        <v>0</v>
      </c>
      <c r="R23" s="179">
        <v>0</v>
      </c>
      <c r="S23" s="179">
        <v>0</v>
      </c>
      <c r="T23" s="179">
        <v>0</v>
      </c>
    </row>
    <row r="24" ht="19.5" customHeight="1" spans="1:20">
      <c r="A24" s="178" t="s">
        <v>157</v>
      </c>
      <c r="B24" s="178"/>
      <c r="C24" s="178"/>
      <c r="D24" s="178" t="s">
        <v>158</v>
      </c>
      <c r="E24" s="179">
        <v>0</v>
      </c>
      <c r="F24" s="179">
        <v>0</v>
      </c>
      <c r="G24" s="179">
        <v>0</v>
      </c>
      <c r="H24" s="179">
        <v>158656</v>
      </c>
      <c r="I24" s="179">
        <v>158656</v>
      </c>
      <c r="J24" s="179">
        <v>0</v>
      </c>
      <c r="K24" s="179">
        <v>158656</v>
      </c>
      <c r="L24" s="179">
        <v>158656</v>
      </c>
      <c r="M24" s="179">
        <v>158656</v>
      </c>
      <c r="N24" s="179">
        <v>0</v>
      </c>
      <c r="O24" s="179">
        <v>0</v>
      </c>
      <c r="P24" s="179">
        <v>0</v>
      </c>
      <c r="Q24" s="179">
        <v>0</v>
      </c>
      <c r="R24" s="179">
        <v>0</v>
      </c>
      <c r="S24" s="179">
        <v>0</v>
      </c>
      <c r="T24" s="179">
        <v>0</v>
      </c>
    </row>
    <row r="25" ht="19.5" customHeight="1" spans="1:20">
      <c r="A25" s="178" t="s">
        <v>159</v>
      </c>
      <c r="B25" s="178"/>
      <c r="C25" s="178"/>
      <c r="D25" s="178" t="s">
        <v>160</v>
      </c>
      <c r="E25" s="179">
        <v>0</v>
      </c>
      <c r="F25" s="179">
        <v>0</v>
      </c>
      <c r="G25" s="179">
        <v>0</v>
      </c>
      <c r="H25" s="179">
        <v>3752</v>
      </c>
      <c r="I25" s="179">
        <v>3752</v>
      </c>
      <c r="J25" s="179">
        <v>0</v>
      </c>
      <c r="K25" s="179">
        <v>3752</v>
      </c>
      <c r="L25" s="179">
        <v>3752</v>
      </c>
      <c r="M25" s="179">
        <v>3752</v>
      </c>
      <c r="N25" s="179">
        <v>0</v>
      </c>
      <c r="O25" s="179">
        <v>0</v>
      </c>
      <c r="P25" s="179">
        <v>0</v>
      </c>
      <c r="Q25" s="179">
        <v>0</v>
      </c>
      <c r="R25" s="179">
        <v>0</v>
      </c>
      <c r="S25" s="179">
        <v>0</v>
      </c>
      <c r="T25" s="179">
        <v>0</v>
      </c>
    </row>
    <row r="26" ht="19.5" customHeight="1" spans="1:20">
      <c r="A26" s="178" t="s">
        <v>169</v>
      </c>
      <c r="B26" s="178"/>
      <c r="C26" s="178"/>
      <c r="D26" s="178" t="s">
        <v>170</v>
      </c>
      <c r="E26" s="179">
        <v>0</v>
      </c>
      <c r="F26" s="179">
        <v>0</v>
      </c>
      <c r="G26" s="179">
        <v>0</v>
      </c>
      <c r="H26" s="179">
        <v>3000000</v>
      </c>
      <c r="I26" s="179">
        <v>0</v>
      </c>
      <c r="J26" s="179">
        <v>3000000</v>
      </c>
      <c r="K26" s="179">
        <v>3000000</v>
      </c>
      <c r="L26" s="179">
        <v>0</v>
      </c>
      <c r="M26" s="179">
        <v>0</v>
      </c>
      <c r="N26" s="179">
        <v>0</v>
      </c>
      <c r="O26" s="179">
        <v>3000000</v>
      </c>
      <c r="P26" s="179">
        <v>0</v>
      </c>
      <c r="Q26" s="179">
        <v>0</v>
      </c>
      <c r="R26" s="179">
        <v>0</v>
      </c>
      <c r="S26" s="179">
        <v>0</v>
      </c>
      <c r="T26" s="179">
        <v>0</v>
      </c>
    </row>
    <row r="27" ht="19.5" customHeight="1" spans="1:20">
      <c r="A27" s="178" t="s">
        <v>171</v>
      </c>
      <c r="B27" s="178"/>
      <c r="C27" s="178"/>
      <c r="D27" s="178" t="s">
        <v>172</v>
      </c>
      <c r="E27" s="179">
        <v>0</v>
      </c>
      <c r="F27" s="179">
        <v>0</v>
      </c>
      <c r="G27" s="179">
        <v>0</v>
      </c>
      <c r="H27" s="179">
        <v>3000000</v>
      </c>
      <c r="I27" s="179">
        <v>0</v>
      </c>
      <c r="J27" s="179">
        <v>3000000</v>
      </c>
      <c r="K27" s="179">
        <v>3000000</v>
      </c>
      <c r="L27" s="179">
        <v>0</v>
      </c>
      <c r="M27" s="179">
        <v>0</v>
      </c>
      <c r="N27" s="179">
        <v>0</v>
      </c>
      <c r="O27" s="179">
        <v>3000000</v>
      </c>
      <c r="P27" s="179">
        <v>0</v>
      </c>
      <c r="Q27" s="179">
        <v>0</v>
      </c>
      <c r="R27" s="179">
        <v>0</v>
      </c>
      <c r="S27" s="179">
        <v>0</v>
      </c>
      <c r="T27" s="179">
        <v>0</v>
      </c>
    </row>
    <row r="28" ht="19.5" customHeight="1" spans="1:20">
      <c r="A28" s="178" t="s">
        <v>173</v>
      </c>
      <c r="B28" s="178"/>
      <c r="C28" s="178"/>
      <c r="D28" s="178" t="s">
        <v>174</v>
      </c>
      <c r="E28" s="179">
        <v>0</v>
      </c>
      <c r="F28" s="179">
        <v>0</v>
      </c>
      <c r="G28" s="179">
        <v>0</v>
      </c>
      <c r="H28" s="179">
        <v>3000000</v>
      </c>
      <c r="I28" s="179">
        <v>0</v>
      </c>
      <c r="J28" s="179">
        <v>3000000</v>
      </c>
      <c r="K28" s="179">
        <v>3000000</v>
      </c>
      <c r="L28" s="179">
        <v>0</v>
      </c>
      <c r="M28" s="179">
        <v>0</v>
      </c>
      <c r="N28" s="179">
        <v>0</v>
      </c>
      <c r="O28" s="179">
        <v>3000000</v>
      </c>
      <c r="P28" s="179">
        <v>0</v>
      </c>
      <c r="Q28" s="179">
        <v>0</v>
      </c>
      <c r="R28" s="179">
        <v>0</v>
      </c>
      <c r="S28" s="179">
        <v>0</v>
      </c>
      <c r="T28" s="179">
        <v>0</v>
      </c>
    </row>
    <row r="29" ht="19.5" customHeight="1" spans="1:20">
      <c r="A29" s="178" t="s">
        <v>175</v>
      </c>
      <c r="B29" s="178"/>
      <c r="C29" s="178"/>
      <c r="D29" s="178" t="s">
        <v>176</v>
      </c>
      <c r="E29" s="179">
        <v>0</v>
      </c>
      <c r="F29" s="179">
        <v>0</v>
      </c>
      <c r="G29" s="179">
        <v>0</v>
      </c>
      <c r="H29" s="179">
        <v>46719219.12</v>
      </c>
      <c r="I29" s="179">
        <v>3130789.36</v>
      </c>
      <c r="J29" s="179">
        <v>43588429.76</v>
      </c>
      <c r="K29" s="179">
        <v>46719219.12</v>
      </c>
      <c r="L29" s="179">
        <v>3130789.36</v>
      </c>
      <c r="M29" s="179">
        <v>2780405</v>
      </c>
      <c r="N29" s="179">
        <v>350384.36</v>
      </c>
      <c r="O29" s="179">
        <v>43588429.76</v>
      </c>
      <c r="P29" s="179">
        <v>0</v>
      </c>
      <c r="Q29" s="179">
        <v>0</v>
      </c>
      <c r="R29" s="179">
        <v>0</v>
      </c>
      <c r="S29" s="179">
        <v>0</v>
      </c>
      <c r="T29" s="179">
        <v>0</v>
      </c>
    </row>
    <row r="30" ht="19.5" customHeight="1" spans="1:20">
      <c r="A30" s="178" t="s">
        <v>177</v>
      </c>
      <c r="B30" s="178"/>
      <c r="C30" s="178"/>
      <c r="D30" s="178" t="s">
        <v>178</v>
      </c>
      <c r="E30" s="179">
        <v>0</v>
      </c>
      <c r="F30" s="179">
        <v>0</v>
      </c>
      <c r="G30" s="179">
        <v>0</v>
      </c>
      <c r="H30" s="179">
        <v>46719219.12</v>
      </c>
      <c r="I30" s="179">
        <v>3130789.36</v>
      </c>
      <c r="J30" s="179">
        <v>43588429.76</v>
      </c>
      <c r="K30" s="179">
        <v>46719219.12</v>
      </c>
      <c r="L30" s="179">
        <v>3130789.36</v>
      </c>
      <c r="M30" s="179">
        <v>2780405</v>
      </c>
      <c r="N30" s="179">
        <v>350384.36</v>
      </c>
      <c r="O30" s="179">
        <v>43588429.76</v>
      </c>
      <c r="P30" s="179">
        <v>0</v>
      </c>
      <c r="Q30" s="179">
        <v>0</v>
      </c>
      <c r="R30" s="179">
        <v>0</v>
      </c>
      <c r="S30" s="179">
        <v>0</v>
      </c>
      <c r="T30" s="179">
        <v>0</v>
      </c>
    </row>
    <row r="31" ht="19.5" customHeight="1" spans="1:20">
      <c r="A31" s="178" t="s">
        <v>179</v>
      </c>
      <c r="B31" s="178"/>
      <c r="C31" s="178"/>
      <c r="D31" s="178" t="s">
        <v>180</v>
      </c>
      <c r="E31" s="179">
        <v>0</v>
      </c>
      <c r="F31" s="179">
        <v>0</v>
      </c>
      <c r="G31" s="179">
        <v>0</v>
      </c>
      <c r="H31" s="179">
        <v>3130789.36</v>
      </c>
      <c r="I31" s="179">
        <v>3130789.36</v>
      </c>
      <c r="J31" s="179">
        <v>0</v>
      </c>
      <c r="K31" s="179">
        <v>3130789.36</v>
      </c>
      <c r="L31" s="179">
        <v>3130789.36</v>
      </c>
      <c r="M31" s="179">
        <v>2780405</v>
      </c>
      <c r="N31" s="179">
        <v>350384.36</v>
      </c>
      <c r="O31" s="179">
        <v>0</v>
      </c>
      <c r="P31" s="179">
        <v>0</v>
      </c>
      <c r="Q31" s="179">
        <v>0</v>
      </c>
      <c r="R31" s="179">
        <v>0</v>
      </c>
      <c r="S31" s="179">
        <v>0</v>
      </c>
      <c r="T31" s="179">
        <v>0</v>
      </c>
    </row>
    <row r="32" ht="19.5" customHeight="1" spans="1:20">
      <c r="A32" s="178" t="s">
        <v>181</v>
      </c>
      <c r="B32" s="178"/>
      <c r="C32" s="178"/>
      <c r="D32" s="178" t="s">
        <v>182</v>
      </c>
      <c r="E32" s="179">
        <v>0</v>
      </c>
      <c r="F32" s="179">
        <v>0</v>
      </c>
      <c r="G32" s="179">
        <v>0</v>
      </c>
      <c r="H32" s="179">
        <v>37800564.63</v>
      </c>
      <c r="I32" s="179">
        <v>0</v>
      </c>
      <c r="J32" s="179">
        <v>37800564.63</v>
      </c>
      <c r="K32" s="179">
        <v>37800564.63</v>
      </c>
      <c r="L32" s="179">
        <v>0</v>
      </c>
      <c r="M32" s="179">
        <v>0</v>
      </c>
      <c r="N32" s="179">
        <v>0</v>
      </c>
      <c r="O32" s="179">
        <v>37800564.63</v>
      </c>
      <c r="P32" s="179">
        <v>0</v>
      </c>
      <c r="Q32" s="179">
        <v>0</v>
      </c>
      <c r="R32" s="179">
        <v>0</v>
      </c>
      <c r="S32" s="179">
        <v>0</v>
      </c>
      <c r="T32" s="179">
        <v>0</v>
      </c>
    </row>
    <row r="33" ht="19.5" customHeight="1" spans="1:20">
      <c r="A33" s="178" t="s">
        <v>183</v>
      </c>
      <c r="B33" s="178"/>
      <c r="C33" s="178"/>
      <c r="D33" s="178" t="s">
        <v>184</v>
      </c>
      <c r="E33" s="179">
        <v>0</v>
      </c>
      <c r="F33" s="179">
        <v>0</v>
      </c>
      <c r="G33" s="179">
        <v>0</v>
      </c>
      <c r="H33" s="179">
        <v>3120169.77</v>
      </c>
      <c r="I33" s="179">
        <v>0</v>
      </c>
      <c r="J33" s="179">
        <v>3120169.77</v>
      </c>
      <c r="K33" s="179">
        <v>3120169.77</v>
      </c>
      <c r="L33" s="179">
        <v>0</v>
      </c>
      <c r="M33" s="179">
        <v>0</v>
      </c>
      <c r="N33" s="179">
        <v>0</v>
      </c>
      <c r="O33" s="179">
        <v>3120169.77</v>
      </c>
      <c r="P33" s="179">
        <v>0</v>
      </c>
      <c r="Q33" s="179">
        <v>0</v>
      </c>
      <c r="R33" s="179">
        <v>0</v>
      </c>
      <c r="S33" s="179">
        <v>0</v>
      </c>
      <c r="T33" s="179">
        <v>0</v>
      </c>
    </row>
    <row r="34" ht="19.5" customHeight="1" spans="1:20">
      <c r="A34" s="178" t="s">
        <v>185</v>
      </c>
      <c r="B34" s="178"/>
      <c r="C34" s="178"/>
      <c r="D34" s="178" t="s">
        <v>186</v>
      </c>
      <c r="E34" s="179">
        <v>0</v>
      </c>
      <c r="F34" s="179">
        <v>0</v>
      </c>
      <c r="G34" s="179">
        <v>0</v>
      </c>
      <c r="H34" s="179">
        <v>312936.76</v>
      </c>
      <c r="I34" s="179">
        <v>0</v>
      </c>
      <c r="J34" s="179">
        <v>312936.76</v>
      </c>
      <c r="K34" s="179">
        <v>312936.76</v>
      </c>
      <c r="L34" s="179">
        <v>0</v>
      </c>
      <c r="M34" s="179">
        <v>0</v>
      </c>
      <c r="N34" s="179">
        <v>0</v>
      </c>
      <c r="O34" s="179">
        <v>312936.76</v>
      </c>
      <c r="P34" s="179">
        <v>0</v>
      </c>
      <c r="Q34" s="179">
        <v>0</v>
      </c>
      <c r="R34" s="179">
        <v>0</v>
      </c>
      <c r="S34" s="179">
        <v>0</v>
      </c>
      <c r="T34" s="179">
        <v>0</v>
      </c>
    </row>
    <row r="35" ht="19.5" customHeight="1" spans="1:20">
      <c r="A35" s="178" t="s">
        <v>187</v>
      </c>
      <c r="B35" s="178"/>
      <c r="C35" s="178"/>
      <c r="D35" s="178" t="s">
        <v>188</v>
      </c>
      <c r="E35" s="179">
        <v>0</v>
      </c>
      <c r="F35" s="179">
        <v>0</v>
      </c>
      <c r="G35" s="179">
        <v>0</v>
      </c>
      <c r="H35" s="179">
        <v>2354758.6</v>
      </c>
      <c r="I35" s="179">
        <v>0</v>
      </c>
      <c r="J35" s="179">
        <v>2354758.6</v>
      </c>
      <c r="K35" s="179">
        <v>2354758.6</v>
      </c>
      <c r="L35" s="179">
        <v>0</v>
      </c>
      <c r="M35" s="179">
        <v>0</v>
      </c>
      <c r="N35" s="179">
        <v>0</v>
      </c>
      <c r="O35" s="179">
        <v>2354758.6</v>
      </c>
      <c r="P35" s="179">
        <v>0</v>
      </c>
      <c r="Q35" s="179">
        <v>0</v>
      </c>
      <c r="R35" s="179">
        <v>0</v>
      </c>
      <c r="S35" s="179">
        <v>0</v>
      </c>
      <c r="T35" s="179">
        <v>0</v>
      </c>
    </row>
    <row r="36" ht="19.5" customHeight="1" spans="1:20">
      <c r="A36" s="178" t="s">
        <v>189</v>
      </c>
      <c r="B36" s="178"/>
      <c r="C36" s="178"/>
      <c r="D36" s="178" t="s">
        <v>190</v>
      </c>
      <c r="E36" s="179">
        <v>0</v>
      </c>
      <c r="F36" s="179">
        <v>0</v>
      </c>
      <c r="G36" s="179">
        <v>0</v>
      </c>
      <c r="H36" s="179">
        <v>310101</v>
      </c>
      <c r="I36" s="179">
        <v>310101</v>
      </c>
      <c r="J36" s="179">
        <v>0</v>
      </c>
      <c r="K36" s="179">
        <v>310101</v>
      </c>
      <c r="L36" s="179">
        <v>310101</v>
      </c>
      <c r="M36" s="179">
        <v>310101</v>
      </c>
      <c r="N36" s="179">
        <v>0</v>
      </c>
      <c r="O36" s="179">
        <v>0</v>
      </c>
      <c r="P36" s="179">
        <v>0</v>
      </c>
      <c r="Q36" s="179">
        <v>0</v>
      </c>
      <c r="R36" s="179">
        <v>0</v>
      </c>
      <c r="S36" s="179">
        <v>0</v>
      </c>
      <c r="T36" s="179">
        <v>0</v>
      </c>
    </row>
    <row r="37" ht="19.5" customHeight="1" spans="1:20">
      <c r="A37" s="178" t="s">
        <v>191</v>
      </c>
      <c r="B37" s="178"/>
      <c r="C37" s="178"/>
      <c r="D37" s="178" t="s">
        <v>192</v>
      </c>
      <c r="E37" s="179">
        <v>0</v>
      </c>
      <c r="F37" s="179">
        <v>0</v>
      </c>
      <c r="G37" s="179">
        <v>0</v>
      </c>
      <c r="H37" s="179">
        <v>310101</v>
      </c>
      <c r="I37" s="179">
        <v>310101</v>
      </c>
      <c r="J37" s="179">
        <v>0</v>
      </c>
      <c r="K37" s="179">
        <v>310101</v>
      </c>
      <c r="L37" s="179">
        <v>310101</v>
      </c>
      <c r="M37" s="179">
        <v>310101</v>
      </c>
      <c r="N37" s="179">
        <v>0</v>
      </c>
      <c r="O37" s="179">
        <v>0</v>
      </c>
      <c r="P37" s="179">
        <v>0</v>
      </c>
      <c r="Q37" s="179">
        <v>0</v>
      </c>
      <c r="R37" s="179">
        <v>0</v>
      </c>
      <c r="S37" s="179">
        <v>0</v>
      </c>
      <c r="T37" s="179">
        <v>0</v>
      </c>
    </row>
    <row r="38" ht="19.5" customHeight="1" spans="1:20">
      <c r="A38" s="178" t="s">
        <v>193</v>
      </c>
      <c r="B38" s="178"/>
      <c r="C38" s="178"/>
      <c r="D38" s="178" t="s">
        <v>194</v>
      </c>
      <c r="E38" s="179">
        <v>0</v>
      </c>
      <c r="F38" s="179">
        <v>0</v>
      </c>
      <c r="G38" s="179">
        <v>0</v>
      </c>
      <c r="H38" s="179">
        <v>310101</v>
      </c>
      <c r="I38" s="179">
        <v>310101</v>
      </c>
      <c r="J38" s="179">
        <v>0</v>
      </c>
      <c r="K38" s="179">
        <v>310101</v>
      </c>
      <c r="L38" s="179">
        <v>310101</v>
      </c>
      <c r="M38" s="179">
        <v>310101</v>
      </c>
      <c r="N38" s="179">
        <v>0</v>
      </c>
      <c r="O38" s="179">
        <v>0</v>
      </c>
      <c r="P38" s="179">
        <v>0</v>
      </c>
      <c r="Q38" s="179">
        <v>0</v>
      </c>
      <c r="R38" s="179">
        <v>0</v>
      </c>
      <c r="S38" s="179">
        <v>0</v>
      </c>
      <c r="T38" s="179">
        <v>0</v>
      </c>
    </row>
    <row r="39" ht="19.5" customHeight="1" spans="1:20">
      <c r="A39" s="178" t="s">
        <v>235</v>
      </c>
      <c r="B39" s="178"/>
      <c r="C39" s="178"/>
      <c r="D39" s="178"/>
      <c r="E39" s="178"/>
      <c r="F39" s="178"/>
      <c r="G39" s="178"/>
      <c r="H39" s="178"/>
      <c r="I39" s="178"/>
      <c r="J39" s="178"/>
      <c r="K39" s="178"/>
      <c r="L39" s="178"/>
      <c r="M39" s="178"/>
      <c r="N39" s="178"/>
      <c r="O39" s="178"/>
      <c r="P39" s="178"/>
      <c r="Q39" s="178"/>
      <c r="R39" s="178"/>
      <c r="S39" s="178"/>
      <c r="T39" s="178"/>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K16" sqref="K1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3" t="s">
        <v>236</v>
      </c>
    </row>
    <row r="2" spans="9:9">
      <c r="I2" s="176" t="s">
        <v>237</v>
      </c>
    </row>
    <row r="3" spans="1:9">
      <c r="A3" s="176" t="s">
        <v>2</v>
      </c>
      <c r="I3" s="176" t="s">
        <v>3</v>
      </c>
    </row>
    <row r="4" ht="19.5" customHeight="1" spans="1:9">
      <c r="A4" s="185" t="s">
        <v>232</v>
      </c>
      <c r="B4" s="185"/>
      <c r="C4" s="185"/>
      <c r="D4" s="185" t="s">
        <v>231</v>
      </c>
      <c r="E4" s="185"/>
      <c r="F4" s="185"/>
      <c r="G4" s="185"/>
      <c r="H4" s="185"/>
      <c r="I4" s="185"/>
    </row>
    <row r="5" ht="19.5" customHeight="1" spans="1:9">
      <c r="A5" s="185" t="s">
        <v>238</v>
      </c>
      <c r="B5" s="185" t="s">
        <v>122</v>
      </c>
      <c r="C5" s="185" t="s">
        <v>8</v>
      </c>
      <c r="D5" s="185" t="s">
        <v>238</v>
      </c>
      <c r="E5" s="185" t="s">
        <v>122</v>
      </c>
      <c r="F5" s="185" t="s">
        <v>8</v>
      </c>
      <c r="G5" s="185" t="s">
        <v>238</v>
      </c>
      <c r="H5" s="185" t="s">
        <v>122</v>
      </c>
      <c r="I5" s="185" t="s">
        <v>8</v>
      </c>
    </row>
    <row r="6" ht="19.5" customHeight="1" spans="1:9">
      <c r="A6" s="185"/>
      <c r="B6" s="185"/>
      <c r="C6" s="185"/>
      <c r="D6" s="185"/>
      <c r="E6" s="185"/>
      <c r="F6" s="185"/>
      <c r="G6" s="185"/>
      <c r="H6" s="185"/>
      <c r="I6" s="185"/>
    </row>
    <row r="7" ht="19.5" customHeight="1" spans="1:9">
      <c r="A7" s="188" t="s">
        <v>239</v>
      </c>
      <c r="B7" s="188" t="s">
        <v>240</v>
      </c>
      <c r="C7" s="179">
        <v>3925678.21</v>
      </c>
      <c r="D7" s="188" t="s">
        <v>241</v>
      </c>
      <c r="E7" s="188" t="s">
        <v>242</v>
      </c>
      <c r="F7" s="179">
        <v>355784.36</v>
      </c>
      <c r="G7" s="188" t="s">
        <v>243</v>
      </c>
      <c r="H7" s="188" t="s">
        <v>244</v>
      </c>
      <c r="I7" s="179">
        <v>0</v>
      </c>
    </row>
    <row r="8" ht="19.5" customHeight="1" spans="1:9">
      <c r="A8" s="188" t="s">
        <v>245</v>
      </c>
      <c r="B8" s="188" t="s">
        <v>246</v>
      </c>
      <c r="C8" s="179">
        <v>901959</v>
      </c>
      <c r="D8" s="188" t="s">
        <v>247</v>
      </c>
      <c r="E8" s="188" t="s">
        <v>248</v>
      </c>
      <c r="F8" s="179">
        <v>26510.85</v>
      </c>
      <c r="G8" s="188" t="s">
        <v>249</v>
      </c>
      <c r="H8" s="188" t="s">
        <v>250</v>
      </c>
      <c r="I8" s="179">
        <v>0</v>
      </c>
    </row>
    <row r="9" ht="19.5" customHeight="1" spans="1:9">
      <c r="A9" s="188" t="s">
        <v>251</v>
      </c>
      <c r="B9" s="188" t="s">
        <v>252</v>
      </c>
      <c r="C9" s="179">
        <v>1315993</v>
      </c>
      <c r="D9" s="188" t="s">
        <v>253</v>
      </c>
      <c r="E9" s="188" t="s">
        <v>254</v>
      </c>
      <c r="F9" s="179">
        <v>0</v>
      </c>
      <c r="G9" s="188" t="s">
        <v>255</v>
      </c>
      <c r="H9" s="188" t="s">
        <v>256</v>
      </c>
      <c r="I9" s="179">
        <v>0</v>
      </c>
    </row>
    <row r="10" ht="19.5" customHeight="1" spans="1:9">
      <c r="A10" s="188" t="s">
        <v>257</v>
      </c>
      <c r="B10" s="188" t="s">
        <v>258</v>
      </c>
      <c r="C10" s="179">
        <v>570468</v>
      </c>
      <c r="D10" s="188" t="s">
        <v>259</v>
      </c>
      <c r="E10" s="188" t="s">
        <v>260</v>
      </c>
      <c r="F10" s="179">
        <v>0</v>
      </c>
      <c r="G10" s="188" t="s">
        <v>261</v>
      </c>
      <c r="H10" s="188" t="s">
        <v>262</v>
      </c>
      <c r="I10" s="179">
        <v>0</v>
      </c>
    </row>
    <row r="11" ht="19.5" customHeight="1" spans="1:9">
      <c r="A11" s="188" t="s">
        <v>263</v>
      </c>
      <c r="B11" s="188" t="s">
        <v>264</v>
      </c>
      <c r="C11" s="179">
        <v>0</v>
      </c>
      <c r="D11" s="188" t="s">
        <v>265</v>
      </c>
      <c r="E11" s="188" t="s">
        <v>266</v>
      </c>
      <c r="F11" s="179">
        <v>0</v>
      </c>
      <c r="G11" s="188" t="s">
        <v>267</v>
      </c>
      <c r="H11" s="188" t="s">
        <v>268</v>
      </c>
      <c r="I11" s="179">
        <v>0</v>
      </c>
    </row>
    <row r="12" ht="19.5" customHeight="1" spans="1:9">
      <c r="A12" s="188" t="s">
        <v>269</v>
      </c>
      <c r="B12" s="188" t="s">
        <v>270</v>
      </c>
      <c r="C12" s="179">
        <v>0</v>
      </c>
      <c r="D12" s="188" t="s">
        <v>271</v>
      </c>
      <c r="E12" s="188" t="s">
        <v>272</v>
      </c>
      <c r="F12" s="179">
        <v>0</v>
      </c>
      <c r="G12" s="188" t="s">
        <v>273</v>
      </c>
      <c r="H12" s="188" t="s">
        <v>274</v>
      </c>
      <c r="I12" s="179">
        <v>0</v>
      </c>
    </row>
    <row r="13" ht="19.5" customHeight="1" spans="1:9">
      <c r="A13" s="188" t="s">
        <v>275</v>
      </c>
      <c r="B13" s="188" t="s">
        <v>276</v>
      </c>
      <c r="C13" s="179">
        <v>385715</v>
      </c>
      <c r="D13" s="188" t="s">
        <v>277</v>
      </c>
      <c r="E13" s="188" t="s">
        <v>278</v>
      </c>
      <c r="F13" s="179">
        <v>0</v>
      </c>
      <c r="G13" s="188" t="s">
        <v>279</v>
      </c>
      <c r="H13" s="188" t="s">
        <v>280</v>
      </c>
      <c r="I13" s="179">
        <v>0</v>
      </c>
    </row>
    <row r="14" ht="19.5" customHeight="1" spans="1:9">
      <c r="A14" s="188" t="s">
        <v>281</v>
      </c>
      <c r="B14" s="188" t="s">
        <v>282</v>
      </c>
      <c r="C14" s="179">
        <v>71184.21</v>
      </c>
      <c r="D14" s="188" t="s">
        <v>283</v>
      </c>
      <c r="E14" s="188" t="s">
        <v>284</v>
      </c>
      <c r="F14" s="179">
        <v>369.7</v>
      </c>
      <c r="G14" s="188" t="s">
        <v>285</v>
      </c>
      <c r="H14" s="188" t="s">
        <v>286</v>
      </c>
      <c r="I14" s="179">
        <v>0</v>
      </c>
    </row>
    <row r="15" ht="19.5" customHeight="1" spans="1:9">
      <c r="A15" s="188" t="s">
        <v>287</v>
      </c>
      <c r="B15" s="188" t="s">
        <v>288</v>
      </c>
      <c r="C15" s="179">
        <v>205365</v>
      </c>
      <c r="D15" s="188" t="s">
        <v>289</v>
      </c>
      <c r="E15" s="188" t="s">
        <v>290</v>
      </c>
      <c r="F15" s="179">
        <v>0</v>
      </c>
      <c r="G15" s="188" t="s">
        <v>291</v>
      </c>
      <c r="H15" s="188" t="s">
        <v>292</v>
      </c>
      <c r="I15" s="179">
        <v>0</v>
      </c>
    </row>
    <row r="16" ht="19.5" customHeight="1" spans="1:9">
      <c r="A16" s="188" t="s">
        <v>293</v>
      </c>
      <c r="B16" s="188" t="s">
        <v>294</v>
      </c>
      <c r="C16" s="179">
        <v>158656</v>
      </c>
      <c r="D16" s="188" t="s">
        <v>295</v>
      </c>
      <c r="E16" s="188" t="s">
        <v>296</v>
      </c>
      <c r="F16" s="179">
        <v>0</v>
      </c>
      <c r="G16" s="188" t="s">
        <v>297</v>
      </c>
      <c r="H16" s="188" t="s">
        <v>298</v>
      </c>
      <c r="I16" s="179">
        <v>0</v>
      </c>
    </row>
    <row r="17" ht="19.5" customHeight="1" spans="1:9">
      <c r="A17" s="188" t="s">
        <v>299</v>
      </c>
      <c r="B17" s="188" t="s">
        <v>300</v>
      </c>
      <c r="C17" s="179">
        <v>6237</v>
      </c>
      <c r="D17" s="188" t="s">
        <v>301</v>
      </c>
      <c r="E17" s="188" t="s">
        <v>302</v>
      </c>
      <c r="F17" s="179">
        <v>41595.45</v>
      </c>
      <c r="G17" s="188" t="s">
        <v>303</v>
      </c>
      <c r="H17" s="188" t="s">
        <v>304</v>
      </c>
      <c r="I17" s="179">
        <v>0</v>
      </c>
    </row>
    <row r="18" ht="19.5" customHeight="1" spans="1:9">
      <c r="A18" s="188" t="s">
        <v>305</v>
      </c>
      <c r="B18" s="188" t="s">
        <v>306</v>
      </c>
      <c r="C18" s="179">
        <v>310101</v>
      </c>
      <c r="D18" s="188" t="s">
        <v>307</v>
      </c>
      <c r="E18" s="188" t="s">
        <v>308</v>
      </c>
      <c r="F18" s="179">
        <v>0</v>
      </c>
      <c r="G18" s="188" t="s">
        <v>309</v>
      </c>
      <c r="H18" s="188" t="s">
        <v>310</v>
      </c>
      <c r="I18" s="179">
        <v>0</v>
      </c>
    </row>
    <row r="19" ht="19.5" customHeight="1" spans="1:9">
      <c r="A19" s="188" t="s">
        <v>311</v>
      </c>
      <c r="B19" s="188" t="s">
        <v>312</v>
      </c>
      <c r="C19" s="179">
        <v>0</v>
      </c>
      <c r="D19" s="188" t="s">
        <v>313</v>
      </c>
      <c r="E19" s="188" t="s">
        <v>314</v>
      </c>
      <c r="F19" s="179">
        <v>0</v>
      </c>
      <c r="G19" s="188" t="s">
        <v>315</v>
      </c>
      <c r="H19" s="188" t="s">
        <v>316</v>
      </c>
      <c r="I19" s="179">
        <v>0</v>
      </c>
    </row>
    <row r="20" ht="19.5" customHeight="1" spans="1:9">
      <c r="A20" s="188" t="s">
        <v>317</v>
      </c>
      <c r="B20" s="188" t="s">
        <v>318</v>
      </c>
      <c r="C20" s="179">
        <v>0</v>
      </c>
      <c r="D20" s="188" t="s">
        <v>319</v>
      </c>
      <c r="E20" s="188" t="s">
        <v>320</v>
      </c>
      <c r="F20" s="179">
        <v>0</v>
      </c>
      <c r="G20" s="188" t="s">
        <v>321</v>
      </c>
      <c r="H20" s="188" t="s">
        <v>322</v>
      </c>
      <c r="I20" s="179">
        <v>0</v>
      </c>
    </row>
    <row r="21" ht="19.5" customHeight="1" spans="1:9">
      <c r="A21" s="188" t="s">
        <v>323</v>
      </c>
      <c r="B21" s="188" t="s">
        <v>324</v>
      </c>
      <c r="C21" s="179">
        <v>200928</v>
      </c>
      <c r="D21" s="188" t="s">
        <v>325</v>
      </c>
      <c r="E21" s="188" t="s">
        <v>326</v>
      </c>
      <c r="F21" s="179">
        <v>0</v>
      </c>
      <c r="G21" s="188" t="s">
        <v>327</v>
      </c>
      <c r="H21" s="188" t="s">
        <v>328</v>
      </c>
      <c r="I21" s="179">
        <v>0</v>
      </c>
    </row>
    <row r="22" ht="19.5" customHeight="1" spans="1:9">
      <c r="A22" s="188" t="s">
        <v>329</v>
      </c>
      <c r="B22" s="188" t="s">
        <v>330</v>
      </c>
      <c r="C22" s="179">
        <v>0</v>
      </c>
      <c r="D22" s="188" t="s">
        <v>331</v>
      </c>
      <c r="E22" s="188" t="s">
        <v>332</v>
      </c>
      <c r="F22" s="179">
        <v>0</v>
      </c>
      <c r="G22" s="188" t="s">
        <v>333</v>
      </c>
      <c r="H22" s="188" t="s">
        <v>334</v>
      </c>
      <c r="I22" s="179">
        <v>0</v>
      </c>
    </row>
    <row r="23" ht="19.5" customHeight="1" spans="1:9">
      <c r="A23" s="188" t="s">
        <v>335</v>
      </c>
      <c r="B23" s="188" t="s">
        <v>336</v>
      </c>
      <c r="C23" s="179">
        <v>0</v>
      </c>
      <c r="D23" s="188" t="s">
        <v>337</v>
      </c>
      <c r="E23" s="188" t="s">
        <v>338</v>
      </c>
      <c r="F23" s="179">
        <v>0</v>
      </c>
      <c r="G23" s="188" t="s">
        <v>339</v>
      </c>
      <c r="H23" s="188" t="s">
        <v>340</v>
      </c>
      <c r="I23" s="179">
        <v>0</v>
      </c>
    </row>
    <row r="24" ht="19.5" customHeight="1" spans="1:9">
      <c r="A24" s="188" t="s">
        <v>341</v>
      </c>
      <c r="B24" s="188" t="s">
        <v>342</v>
      </c>
      <c r="C24" s="179">
        <v>0</v>
      </c>
      <c r="D24" s="188" t="s">
        <v>343</v>
      </c>
      <c r="E24" s="188" t="s">
        <v>344</v>
      </c>
      <c r="F24" s="179">
        <v>0</v>
      </c>
      <c r="G24" s="188" t="s">
        <v>345</v>
      </c>
      <c r="H24" s="188" t="s">
        <v>346</v>
      </c>
      <c r="I24" s="179">
        <v>0</v>
      </c>
    </row>
    <row r="25" ht="19.5" customHeight="1" spans="1:9">
      <c r="A25" s="188" t="s">
        <v>347</v>
      </c>
      <c r="B25" s="188" t="s">
        <v>348</v>
      </c>
      <c r="C25" s="179">
        <v>50028</v>
      </c>
      <c r="D25" s="188" t="s">
        <v>349</v>
      </c>
      <c r="E25" s="188" t="s">
        <v>350</v>
      </c>
      <c r="F25" s="179">
        <v>0</v>
      </c>
      <c r="G25" s="188" t="s">
        <v>351</v>
      </c>
      <c r="H25" s="188" t="s">
        <v>352</v>
      </c>
      <c r="I25" s="179">
        <v>0</v>
      </c>
    </row>
    <row r="26" ht="19.5" customHeight="1" spans="1:9">
      <c r="A26" s="188" t="s">
        <v>353</v>
      </c>
      <c r="B26" s="188" t="s">
        <v>354</v>
      </c>
      <c r="C26" s="179">
        <v>150900</v>
      </c>
      <c r="D26" s="188" t="s">
        <v>355</v>
      </c>
      <c r="E26" s="188" t="s">
        <v>356</v>
      </c>
      <c r="F26" s="179">
        <v>0</v>
      </c>
      <c r="G26" s="188" t="s">
        <v>357</v>
      </c>
      <c r="H26" s="188" t="s">
        <v>358</v>
      </c>
      <c r="I26" s="179">
        <v>0</v>
      </c>
    </row>
    <row r="27" ht="19.5" customHeight="1" spans="1:9">
      <c r="A27" s="188" t="s">
        <v>359</v>
      </c>
      <c r="B27" s="188" t="s">
        <v>360</v>
      </c>
      <c r="C27" s="179">
        <v>0</v>
      </c>
      <c r="D27" s="188" t="s">
        <v>361</v>
      </c>
      <c r="E27" s="188" t="s">
        <v>362</v>
      </c>
      <c r="F27" s="179">
        <v>0</v>
      </c>
      <c r="G27" s="188" t="s">
        <v>363</v>
      </c>
      <c r="H27" s="188" t="s">
        <v>364</v>
      </c>
      <c r="I27" s="179">
        <v>0</v>
      </c>
    </row>
    <row r="28" ht="19.5" customHeight="1" spans="1:9">
      <c r="A28" s="188" t="s">
        <v>365</v>
      </c>
      <c r="B28" s="188" t="s">
        <v>366</v>
      </c>
      <c r="C28" s="179">
        <v>0</v>
      </c>
      <c r="D28" s="188" t="s">
        <v>367</v>
      </c>
      <c r="E28" s="188" t="s">
        <v>368</v>
      </c>
      <c r="F28" s="179">
        <v>0</v>
      </c>
      <c r="G28" s="188" t="s">
        <v>369</v>
      </c>
      <c r="H28" s="188" t="s">
        <v>370</v>
      </c>
      <c r="I28" s="179">
        <v>0</v>
      </c>
    </row>
    <row r="29" ht="19.5" customHeight="1" spans="1:9">
      <c r="A29" s="188" t="s">
        <v>371</v>
      </c>
      <c r="B29" s="188" t="s">
        <v>372</v>
      </c>
      <c r="C29" s="179">
        <v>0</v>
      </c>
      <c r="D29" s="188" t="s">
        <v>373</v>
      </c>
      <c r="E29" s="188" t="s">
        <v>374</v>
      </c>
      <c r="F29" s="179">
        <v>6300</v>
      </c>
      <c r="G29" s="178" t="s">
        <v>375</v>
      </c>
      <c r="H29" s="188" t="s">
        <v>376</v>
      </c>
      <c r="I29" s="179">
        <v>0</v>
      </c>
    </row>
    <row r="30" ht="19.5" customHeight="1" spans="1:9">
      <c r="A30" s="188" t="s">
        <v>377</v>
      </c>
      <c r="B30" s="188" t="s">
        <v>378</v>
      </c>
      <c r="C30" s="179">
        <v>0</v>
      </c>
      <c r="D30" s="188" t="s">
        <v>379</v>
      </c>
      <c r="E30" s="188" t="s">
        <v>380</v>
      </c>
      <c r="F30" s="179">
        <v>50400</v>
      </c>
      <c r="G30" s="188" t="s">
        <v>381</v>
      </c>
      <c r="H30" s="188" t="s">
        <v>382</v>
      </c>
      <c r="I30" s="179">
        <v>0</v>
      </c>
    </row>
    <row r="31" ht="19.5" customHeight="1" spans="1:9">
      <c r="A31" s="188" t="s">
        <v>383</v>
      </c>
      <c r="B31" s="188" t="s">
        <v>384</v>
      </c>
      <c r="C31" s="179">
        <v>0</v>
      </c>
      <c r="D31" s="188" t="s">
        <v>385</v>
      </c>
      <c r="E31" s="188" t="s">
        <v>386</v>
      </c>
      <c r="F31" s="179">
        <v>33508.36</v>
      </c>
      <c r="G31" s="188" t="s">
        <v>387</v>
      </c>
      <c r="H31" s="188" t="s">
        <v>388</v>
      </c>
      <c r="I31" s="179">
        <v>0</v>
      </c>
    </row>
    <row r="32" ht="19.5" customHeight="1" spans="1:9">
      <c r="A32" s="188" t="s">
        <v>389</v>
      </c>
      <c r="B32" s="188" t="s">
        <v>390</v>
      </c>
      <c r="C32" s="179">
        <v>0</v>
      </c>
      <c r="D32" s="188" t="s">
        <v>391</v>
      </c>
      <c r="E32" s="188" t="s">
        <v>392</v>
      </c>
      <c r="F32" s="179">
        <v>184350</v>
      </c>
      <c r="G32" s="188" t="s">
        <v>393</v>
      </c>
      <c r="H32" s="188" t="s">
        <v>394</v>
      </c>
      <c r="I32" s="179">
        <v>0</v>
      </c>
    </row>
    <row r="33" ht="19.5" customHeight="1" spans="1:9">
      <c r="A33" s="188" t="s">
        <v>395</v>
      </c>
      <c r="B33" s="188" t="s">
        <v>396</v>
      </c>
      <c r="C33" s="179">
        <v>0</v>
      </c>
      <c r="D33" s="188" t="s">
        <v>397</v>
      </c>
      <c r="E33" s="188" t="s">
        <v>398</v>
      </c>
      <c r="F33" s="179">
        <v>0</v>
      </c>
      <c r="G33" s="188" t="s">
        <v>399</v>
      </c>
      <c r="H33" s="188" t="s">
        <v>400</v>
      </c>
      <c r="I33" s="179">
        <v>0</v>
      </c>
    </row>
    <row r="34" ht="19.5" customHeight="1" spans="1:9">
      <c r="A34" s="188"/>
      <c r="B34" s="188"/>
      <c r="C34" s="190"/>
      <c r="D34" s="188" t="s">
        <v>401</v>
      </c>
      <c r="E34" s="188" t="s">
        <v>402</v>
      </c>
      <c r="F34" s="179">
        <v>12750</v>
      </c>
      <c r="G34" s="188" t="s">
        <v>403</v>
      </c>
      <c r="H34" s="188" t="s">
        <v>404</v>
      </c>
      <c r="I34" s="179">
        <v>0</v>
      </c>
    </row>
    <row r="35" ht="19.5" customHeight="1" spans="1:9">
      <c r="A35" s="188"/>
      <c r="B35" s="188"/>
      <c r="C35" s="190"/>
      <c r="D35" s="188" t="s">
        <v>405</v>
      </c>
      <c r="E35" s="188" t="s">
        <v>406</v>
      </c>
      <c r="F35" s="179">
        <v>0</v>
      </c>
      <c r="G35" s="188" t="s">
        <v>407</v>
      </c>
      <c r="H35" s="188" t="s">
        <v>408</v>
      </c>
      <c r="I35" s="179">
        <v>0</v>
      </c>
    </row>
    <row r="36" ht="19.5" customHeight="1" spans="1:9">
      <c r="A36" s="188"/>
      <c r="B36" s="188"/>
      <c r="C36" s="190"/>
      <c r="D36" s="188" t="s">
        <v>409</v>
      </c>
      <c r="E36" s="188" t="s">
        <v>410</v>
      </c>
      <c r="F36" s="179">
        <v>0</v>
      </c>
      <c r="G36" s="188" t="s">
        <v>411</v>
      </c>
      <c r="H36" s="188" t="s">
        <v>412</v>
      </c>
      <c r="I36" s="179">
        <v>0</v>
      </c>
    </row>
    <row r="37" ht="19.5" customHeight="1" spans="1:9">
      <c r="A37" s="188"/>
      <c r="B37" s="188"/>
      <c r="C37" s="190"/>
      <c r="D37" s="188" t="s">
        <v>413</v>
      </c>
      <c r="E37" s="188" t="s">
        <v>414</v>
      </c>
      <c r="F37" s="179">
        <v>0</v>
      </c>
      <c r="G37" s="188"/>
      <c r="H37" s="188"/>
      <c r="I37" s="190"/>
    </row>
    <row r="38" ht="19.5" customHeight="1" spans="1:9">
      <c r="A38" s="188"/>
      <c r="B38" s="188"/>
      <c r="C38" s="190"/>
      <c r="D38" s="188" t="s">
        <v>415</v>
      </c>
      <c r="E38" s="188" t="s">
        <v>416</v>
      </c>
      <c r="F38" s="179">
        <v>0</v>
      </c>
      <c r="G38" s="188"/>
      <c r="H38" s="188"/>
      <c r="I38" s="190"/>
    </row>
    <row r="39" ht="19.5" customHeight="1" spans="1:9">
      <c r="A39" s="188"/>
      <c r="B39" s="188"/>
      <c r="C39" s="190"/>
      <c r="D39" s="188" t="s">
        <v>417</v>
      </c>
      <c r="E39" s="188" t="s">
        <v>418</v>
      </c>
      <c r="F39" s="179">
        <v>0</v>
      </c>
      <c r="G39" s="188"/>
      <c r="H39" s="188"/>
      <c r="I39" s="190"/>
    </row>
    <row r="40" ht="19.5" customHeight="1" spans="1:9">
      <c r="A40" s="186" t="s">
        <v>419</v>
      </c>
      <c r="B40" s="186"/>
      <c r="C40" s="179">
        <v>4126606.21</v>
      </c>
      <c r="D40" s="186" t="s">
        <v>420</v>
      </c>
      <c r="E40" s="186"/>
      <c r="F40" s="192"/>
      <c r="G40" s="186"/>
      <c r="H40" s="186"/>
      <c r="I40" s="179">
        <v>355784.36</v>
      </c>
    </row>
    <row r="41" ht="19.5" customHeight="1" spans="1:9">
      <c r="A41" s="178" t="s">
        <v>421</v>
      </c>
      <c r="B41" s="178"/>
      <c r="C41" s="193"/>
      <c r="D41" s="178"/>
      <c r="E41" s="178"/>
      <c r="F41" s="178"/>
      <c r="G41" s="178"/>
      <c r="H41" s="178"/>
      <c r="I41" s="19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83" t="s">
        <v>422</v>
      </c>
    </row>
    <row r="2" spans="12:12">
      <c r="L2" s="176" t="s">
        <v>423</v>
      </c>
    </row>
    <row r="3" spans="1:12">
      <c r="A3" s="176" t="s">
        <v>2</v>
      </c>
      <c r="L3" s="176" t="s">
        <v>3</v>
      </c>
    </row>
    <row r="4" ht="15" customHeight="1" spans="1:12">
      <c r="A4" s="186" t="s">
        <v>424</v>
      </c>
      <c r="B4" s="186"/>
      <c r="C4" s="186"/>
      <c r="D4" s="186" t="s">
        <v>231</v>
      </c>
      <c r="E4" s="186"/>
      <c r="F4" s="186"/>
      <c r="G4" s="186"/>
      <c r="H4" s="186"/>
      <c r="I4" s="186"/>
      <c r="J4" s="186"/>
      <c r="K4" s="186"/>
      <c r="L4" s="186"/>
    </row>
    <row r="5" ht="15" customHeight="1" spans="1:12">
      <c r="A5" s="186" t="s">
        <v>238</v>
      </c>
      <c r="B5" s="186" t="s">
        <v>122</v>
      </c>
      <c r="C5" s="186" t="s">
        <v>8</v>
      </c>
      <c r="D5" s="186" t="s">
        <v>238</v>
      </c>
      <c r="E5" s="186" t="s">
        <v>122</v>
      </c>
      <c r="F5" s="186" t="s">
        <v>8</v>
      </c>
      <c r="G5" s="186" t="s">
        <v>238</v>
      </c>
      <c r="H5" s="186" t="s">
        <v>122</v>
      </c>
      <c r="I5" s="186" t="s">
        <v>8</v>
      </c>
      <c r="J5" s="186" t="s">
        <v>238</v>
      </c>
      <c r="K5" s="186" t="s">
        <v>122</v>
      </c>
      <c r="L5" s="186" t="s">
        <v>8</v>
      </c>
    </row>
    <row r="6" ht="15" customHeight="1" spans="1:12">
      <c r="A6" s="188" t="s">
        <v>239</v>
      </c>
      <c r="B6" s="188" t="s">
        <v>240</v>
      </c>
      <c r="C6" s="179">
        <v>0</v>
      </c>
      <c r="D6" s="188" t="s">
        <v>241</v>
      </c>
      <c r="E6" s="188" t="s">
        <v>242</v>
      </c>
      <c r="F6" s="179">
        <v>312936.76</v>
      </c>
      <c r="G6" s="188" t="s">
        <v>425</v>
      </c>
      <c r="H6" s="188" t="s">
        <v>426</v>
      </c>
      <c r="I6" s="179">
        <v>0</v>
      </c>
      <c r="J6" s="188" t="s">
        <v>427</v>
      </c>
      <c r="K6" s="188" t="s">
        <v>428</v>
      </c>
      <c r="L6" s="179">
        <v>0</v>
      </c>
    </row>
    <row r="7" ht="15" customHeight="1" spans="1:12">
      <c r="A7" s="188" t="s">
        <v>245</v>
      </c>
      <c r="B7" s="188" t="s">
        <v>246</v>
      </c>
      <c r="C7" s="179">
        <v>0</v>
      </c>
      <c r="D7" s="188" t="s">
        <v>247</v>
      </c>
      <c r="E7" s="188" t="s">
        <v>248</v>
      </c>
      <c r="F7" s="179">
        <v>0</v>
      </c>
      <c r="G7" s="188" t="s">
        <v>429</v>
      </c>
      <c r="H7" s="188" t="s">
        <v>250</v>
      </c>
      <c r="I7" s="179">
        <v>0</v>
      </c>
      <c r="J7" s="188" t="s">
        <v>430</v>
      </c>
      <c r="K7" s="188" t="s">
        <v>431</v>
      </c>
      <c r="L7" s="179">
        <v>0</v>
      </c>
    </row>
    <row r="8" ht="15" customHeight="1" spans="1:12">
      <c r="A8" s="188" t="s">
        <v>251</v>
      </c>
      <c r="B8" s="188" t="s">
        <v>252</v>
      </c>
      <c r="C8" s="179">
        <v>0</v>
      </c>
      <c r="D8" s="188" t="s">
        <v>253</v>
      </c>
      <c r="E8" s="188" t="s">
        <v>254</v>
      </c>
      <c r="F8" s="179">
        <v>0</v>
      </c>
      <c r="G8" s="188" t="s">
        <v>432</v>
      </c>
      <c r="H8" s="188" t="s">
        <v>256</v>
      </c>
      <c r="I8" s="179">
        <v>0</v>
      </c>
      <c r="J8" s="188" t="s">
        <v>433</v>
      </c>
      <c r="K8" s="188" t="s">
        <v>382</v>
      </c>
      <c r="L8" s="179">
        <v>0</v>
      </c>
    </row>
    <row r="9" ht="15" customHeight="1" spans="1:12">
      <c r="A9" s="188" t="s">
        <v>257</v>
      </c>
      <c r="B9" s="188" t="s">
        <v>258</v>
      </c>
      <c r="C9" s="179">
        <v>0</v>
      </c>
      <c r="D9" s="188" t="s">
        <v>259</v>
      </c>
      <c r="E9" s="188" t="s">
        <v>260</v>
      </c>
      <c r="F9" s="179">
        <v>0</v>
      </c>
      <c r="G9" s="188" t="s">
        <v>434</v>
      </c>
      <c r="H9" s="188" t="s">
        <v>262</v>
      </c>
      <c r="I9" s="179">
        <v>0</v>
      </c>
      <c r="J9" s="188" t="s">
        <v>345</v>
      </c>
      <c r="K9" s="188" t="s">
        <v>346</v>
      </c>
      <c r="L9" s="179">
        <v>2354758.6</v>
      </c>
    </row>
    <row r="10" ht="15" customHeight="1" spans="1:12">
      <c r="A10" s="188" t="s">
        <v>263</v>
      </c>
      <c r="B10" s="188" t="s">
        <v>264</v>
      </c>
      <c r="C10" s="179">
        <v>0</v>
      </c>
      <c r="D10" s="188" t="s">
        <v>265</v>
      </c>
      <c r="E10" s="188" t="s">
        <v>266</v>
      </c>
      <c r="F10" s="179">
        <v>0</v>
      </c>
      <c r="G10" s="188" t="s">
        <v>435</v>
      </c>
      <c r="H10" s="188" t="s">
        <v>268</v>
      </c>
      <c r="I10" s="179">
        <v>0</v>
      </c>
      <c r="J10" s="188" t="s">
        <v>351</v>
      </c>
      <c r="K10" s="188" t="s">
        <v>352</v>
      </c>
      <c r="L10" s="179">
        <v>0</v>
      </c>
    </row>
    <row r="11" ht="15" customHeight="1" spans="1:12">
      <c r="A11" s="188" t="s">
        <v>269</v>
      </c>
      <c r="B11" s="188" t="s">
        <v>270</v>
      </c>
      <c r="C11" s="179">
        <v>0</v>
      </c>
      <c r="D11" s="188" t="s">
        <v>271</v>
      </c>
      <c r="E11" s="188" t="s">
        <v>272</v>
      </c>
      <c r="F11" s="179">
        <v>0</v>
      </c>
      <c r="G11" s="188" t="s">
        <v>436</v>
      </c>
      <c r="H11" s="188" t="s">
        <v>274</v>
      </c>
      <c r="I11" s="179">
        <v>0</v>
      </c>
      <c r="J11" s="188" t="s">
        <v>357</v>
      </c>
      <c r="K11" s="188" t="s">
        <v>358</v>
      </c>
      <c r="L11" s="179">
        <v>0</v>
      </c>
    </row>
    <row r="12" ht="15" customHeight="1" spans="1:12">
      <c r="A12" s="188" t="s">
        <v>275</v>
      </c>
      <c r="B12" s="188" t="s">
        <v>276</v>
      </c>
      <c r="C12" s="179">
        <v>0</v>
      </c>
      <c r="D12" s="188" t="s">
        <v>277</v>
      </c>
      <c r="E12" s="188" t="s">
        <v>278</v>
      </c>
      <c r="F12" s="179">
        <v>0</v>
      </c>
      <c r="G12" s="188" t="s">
        <v>437</v>
      </c>
      <c r="H12" s="188" t="s">
        <v>280</v>
      </c>
      <c r="I12" s="179">
        <v>0</v>
      </c>
      <c r="J12" s="188" t="s">
        <v>363</v>
      </c>
      <c r="K12" s="188" t="s">
        <v>364</v>
      </c>
      <c r="L12" s="179">
        <v>2354758.6</v>
      </c>
    </row>
    <row r="13" ht="15" customHeight="1" spans="1:12">
      <c r="A13" s="188" t="s">
        <v>281</v>
      </c>
      <c r="B13" s="188" t="s">
        <v>282</v>
      </c>
      <c r="C13" s="179">
        <v>0</v>
      </c>
      <c r="D13" s="188" t="s">
        <v>283</v>
      </c>
      <c r="E13" s="188" t="s">
        <v>284</v>
      </c>
      <c r="F13" s="179">
        <v>0</v>
      </c>
      <c r="G13" s="188" t="s">
        <v>438</v>
      </c>
      <c r="H13" s="188" t="s">
        <v>286</v>
      </c>
      <c r="I13" s="179">
        <v>0</v>
      </c>
      <c r="J13" s="188" t="s">
        <v>369</v>
      </c>
      <c r="K13" s="188" t="s">
        <v>370</v>
      </c>
      <c r="L13" s="179">
        <v>0</v>
      </c>
    </row>
    <row r="14" ht="15" customHeight="1" spans="1:12">
      <c r="A14" s="188" t="s">
        <v>287</v>
      </c>
      <c r="B14" s="188" t="s">
        <v>288</v>
      </c>
      <c r="C14" s="179">
        <v>0</v>
      </c>
      <c r="D14" s="188" t="s">
        <v>289</v>
      </c>
      <c r="E14" s="188" t="s">
        <v>290</v>
      </c>
      <c r="F14" s="179">
        <v>0</v>
      </c>
      <c r="G14" s="188" t="s">
        <v>439</v>
      </c>
      <c r="H14" s="188" t="s">
        <v>316</v>
      </c>
      <c r="I14" s="179">
        <v>0</v>
      </c>
      <c r="J14" s="188" t="s">
        <v>375</v>
      </c>
      <c r="K14" s="188" t="s">
        <v>376</v>
      </c>
      <c r="L14" s="191">
        <v>0</v>
      </c>
    </row>
    <row r="15" ht="15" customHeight="1" spans="1:12">
      <c r="A15" s="188" t="s">
        <v>293</v>
      </c>
      <c r="B15" s="188" t="s">
        <v>294</v>
      </c>
      <c r="C15" s="179">
        <v>0</v>
      </c>
      <c r="D15" s="188" t="s">
        <v>295</v>
      </c>
      <c r="E15" s="188" t="s">
        <v>296</v>
      </c>
      <c r="F15" s="179">
        <v>0</v>
      </c>
      <c r="G15" s="188" t="s">
        <v>440</v>
      </c>
      <c r="H15" s="188" t="s">
        <v>322</v>
      </c>
      <c r="I15" s="179">
        <v>0</v>
      </c>
      <c r="J15" s="188" t="s">
        <v>381</v>
      </c>
      <c r="K15" s="188" t="s">
        <v>382</v>
      </c>
      <c r="L15" s="179">
        <v>0</v>
      </c>
    </row>
    <row r="16" ht="15" customHeight="1" spans="1:12">
      <c r="A16" s="188" t="s">
        <v>299</v>
      </c>
      <c r="B16" s="188" t="s">
        <v>300</v>
      </c>
      <c r="C16" s="179">
        <v>0</v>
      </c>
      <c r="D16" s="188" t="s">
        <v>301</v>
      </c>
      <c r="E16" s="188" t="s">
        <v>302</v>
      </c>
      <c r="F16" s="179">
        <v>0</v>
      </c>
      <c r="G16" s="188" t="s">
        <v>441</v>
      </c>
      <c r="H16" s="188" t="s">
        <v>328</v>
      </c>
      <c r="I16" s="179">
        <v>0</v>
      </c>
      <c r="J16" s="188" t="s">
        <v>442</v>
      </c>
      <c r="K16" s="188" t="s">
        <v>443</v>
      </c>
      <c r="L16" s="179">
        <v>0</v>
      </c>
    </row>
    <row r="17" ht="15" customHeight="1" spans="1:12">
      <c r="A17" s="188" t="s">
        <v>305</v>
      </c>
      <c r="B17" s="188" t="s">
        <v>306</v>
      </c>
      <c r="C17" s="179">
        <v>0</v>
      </c>
      <c r="D17" s="188" t="s">
        <v>307</v>
      </c>
      <c r="E17" s="188" t="s">
        <v>308</v>
      </c>
      <c r="F17" s="179">
        <v>0</v>
      </c>
      <c r="G17" s="188" t="s">
        <v>444</v>
      </c>
      <c r="H17" s="188" t="s">
        <v>334</v>
      </c>
      <c r="I17" s="179">
        <v>0</v>
      </c>
      <c r="J17" s="188" t="s">
        <v>445</v>
      </c>
      <c r="K17" s="188" t="s">
        <v>446</v>
      </c>
      <c r="L17" s="179">
        <v>0</v>
      </c>
    </row>
    <row r="18" ht="15" customHeight="1" spans="1:12">
      <c r="A18" s="188" t="s">
        <v>311</v>
      </c>
      <c r="B18" s="188" t="s">
        <v>312</v>
      </c>
      <c r="C18" s="179">
        <v>0</v>
      </c>
      <c r="D18" s="188" t="s">
        <v>313</v>
      </c>
      <c r="E18" s="188" t="s">
        <v>314</v>
      </c>
      <c r="F18" s="179">
        <v>0</v>
      </c>
      <c r="G18" s="188" t="s">
        <v>447</v>
      </c>
      <c r="H18" s="188" t="s">
        <v>448</v>
      </c>
      <c r="I18" s="179">
        <v>0</v>
      </c>
      <c r="J18" s="188" t="s">
        <v>449</v>
      </c>
      <c r="K18" s="188" t="s">
        <v>450</v>
      </c>
      <c r="L18" s="179">
        <v>0</v>
      </c>
    </row>
    <row r="19" ht="15" customHeight="1" spans="1:12">
      <c r="A19" s="188" t="s">
        <v>317</v>
      </c>
      <c r="B19" s="188" t="s">
        <v>318</v>
      </c>
      <c r="C19" s="179">
        <v>0</v>
      </c>
      <c r="D19" s="188" t="s">
        <v>319</v>
      </c>
      <c r="E19" s="188" t="s">
        <v>320</v>
      </c>
      <c r="F19" s="179">
        <v>0</v>
      </c>
      <c r="G19" s="188" t="s">
        <v>243</v>
      </c>
      <c r="H19" s="188" t="s">
        <v>244</v>
      </c>
      <c r="I19" s="179">
        <v>43920734.4</v>
      </c>
      <c r="J19" s="188" t="s">
        <v>451</v>
      </c>
      <c r="K19" s="188" t="s">
        <v>452</v>
      </c>
      <c r="L19" s="179">
        <v>0</v>
      </c>
    </row>
    <row r="20" ht="15" customHeight="1" spans="1:12">
      <c r="A20" s="188" t="s">
        <v>323</v>
      </c>
      <c r="B20" s="188" t="s">
        <v>324</v>
      </c>
      <c r="C20" s="179">
        <v>95600</v>
      </c>
      <c r="D20" s="188" t="s">
        <v>325</v>
      </c>
      <c r="E20" s="188" t="s">
        <v>326</v>
      </c>
      <c r="F20" s="179">
        <v>0</v>
      </c>
      <c r="G20" s="188" t="s">
        <v>249</v>
      </c>
      <c r="H20" s="188" t="s">
        <v>250</v>
      </c>
      <c r="I20" s="179">
        <v>0</v>
      </c>
      <c r="J20" s="188" t="s">
        <v>387</v>
      </c>
      <c r="K20" s="188" t="s">
        <v>388</v>
      </c>
      <c r="L20" s="179">
        <v>0</v>
      </c>
    </row>
    <row r="21" ht="15" customHeight="1" spans="1:12">
      <c r="A21" s="188" t="s">
        <v>329</v>
      </c>
      <c r="B21" s="188" t="s">
        <v>330</v>
      </c>
      <c r="C21" s="179">
        <v>0</v>
      </c>
      <c r="D21" s="188" t="s">
        <v>331</v>
      </c>
      <c r="E21" s="188" t="s">
        <v>332</v>
      </c>
      <c r="F21" s="179">
        <v>0</v>
      </c>
      <c r="G21" s="188" t="s">
        <v>255</v>
      </c>
      <c r="H21" s="188" t="s">
        <v>256</v>
      </c>
      <c r="I21" s="179">
        <v>0</v>
      </c>
      <c r="J21" s="188" t="s">
        <v>393</v>
      </c>
      <c r="K21" s="188" t="s">
        <v>394</v>
      </c>
      <c r="L21" s="179">
        <v>0</v>
      </c>
    </row>
    <row r="22" ht="15" customHeight="1" spans="1:12">
      <c r="A22" s="188" t="s">
        <v>335</v>
      </c>
      <c r="B22" s="188" t="s">
        <v>336</v>
      </c>
      <c r="C22" s="179">
        <v>0</v>
      </c>
      <c r="D22" s="188" t="s">
        <v>337</v>
      </c>
      <c r="E22" s="188" t="s">
        <v>338</v>
      </c>
      <c r="F22" s="179">
        <v>0</v>
      </c>
      <c r="G22" s="188" t="s">
        <v>261</v>
      </c>
      <c r="H22" s="188" t="s">
        <v>262</v>
      </c>
      <c r="I22" s="179">
        <v>0</v>
      </c>
      <c r="J22" s="188" t="s">
        <v>399</v>
      </c>
      <c r="K22" s="188" t="s">
        <v>400</v>
      </c>
      <c r="L22" s="179">
        <v>0</v>
      </c>
    </row>
    <row r="23" ht="15" customHeight="1" spans="1:12">
      <c r="A23" s="188" t="s">
        <v>341</v>
      </c>
      <c r="B23" s="188" t="s">
        <v>342</v>
      </c>
      <c r="C23" s="179">
        <v>0</v>
      </c>
      <c r="D23" s="188" t="s">
        <v>343</v>
      </c>
      <c r="E23" s="188" t="s">
        <v>344</v>
      </c>
      <c r="F23" s="179">
        <v>0</v>
      </c>
      <c r="G23" s="188" t="s">
        <v>267</v>
      </c>
      <c r="H23" s="188" t="s">
        <v>268</v>
      </c>
      <c r="I23" s="179">
        <v>43920734.4</v>
      </c>
      <c r="J23" s="188" t="s">
        <v>403</v>
      </c>
      <c r="K23" s="188" t="s">
        <v>404</v>
      </c>
      <c r="L23" s="179">
        <v>0</v>
      </c>
    </row>
    <row r="24" ht="15" customHeight="1" spans="1:12">
      <c r="A24" s="188" t="s">
        <v>347</v>
      </c>
      <c r="B24" s="188" t="s">
        <v>348</v>
      </c>
      <c r="C24" s="179">
        <v>0</v>
      </c>
      <c r="D24" s="188" t="s">
        <v>349</v>
      </c>
      <c r="E24" s="188" t="s">
        <v>350</v>
      </c>
      <c r="F24" s="179">
        <v>0</v>
      </c>
      <c r="G24" s="188" t="s">
        <v>273</v>
      </c>
      <c r="H24" s="188" t="s">
        <v>274</v>
      </c>
      <c r="I24" s="179">
        <v>0</v>
      </c>
      <c r="J24" s="188" t="s">
        <v>407</v>
      </c>
      <c r="K24" s="188" t="s">
        <v>408</v>
      </c>
      <c r="L24" s="179">
        <v>0</v>
      </c>
    </row>
    <row r="25" ht="15" customHeight="1" spans="1:12">
      <c r="A25" s="188" t="s">
        <v>353</v>
      </c>
      <c r="B25" s="188" t="s">
        <v>354</v>
      </c>
      <c r="C25" s="179">
        <v>95600</v>
      </c>
      <c r="D25" s="188" t="s">
        <v>355</v>
      </c>
      <c r="E25" s="188" t="s">
        <v>356</v>
      </c>
      <c r="F25" s="179">
        <v>0</v>
      </c>
      <c r="G25" s="188" t="s">
        <v>279</v>
      </c>
      <c r="H25" s="188" t="s">
        <v>280</v>
      </c>
      <c r="I25" s="179">
        <v>0</v>
      </c>
      <c r="J25" s="188" t="s">
        <v>411</v>
      </c>
      <c r="K25" s="188" t="s">
        <v>412</v>
      </c>
      <c r="L25" s="179">
        <v>0</v>
      </c>
    </row>
    <row r="26" ht="15" customHeight="1" spans="1:12">
      <c r="A26" s="188" t="s">
        <v>359</v>
      </c>
      <c r="B26" s="188" t="s">
        <v>360</v>
      </c>
      <c r="C26" s="179">
        <v>0</v>
      </c>
      <c r="D26" s="188" t="s">
        <v>361</v>
      </c>
      <c r="E26" s="188" t="s">
        <v>362</v>
      </c>
      <c r="F26" s="179">
        <v>0</v>
      </c>
      <c r="G26" s="188" t="s">
        <v>285</v>
      </c>
      <c r="H26" s="188" t="s">
        <v>286</v>
      </c>
      <c r="I26" s="179">
        <v>0</v>
      </c>
      <c r="J26" s="188"/>
      <c r="K26" s="188"/>
      <c r="L26" s="190"/>
    </row>
    <row r="27" ht="15" customHeight="1" spans="1:12">
      <c r="A27" s="188" t="s">
        <v>365</v>
      </c>
      <c r="B27" s="188" t="s">
        <v>366</v>
      </c>
      <c r="C27" s="179">
        <v>0</v>
      </c>
      <c r="D27" s="188" t="s">
        <v>367</v>
      </c>
      <c r="E27" s="188" t="s">
        <v>368</v>
      </c>
      <c r="F27" s="179">
        <v>0</v>
      </c>
      <c r="G27" s="188" t="s">
        <v>291</v>
      </c>
      <c r="H27" s="188" t="s">
        <v>292</v>
      </c>
      <c r="I27" s="179">
        <v>0</v>
      </c>
      <c r="J27" s="188"/>
      <c r="K27" s="188"/>
      <c r="L27" s="190"/>
    </row>
    <row r="28" ht="15" customHeight="1" spans="1:12">
      <c r="A28" s="188" t="s">
        <v>371</v>
      </c>
      <c r="B28" s="188" t="s">
        <v>372</v>
      </c>
      <c r="C28" s="179">
        <v>0</v>
      </c>
      <c r="D28" s="188" t="s">
        <v>373</v>
      </c>
      <c r="E28" s="188" t="s">
        <v>374</v>
      </c>
      <c r="F28" s="179">
        <v>0</v>
      </c>
      <c r="G28" s="188" t="s">
        <v>297</v>
      </c>
      <c r="H28" s="188" t="s">
        <v>298</v>
      </c>
      <c r="I28" s="179">
        <v>0</v>
      </c>
      <c r="J28" s="188"/>
      <c r="K28" s="188"/>
      <c r="L28" s="190"/>
    </row>
    <row r="29" ht="15" customHeight="1" spans="1:12">
      <c r="A29" s="188" t="s">
        <v>377</v>
      </c>
      <c r="B29" s="188" t="s">
        <v>378</v>
      </c>
      <c r="C29" s="179">
        <v>0</v>
      </c>
      <c r="D29" s="188" t="s">
        <v>379</v>
      </c>
      <c r="E29" s="188" t="s">
        <v>380</v>
      </c>
      <c r="F29" s="179">
        <v>0</v>
      </c>
      <c r="G29" s="188" t="s">
        <v>303</v>
      </c>
      <c r="H29" s="188" t="s">
        <v>304</v>
      </c>
      <c r="I29" s="179">
        <v>0</v>
      </c>
      <c r="J29" s="188"/>
      <c r="K29" s="188"/>
      <c r="L29" s="190"/>
    </row>
    <row r="30" ht="15" customHeight="1" spans="1:12">
      <c r="A30" s="188" t="s">
        <v>383</v>
      </c>
      <c r="B30" s="188" t="s">
        <v>384</v>
      </c>
      <c r="C30" s="179">
        <v>0</v>
      </c>
      <c r="D30" s="188" t="s">
        <v>385</v>
      </c>
      <c r="E30" s="188" t="s">
        <v>386</v>
      </c>
      <c r="F30" s="179">
        <v>0</v>
      </c>
      <c r="G30" s="188" t="s">
        <v>309</v>
      </c>
      <c r="H30" s="188" t="s">
        <v>310</v>
      </c>
      <c r="I30" s="179">
        <v>0</v>
      </c>
      <c r="J30" s="188"/>
      <c r="K30" s="188"/>
      <c r="L30" s="190"/>
    </row>
    <row r="31" ht="15" customHeight="1" spans="1:12">
      <c r="A31" s="188" t="s">
        <v>389</v>
      </c>
      <c r="B31" s="188" t="s">
        <v>390</v>
      </c>
      <c r="C31" s="179">
        <v>0</v>
      </c>
      <c r="D31" s="188" t="s">
        <v>391</v>
      </c>
      <c r="E31" s="188" t="s">
        <v>392</v>
      </c>
      <c r="F31" s="179">
        <v>0</v>
      </c>
      <c r="G31" s="188" t="s">
        <v>315</v>
      </c>
      <c r="H31" s="188" t="s">
        <v>316</v>
      </c>
      <c r="I31" s="179">
        <v>0</v>
      </c>
      <c r="J31" s="188"/>
      <c r="K31" s="188"/>
      <c r="L31" s="190"/>
    </row>
    <row r="32" ht="15" customHeight="1" spans="1:12">
      <c r="A32" s="188" t="s">
        <v>395</v>
      </c>
      <c r="B32" s="188" t="s">
        <v>453</v>
      </c>
      <c r="C32" s="179">
        <v>0</v>
      </c>
      <c r="D32" s="188" t="s">
        <v>397</v>
      </c>
      <c r="E32" s="188" t="s">
        <v>398</v>
      </c>
      <c r="F32" s="179">
        <v>0</v>
      </c>
      <c r="G32" s="188" t="s">
        <v>321</v>
      </c>
      <c r="H32" s="188" t="s">
        <v>322</v>
      </c>
      <c r="I32" s="179">
        <v>0</v>
      </c>
      <c r="J32" s="188"/>
      <c r="K32" s="188"/>
      <c r="L32" s="190"/>
    </row>
    <row r="33" ht="15" customHeight="1" spans="1:12">
      <c r="A33" s="188"/>
      <c r="B33" s="188"/>
      <c r="C33" s="189"/>
      <c r="D33" s="188" t="s">
        <v>401</v>
      </c>
      <c r="E33" s="188" t="s">
        <v>402</v>
      </c>
      <c r="F33" s="179">
        <v>312936.76</v>
      </c>
      <c r="G33" s="188" t="s">
        <v>327</v>
      </c>
      <c r="H33" s="188" t="s">
        <v>328</v>
      </c>
      <c r="I33" s="179">
        <v>0</v>
      </c>
      <c r="J33" s="188"/>
      <c r="K33" s="188"/>
      <c r="L33" s="190"/>
    </row>
    <row r="34" ht="15" customHeight="1" spans="1:12">
      <c r="A34" s="188"/>
      <c r="B34" s="188"/>
      <c r="C34" s="190"/>
      <c r="D34" s="188" t="s">
        <v>405</v>
      </c>
      <c r="E34" s="188" t="s">
        <v>406</v>
      </c>
      <c r="F34" s="179">
        <v>0</v>
      </c>
      <c r="G34" s="188" t="s">
        <v>333</v>
      </c>
      <c r="H34" s="188" t="s">
        <v>334</v>
      </c>
      <c r="I34" s="179">
        <v>0</v>
      </c>
      <c r="J34" s="188"/>
      <c r="K34" s="188"/>
      <c r="L34" s="190"/>
    </row>
    <row r="35" ht="15" customHeight="1" spans="1:12">
      <c r="A35" s="188"/>
      <c r="B35" s="188"/>
      <c r="C35" s="190"/>
      <c r="D35" s="188" t="s">
        <v>409</v>
      </c>
      <c r="E35" s="188" t="s">
        <v>410</v>
      </c>
      <c r="F35" s="179">
        <v>0</v>
      </c>
      <c r="G35" s="188" t="s">
        <v>339</v>
      </c>
      <c r="H35" s="188" t="s">
        <v>340</v>
      </c>
      <c r="I35" s="179">
        <v>0</v>
      </c>
      <c r="J35" s="188"/>
      <c r="K35" s="188"/>
      <c r="L35" s="190"/>
    </row>
    <row r="36" ht="15" customHeight="1" spans="1:12">
      <c r="A36" s="188"/>
      <c r="B36" s="188"/>
      <c r="C36" s="190"/>
      <c r="D36" s="188" t="s">
        <v>413</v>
      </c>
      <c r="E36" s="188" t="s">
        <v>414</v>
      </c>
      <c r="F36" s="179">
        <v>0</v>
      </c>
      <c r="G36" s="188"/>
      <c r="H36" s="188"/>
      <c r="I36" s="189"/>
      <c r="J36" s="188"/>
      <c r="K36" s="188"/>
      <c r="L36" s="190"/>
    </row>
    <row r="37" ht="15" customHeight="1" spans="1:12">
      <c r="A37" s="188"/>
      <c r="B37" s="188"/>
      <c r="C37" s="190"/>
      <c r="D37" s="188" t="s">
        <v>415</v>
      </c>
      <c r="E37" s="188" t="s">
        <v>416</v>
      </c>
      <c r="F37" s="179">
        <v>0</v>
      </c>
      <c r="G37" s="188"/>
      <c r="H37" s="188"/>
      <c r="I37" s="190"/>
      <c r="J37" s="188"/>
      <c r="K37" s="188"/>
      <c r="L37" s="190"/>
    </row>
    <row r="38" ht="15" customHeight="1" spans="1:12">
      <c r="A38" s="188"/>
      <c r="B38" s="188"/>
      <c r="C38" s="190"/>
      <c r="D38" s="188" t="s">
        <v>417</v>
      </c>
      <c r="E38" s="188" t="s">
        <v>418</v>
      </c>
      <c r="F38" s="191">
        <v>0</v>
      </c>
      <c r="G38" s="188"/>
      <c r="H38" s="188"/>
      <c r="I38" s="190"/>
      <c r="J38" s="188"/>
      <c r="K38" s="188"/>
      <c r="L38" s="190"/>
    </row>
    <row r="39" ht="15" customHeight="1" spans="1:12">
      <c r="A39" s="178" t="s">
        <v>454</v>
      </c>
      <c r="B39" s="178"/>
      <c r="C39" s="178"/>
      <c r="D39" s="178"/>
      <c r="E39" s="178"/>
      <c r="F39" s="178"/>
      <c r="G39" s="178"/>
      <c r="H39" s="178"/>
      <c r="I39" s="178"/>
      <c r="J39" s="178"/>
      <c r="K39" s="178"/>
      <c r="L39" s="178"/>
    </row>
  </sheetData>
  <mergeCells count="2">
    <mergeCell ref="A4:L4"/>
    <mergeCell ref="A39:L39"/>
  </mergeCells>
  <pageMargins left="0.751388888888889" right="0.751388888888889" top="1" bottom="1"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I26" sqref="I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3" t="s">
        <v>455</v>
      </c>
    </row>
    <row r="2" ht="14.25" spans="20:20">
      <c r="T2" s="184" t="s">
        <v>456</v>
      </c>
    </row>
    <row r="3" ht="14.25" spans="1:20">
      <c r="A3" s="184" t="s">
        <v>2</v>
      </c>
      <c r="T3" s="184" t="s">
        <v>3</v>
      </c>
    </row>
    <row r="4" ht="19.5" customHeight="1" spans="1:20">
      <c r="A4" s="185" t="s">
        <v>6</v>
      </c>
      <c r="B4" s="185"/>
      <c r="C4" s="185"/>
      <c r="D4" s="185"/>
      <c r="E4" s="185" t="s">
        <v>105</v>
      </c>
      <c r="F4" s="185"/>
      <c r="G4" s="185"/>
      <c r="H4" s="185" t="s">
        <v>227</v>
      </c>
      <c r="I4" s="185"/>
      <c r="J4" s="185"/>
      <c r="K4" s="185" t="s">
        <v>228</v>
      </c>
      <c r="L4" s="185"/>
      <c r="M4" s="185"/>
      <c r="N4" s="185"/>
      <c r="O4" s="185"/>
      <c r="P4" s="185" t="s">
        <v>107</v>
      </c>
      <c r="Q4" s="185"/>
      <c r="R4" s="185"/>
      <c r="S4" s="185"/>
      <c r="T4" s="185"/>
    </row>
    <row r="5" ht="19.5" customHeight="1" spans="1:20">
      <c r="A5" s="185" t="s">
        <v>121</v>
      </c>
      <c r="B5" s="185"/>
      <c r="C5" s="185"/>
      <c r="D5" s="185" t="s">
        <v>122</v>
      </c>
      <c r="E5" s="185" t="s">
        <v>128</v>
      </c>
      <c r="F5" s="185" t="s">
        <v>229</v>
      </c>
      <c r="G5" s="185" t="s">
        <v>230</v>
      </c>
      <c r="H5" s="185" t="s">
        <v>128</v>
      </c>
      <c r="I5" s="185" t="s">
        <v>198</v>
      </c>
      <c r="J5" s="185" t="s">
        <v>199</v>
      </c>
      <c r="K5" s="185" t="s">
        <v>128</v>
      </c>
      <c r="L5" s="185" t="s">
        <v>198</v>
      </c>
      <c r="M5" s="185"/>
      <c r="N5" s="185" t="s">
        <v>198</v>
      </c>
      <c r="O5" s="185" t="s">
        <v>199</v>
      </c>
      <c r="P5" s="185" t="s">
        <v>128</v>
      </c>
      <c r="Q5" s="185" t="s">
        <v>229</v>
      </c>
      <c r="R5" s="185" t="s">
        <v>230</v>
      </c>
      <c r="S5" s="185" t="s">
        <v>230</v>
      </c>
      <c r="T5" s="185"/>
    </row>
    <row r="6" ht="19.5" customHeight="1" spans="1:20">
      <c r="A6" s="185"/>
      <c r="B6" s="185"/>
      <c r="C6" s="185"/>
      <c r="D6" s="185"/>
      <c r="E6" s="185"/>
      <c r="F6" s="185"/>
      <c r="G6" s="185" t="s">
        <v>123</v>
      </c>
      <c r="H6" s="185"/>
      <c r="I6" s="185"/>
      <c r="J6" s="185" t="s">
        <v>123</v>
      </c>
      <c r="K6" s="185"/>
      <c r="L6" s="185" t="s">
        <v>123</v>
      </c>
      <c r="M6" s="185" t="s">
        <v>232</v>
      </c>
      <c r="N6" s="185" t="s">
        <v>231</v>
      </c>
      <c r="O6" s="185" t="s">
        <v>123</v>
      </c>
      <c r="P6" s="185"/>
      <c r="Q6" s="185"/>
      <c r="R6" s="185" t="s">
        <v>123</v>
      </c>
      <c r="S6" s="185" t="s">
        <v>233</v>
      </c>
      <c r="T6" s="185" t="s">
        <v>234</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125</v>
      </c>
      <c r="B8" s="185" t="s">
        <v>126</v>
      </c>
      <c r="C8" s="185" t="s">
        <v>127</v>
      </c>
      <c r="D8" s="185" t="s">
        <v>10</v>
      </c>
      <c r="E8" s="186" t="s">
        <v>11</v>
      </c>
      <c r="F8" s="186" t="s">
        <v>12</v>
      </c>
      <c r="G8" s="186" t="s">
        <v>20</v>
      </c>
      <c r="H8" s="186" t="s">
        <v>24</v>
      </c>
      <c r="I8" s="186" t="s">
        <v>28</v>
      </c>
      <c r="J8" s="186" t="s">
        <v>32</v>
      </c>
      <c r="K8" s="186" t="s">
        <v>36</v>
      </c>
      <c r="L8" s="186" t="s">
        <v>40</v>
      </c>
      <c r="M8" s="186" t="s">
        <v>43</v>
      </c>
      <c r="N8" s="186" t="s">
        <v>46</v>
      </c>
      <c r="O8" s="186" t="s">
        <v>49</v>
      </c>
      <c r="P8" s="186" t="s">
        <v>52</v>
      </c>
      <c r="Q8" s="186" t="s">
        <v>55</v>
      </c>
      <c r="R8" s="186" t="s">
        <v>58</v>
      </c>
      <c r="S8" s="186" t="s">
        <v>61</v>
      </c>
      <c r="T8" s="186" t="s">
        <v>64</v>
      </c>
    </row>
    <row r="9" ht="19.5" customHeight="1" spans="1:20">
      <c r="A9" s="185"/>
      <c r="B9" s="185"/>
      <c r="C9" s="185"/>
      <c r="D9" s="185" t="s">
        <v>128</v>
      </c>
      <c r="E9" s="179">
        <v>0</v>
      </c>
      <c r="F9" s="179">
        <v>0</v>
      </c>
      <c r="G9" s="179">
        <v>0</v>
      </c>
      <c r="H9" s="179">
        <v>2095084</v>
      </c>
      <c r="I9" s="179">
        <v>0</v>
      </c>
      <c r="J9" s="179">
        <v>2095084</v>
      </c>
      <c r="K9" s="179">
        <v>2095084</v>
      </c>
      <c r="L9" s="179">
        <v>0</v>
      </c>
      <c r="M9" s="179">
        <v>0</v>
      </c>
      <c r="N9" s="179">
        <v>0</v>
      </c>
      <c r="O9" s="179">
        <v>2095084</v>
      </c>
      <c r="P9" s="179">
        <v>0</v>
      </c>
      <c r="Q9" s="179">
        <v>0</v>
      </c>
      <c r="R9" s="179">
        <v>0</v>
      </c>
      <c r="S9" s="179">
        <v>0</v>
      </c>
      <c r="T9" s="179">
        <v>0</v>
      </c>
    </row>
    <row r="10" ht="19.5" customHeight="1" spans="1:20">
      <c r="A10" s="178" t="s">
        <v>161</v>
      </c>
      <c r="B10" s="178"/>
      <c r="C10" s="178"/>
      <c r="D10" s="178" t="s">
        <v>162</v>
      </c>
      <c r="E10" s="179">
        <v>0</v>
      </c>
      <c r="F10" s="179">
        <v>0</v>
      </c>
      <c r="G10" s="179">
        <v>0</v>
      </c>
      <c r="H10" s="179">
        <v>2095084</v>
      </c>
      <c r="I10" s="179">
        <v>0</v>
      </c>
      <c r="J10" s="179">
        <v>2095084</v>
      </c>
      <c r="K10" s="179">
        <v>2095084</v>
      </c>
      <c r="L10" s="179">
        <v>0</v>
      </c>
      <c r="M10" s="179">
        <v>0</v>
      </c>
      <c r="N10" s="179">
        <v>0</v>
      </c>
      <c r="O10" s="179">
        <v>2095084</v>
      </c>
      <c r="P10" s="179">
        <v>0</v>
      </c>
      <c r="Q10" s="179">
        <v>0</v>
      </c>
      <c r="R10" s="179">
        <v>0</v>
      </c>
      <c r="S10" s="179">
        <v>0</v>
      </c>
      <c r="T10" s="179">
        <v>0</v>
      </c>
    </row>
    <row r="11" ht="19.5" customHeight="1" spans="1:20">
      <c r="A11" s="178" t="s">
        <v>163</v>
      </c>
      <c r="B11" s="178"/>
      <c r="C11" s="178"/>
      <c r="D11" s="178" t="s">
        <v>164</v>
      </c>
      <c r="E11" s="179">
        <v>0</v>
      </c>
      <c r="F11" s="179">
        <v>0</v>
      </c>
      <c r="G11" s="179">
        <v>0</v>
      </c>
      <c r="H11" s="179">
        <v>2095084</v>
      </c>
      <c r="I11" s="179">
        <v>0</v>
      </c>
      <c r="J11" s="179">
        <v>2095084</v>
      </c>
      <c r="K11" s="179">
        <v>2095084</v>
      </c>
      <c r="L11" s="179">
        <v>0</v>
      </c>
      <c r="M11" s="179">
        <v>0</v>
      </c>
      <c r="N11" s="179">
        <v>0</v>
      </c>
      <c r="O11" s="179">
        <v>2095084</v>
      </c>
      <c r="P11" s="179">
        <v>0</v>
      </c>
      <c r="Q11" s="179">
        <v>0</v>
      </c>
      <c r="R11" s="179">
        <v>0</v>
      </c>
      <c r="S11" s="179">
        <v>0</v>
      </c>
      <c r="T11" s="179">
        <v>0</v>
      </c>
    </row>
    <row r="12" ht="19.5" customHeight="1" spans="1:20">
      <c r="A12" s="178" t="s">
        <v>165</v>
      </c>
      <c r="B12" s="178"/>
      <c r="C12" s="178"/>
      <c r="D12" s="178" t="s">
        <v>166</v>
      </c>
      <c r="E12" s="179">
        <v>0</v>
      </c>
      <c r="F12" s="179">
        <v>0</v>
      </c>
      <c r="G12" s="179">
        <v>0</v>
      </c>
      <c r="H12" s="179">
        <v>1275084</v>
      </c>
      <c r="I12" s="179">
        <v>0</v>
      </c>
      <c r="J12" s="179">
        <v>1275084</v>
      </c>
      <c r="K12" s="179">
        <v>1275084</v>
      </c>
      <c r="L12" s="179">
        <v>0</v>
      </c>
      <c r="M12" s="179">
        <v>0</v>
      </c>
      <c r="N12" s="179">
        <v>0</v>
      </c>
      <c r="O12" s="179">
        <v>1275084</v>
      </c>
      <c r="P12" s="179">
        <v>0</v>
      </c>
      <c r="Q12" s="179">
        <v>0</v>
      </c>
      <c r="R12" s="179">
        <v>0</v>
      </c>
      <c r="S12" s="179">
        <v>0</v>
      </c>
      <c r="T12" s="179">
        <v>0</v>
      </c>
    </row>
    <row r="13" ht="19.5" customHeight="1" spans="1:20">
      <c r="A13" s="178" t="s">
        <v>167</v>
      </c>
      <c r="B13" s="178"/>
      <c r="C13" s="178"/>
      <c r="D13" s="178" t="s">
        <v>168</v>
      </c>
      <c r="E13" s="179">
        <v>0</v>
      </c>
      <c r="F13" s="179">
        <v>0</v>
      </c>
      <c r="G13" s="179">
        <v>0</v>
      </c>
      <c r="H13" s="179">
        <v>820000</v>
      </c>
      <c r="I13" s="179">
        <v>0</v>
      </c>
      <c r="J13" s="179">
        <v>820000</v>
      </c>
      <c r="K13" s="179">
        <v>820000</v>
      </c>
      <c r="L13" s="179">
        <v>0</v>
      </c>
      <c r="M13" s="179">
        <v>0</v>
      </c>
      <c r="N13" s="179">
        <v>0</v>
      </c>
      <c r="O13" s="179">
        <v>820000</v>
      </c>
      <c r="P13" s="179">
        <v>0</v>
      </c>
      <c r="Q13" s="179">
        <v>0</v>
      </c>
      <c r="R13" s="179">
        <v>0</v>
      </c>
      <c r="S13" s="179">
        <v>0</v>
      </c>
      <c r="T13" s="179">
        <v>0</v>
      </c>
    </row>
    <row r="14" ht="19.5" customHeight="1" spans="1:20">
      <c r="A14" s="178" t="s">
        <v>457</v>
      </c>
      <c r="B14" s="178"/>
      <c r="C14" s="178"/>
      <c r="D14" s="178"/>
      <c r="E14" s="178"/>
      <c r="F14" s="178"/>
      <c r="G14" s="178"/>
      <c r="H14" s="178"/>
      <c r="I14" s="178"/>
      <c r="J14" s="178"/>
      <c r="K14" s="178"/>
      <c r="L14" s="178"/>
      <c r="M14" s="178"/>
      <c r="N14" s="178"/>
      <c r="O14" s="178"/>
      <c r="P14" s="178"/>
      <c r="Q14" s="178"/>
      <c r="R14" s="178"/>
      <c r="S14" s="178"/>
      <c r="T14" s="178"/>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3" t="s">
        <v>458</v>
      </c>
    </row>
    <row r="2" ht="14.25" spans="12:12">
      <c r="L2" s="184" t="s">
        <v>459</v>
      </c>
    </row>
    <row r="3" ht="14.25" spans="1:12">
      <c r="A3" s="184" t="s">
        <v>2</v>
      </c>
      <c r="L3" s="184" t="s">
        <v>3</v>
      </c>
    </row>
    <row r="4" ht="19.5" customHeight="1" spans="1:12">
      <c r="A4" s="185" t="s">
        <v>6</v>
      </c>
      <c r="B4" s="185"/>
      <c r="C4" s="185"/>
      <c r="D4" s="185"/>
      <c r="E4" s="185" t="s">
        <v>105</v>
      </c>
      <c r="F4" s="185"/>
      <c r="G4" s="185"/>
      <c r="H4" s="185" t="s">
        <v>227</v>
      </c>
      <c r="I4" s="185" t="s">
        <v>228</v>
      </c>
      <c r="J4" s="185" t="s">
        <v>107</v>
      </c>
      <c r="K4" s="185"/>
      <c r="L4" s="185"/>
    </row>
    <row r="5" ht="19.5" customHeight="1" spans="1:12">
      <c r="A5" s="185" t="s">
        <v>121</v>
      </c>
      <c r="B5" s="185"/>
      <c r="C5" s="185"/>
      <c r="D5" s="185" t="s">
        <v>122</v>
      </c>
      <c r="E5" s="185" t="s">
        <v>128</v>
      </c>
      <c r="F5" s="185" t="s">
        <v>460</v>
      </c>
      <c r="G5" s="185" t="s">
        <v>461</v>
      </c>
      <c r="H5" s="185"/>
      <c r="I5" s="185"/>
      <c r="J5" s="185" t="s">
        <v>128</v>
      </c>
      <c r="K5" s="185" t="s">
        <v>460</v>
      </c>
      <c r="L5" s="186" t="s">
        <v>461</v>
      </c>
    </row>
    <row r="6" ht="19.5" customHeight="1" spans="1:12">
      <c r="A6" s="185"/>
      <c r="B6" s="185"/>
      <c r="C6" s="185"/>
      <c r="D6" s="185"/>
      <c r="E6" s="185"/>
      <c r="F6" s="185"/>
      <c r="G6" s="185"/>
      <c r="H6" s="185"/>
      <c r="I6" s="185"/>
      <c r="J6" s="185"/>
      <c r="K6" s="185"/>
      <c r="L6" s="186" t="s">
        <v>233</v>
      </c>
    </row>
    <row r="7" ht="19.5" customHeight="1" spans="1:12">
      <c r="A7" s="185"/>
      <c r="B7" s="185"/>
      <c r="C7" s="185"/>
      <c r="D7" s="185"/>
      <c r="E7" s="185"/>
      <c r="F7" s="185"/>
      <c r="G7" s="185"/>
      <c r="H7" s="185"/>
      <c r="I7" s="185"/>
      <c r="J7" s="185"/>
      <c r="K7" s="185"/>
      <c r="L7" s="186"/>
    </row>
    <row r="8" ht="19.5" customHeight="1" spans="1:12">
      <c r="A8" s="185" t="s">
        <v>125</v>
      </c>
      <c r="B8" s="185" t="s">
        <v>126</v>
      </c>
      <c r="C8" s="185" t="s">
        <v>127</v>
      </c>
      <c r="D8" s="185" t="s">
        <v>10</v>
      </c>
      <c r="E8" s="186" t="s">
        <v>11</v>
      </c>
      <c r="F8" s="186" t="s">
        <v>12</v>
      </c>
      <c r="G8" s="186" t="s">
        <v>20</v>
      </c>
      <c r="H8" s="186" t="s">
        <v>24</v>
      </c>
      <c r="I8" s="186" t="s">
        <v>28</v>
      </c>
      <c r="J8" s="186" t="s">
        <v>32</v>
      </c>
      <c r="K8" s="186" t="s">
        <v>36</v>
      </c>
      <c r="L8" s="186" t="s">
        <v>40</v>
      </c>
    </row>
    <row r="9" ht="19.5" customHeight="1" spans="1:12">
      <c r="A9" s="185"/>
      <c r="B9" s="185"/>
      <c r="C9" s="185"/>
      <c r="D9" s="185" t="s">
        <v>128</v>
      </c>
      <c r="E9" s="179">
        <v>0</v>
      </c>
      <c r="F9" s="179">
        <v>0</v>
      </c>
      <c r="G9" s="179">
        <v>0</v>
      </c>
      <c r="H9" s="179">
        <v>0</v>
      </c>
      <c r="I9" s="179">
        <v>0</v>
      </c>
      <c r="J9" s="179">
        <v>0</v>
      </c>
      <c r="K9" s="179">
        <v>0</v>
      </c>
      <c r="L9" s="179">
        <v>0</v>
      </c>
    </row>
    <row r="10" ht="19.5" customHeight="1" spans="1:12">
      <c r="A10" s="178"/>
      <c r="B10" s="178"/>
      <c r="C10" s="178"/>
      <c r="D10" s="178"/>
      <c r="E10" s="179"/>
      <c r="F10" s="179"/>
      <c r="G10" s="179"/>
      <c r="H10" s="179"/>
      <c r="I10" s="179"/>
      <c r="J10" s="179"/>
      <c r="K10" s="179"/>
      <c r="L10" s="179"/>
    </row>
    <row r="11" ht="19.5" customHeight="1" spans="1:12">
      <c r="A11" s="178" t="s">
        <v>462</v>
      </c>
      <c r="B11" s="178"/>
      <c r="C11" s="178"/>
      <c r="D11" s="178"/>
      <c r="E11" s="178"/>
      <c r="F11" s="178"/>
      <c r="G11" s="178"/>
      <c r="H11" s="178"/>
      <c r="I11" s="178"/>
      <c r="J11" s="178"/>
      <c r="K11" s="178"/>
      <c r="L11" s="178"/>
    </row>
    <row r="12" spans="1:11">
      <c r="A12" s="187" t="s">
        <v>463</v>
      </c>
      <c r="B12" s="187"/>
      <c r="C12" s="187"/>
      <c r="D12" s="187"/>
      <c r="E12" s="187"/>
      <c r="F12" s="187"/>
      <c r="G12" s="187"/>
      <c r="H12" s="187"/>
      <c r="I12" s="187"/>
      <c r="J12" s="187"/>
      <c r="K12" s="187"/>
    </row>
  </sheetData>
  <mergeCells count="19">
    <mergeCell ref="A4:D4"/>
    <mergeCell ref="E4:G4"/>
    <mergeCell ref="J4:L4"/>
    <mergeCell ref="A10:C10"/>
    <mergeCell ref="A11:L11"/>
    <mergeCell ref="A12:K12"/>
    <mergeCell ref="A8:A9"/>
    <mergeCell ref="B8:B9"/>
    <mergeCell ref="C8:C9"/>
    <mergeCell ref="D5:D7"/>
    <mergeCell ref="E5:E7"/>
    <mergeCell ref="F5:F7"/>
    <mergeCell ref="G5:G7"/>
    <mergeCell ref="H4:H7"/>
    <mergeCell ref="I4:I7"/>
    <mergeCell ref="J5:J7"/>
    <mergeCell ref="K5:K7"/>
    <mergeCell ref="L5:L7"/>
    <mergeCell ref="A5:C7"/>
  </mergeCells>
  <pageMargins left="0.751388888888889" right="0.751388888888889"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2025-08-05T01:22:00Z</dcterms:created>
  <dcterms:modified xsi:type="dcterms:W3CDTF">2025-08-13T01:44:51Z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2025-08-05T01:22:50.462Z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60FFC9C7896344AE9A5D4E3C08FAED4A_13</vt:lpwstr>
  </property>
  <property fmtid="{D5CDD505-2E9C-101B-9397-08002B2CF9AE}" pid="10" name="KSOProductBuildVer">
    <vt:lpwstr>2052-10.8.2.6613</vt:lpwstr>
  </property>
</Properties>
</file>